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7年07月審査分）\広報用\"/>
    </mc:Choice>
  </mc:AlternateContent>
  <xr:revisionPtr revIDLastSave="0" documentId="13_ncr:1_{78F44D42-E115-496F-BBAD-C426ACDE7D07}"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1"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<sst xmlns="http://schemas.openxmlformats.org/spreadsheetml/2006/main" count="1597" uniqueCount="336">
  <si>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</si>
  <si>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</si>
  <si>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</si>
  <si>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</si>
  <si>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</si>
  <si>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</si>
  <si>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</si>
  <si>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</si>
  <si>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</si>
  <si>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</si>
  <si>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</si>
  <si>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</si>
  <si>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</si>
  <si>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</si>
  <si>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</si>
  <si>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</si>
  <si>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</si>
  <si>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</si>
  <si>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</si>
  <si>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</si>
  <si>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</si>
  <si>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</si>
  <si>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</si>
  <si>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</si>
  <si>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</si>
  <si>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</si>
  <si>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</si>
  <si>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</si>
  <si>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</si>
  <si>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</si>
  <si>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</si>
  <si>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</si>
  <si>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</si>
  <si>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</si>
  <si>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</si>
  <si>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</si>
  <si>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</si>
  <si>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</si>
  <si>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</si>
  <si>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</si>
  <si>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</si>
  <si>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</si>
  <si>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</si>
  <si>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</si>
  <si>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</si>
  <si>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</si>
  <si>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</si>
  <si>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</si>
  <si>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</si>
  <si>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</si>
  <si>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</si>
  <si>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</si>
  <si>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</si>
  <si>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</si>
  <si>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</si>
  <si>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</si>
  <si>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</si>
  <si>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</si>
  <si>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</si>
  <si>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</si>
  <si>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</si>
  <si>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</si>
  <si>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</si>
  <si>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</si>
  <si>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</si>
  <si>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</si>
  <si>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</si>
  <si>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</si>
  <si>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</si>
  <si>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</si>
  <si>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</si>
  <si>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</si>
  <si>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</si>
  <si>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</si>
  <si>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</si>
  <si>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</si>
  <si>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</si>
  <si>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</si>
  <si>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</si>
  <si>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</si>
  <si>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</si>
  <si>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</si>
  <si>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</si>
  <si>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</si>
  <si>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</si>
  <si>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</si>
  <si>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</si>
  <si>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</si>
  <si>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</si>
  <si>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</si>
  <si>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</si>
  <si>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</si>
  <si>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</si>
  <si>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</si>
  <si>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</si>
  <si>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</si>
  <si>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</si>
  <si>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</si>
  <si>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</si>
  <si>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</si>
  <si>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</si>
  <si>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</si>
  <si>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</si>
  <si>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</si>
  <si>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</si>
  <si>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</si>
  <si>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</si>
  <si>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</si>
  <si>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</si>
  <si>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</si>
  <si>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</si>
  <si>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</si>
  <si>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</si>
  <si>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</si>
  <si>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</si>
  <si>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</si>
  <si>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</si>
  <si>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</si>
  <si>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</si>
  <si>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</si>
  <si>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</si>
  <si>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</si>
  <si>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</si>
  <si>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</si>
  <si>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</si>
  <si>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</si>
  <si>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</si>
  <si>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</si>
  <si>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</si>
  <si>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</si>
  <si>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</si>
  <si>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</si>
  <si>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</si>
  <si>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</si>
  <si>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</si>
  <si>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</si>
  <si>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</si>
  <si>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</si>
  <si>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</si>
  <si>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</si>
  <si>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</si>
  <si>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</si>
  <si>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</si>
  <si>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</si>
  <si>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</si>
  <si>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</si>
  <si>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</si>
  <si>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</si>
  <si>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</si>
  <si>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</si>
  <si>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</si>
  <si>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</si>
  <si>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</si>
  <si>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</si>
  <si>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</si>
  <si>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</si>
  <si>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</si>
  <si>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</si>
  <si>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</si>
  <si>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</si>
  <si>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</si>
  <si>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</si>
  <si>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</si>
  <si>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</si>
  <si>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</si>
  <si>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</si>
  <si>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</si>
  <si>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</si>
  <si>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</si>
  <si>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</si>
  <si>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</si>
  <si>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</si>
  <si>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</si>
  <si>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</si>
  <si>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</si>
  <si>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</si>
  <si>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</si>
  <si>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</si>
  <si>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</si>
  <si>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</si>
  <si>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</si>
  <si>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</si>
  <si>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</si>
  <si>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</si>
  <si>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</si>
  <si>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</si>
  <si>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</si>
  <si>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</si>
  <si>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</si>
  <si>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</si>
  <si>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</si>
  <si>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</si>
  <si>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</si>
  <si>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</si>
  <si>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</si>
  <si>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</si>
  <si>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</si>
  <si>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</si>
  <si>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</si>
  <si>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</si>
  <si>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</si>
  <si>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</si>
  <si>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</si>
  <si>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</si>
  <si>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</si>
  <si>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</si>
  <si>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令和7年7月審査分</t>
    <phoneticPr fontId="2"/>
  </si>
  <si>
    <t>令和6年7月審査分</t>
    <phoneticPr fontId="2"/>
  </si>
  <si>
    <t>：令和7年7月審査分の（　）内の数値は、令和6年7月審査分に対する増減率である。</t>
    <phoneticPr fontId="2"/>
  </si>
  <si>
    <t>…</t>
  </si>
  <si>
    <t>全管掌
131.0万件</t>
  </si>
  <si>
    <t>100.6万件
（▲23.2％）</t>
  </si>
  <si>
    <t>協会けんぽ（単月）
39.4万件</t>
  </si>
  <si>
    <t>26.7万件
（▲32.2％）</t>
  </si>
  <si>
    <t>協会けんぽ（突合）
8.3万件</t>
  </si>
  <si>
    <t>7.3万件
（▲12.9％）</t>
  </si>
  <si>
    <t>協会けんぽ（縦覧）
5.0万件</t>
  </si>
  <si>
    <t>6.3万件
（+25.8％）</t>
  </si>
  <si>
    <t>共済組合（単月）
8.6万件</t>
  </si>
  <si>
    <t>5.9万件
（▲32.1％）</t>
  </si>
  <si>
    <t>共済組合（突合）
1.8万件</t>
  </si>
  <si>
    <t>1.6万件
（▲14.2％）</t>
  </si>
  <si>
    <t>共済組合（縦覧）
1.1万件</t>
  </si>
  <si>
    <t>1.4万件
（+27.1％）</t>
  </si>
  <si>
    <t>健保組合（単月）
27.5万件</t>
  </si>
  <si>
    <t>17.7万件
（▲35.6％）</t>
  </si>
  <si>
    <t>健保組合（突合）
5.6万件</t>
  </si>
  <si>
    <t>4.6万件
（▲18.7％）</t>
  </si>
  <si>
    <t>健保組合（縦覧）
3.4万件</t>
  </si>
  <si>
    <t>4.2万件
（+23.8％）</t>
  </si>
  <si>
    <t>その他（単月）
21.6万件</t>
  </si>
  <si>
    <t>15.6万件
（▲27.9％）</t>
  </si>
  <si>
    <t>その他（突合）
5.1万件</t>
  </si>
  <si>
    <t>5.3万件
（+3.8％）</t>
  </si>
  <si>
    <t>その他（縦覧）
3.4万件</t>
  </si>
  <si>
    <t>4.2万件
（+20.9％）</t>
  </si>
  <si>
    <t>全管掌
421.5百万点</t>
  </si>
  <si>
    <t>496.5百万点
（+17.8％）</t>
  </si>
  <si>
    <t>協会けんぽ（単月）
143.1百万点</t>
  </si>
  <si>
    <t>169.4百万点
（+18.4％）</t>
  </si>
  <si>
    <t>協会けんぽ（突合）
14.6百万点</t>
  </si>
  <si>
    <t>17.7百万点
（+21.5％）</t>
  </si>
  <si>
    <t>協会けんぽ（縦覧）
13.9百万点</t>
  </si>
  <si>
    <t>16.4百万点
（+17.7％）</t>
  </si>
  <si>
    <t>共済組合（単月）
26.6百万点</t>
  </si>
  <si>
    <t>32.6百万点
（+22.8％）</t>
  </si>
  <si>
    <t>共済組合（突合）
2.9百万点</t>
  </si>
  <si>
    <t>3.2百万点
（+9.9％）</t>
  </si>
  <si>
    <t>共済組合（縦覧）
3.0百万点</t>
  </si>
  <si>
    <t>3.1百万点
（+1.8％）</t>
  </si>
  <si>
    <t>健保組合（単月）
84.0百万点</t>
  </si>
  <si>
    <t>100.7百万点
（+19.9％）</t>
  </si>
  <si>
    <t>健保組合（突合）
8.9百万点</t>
  </si>
  <si>
    <t>10.2百万点
（+14.3％）</t>
  </si>
  <si>
    <t>健保組合（縦覧）
9.8百万点</t>
  </si>
  <si>
    <t>10.1百万点
（+2.9％）</t>
  </si>
  <si>
    <t>その他（単月）
92.6百万点</t>
  </si>
  <si>
    <t>106.5百万点
（+15.1％）</t>
  </si>
  <si>
    <t>その他（突合）
12.2百万点</t>
  </si>
  <si>
    <t>15.6百万点
（+28.1％）</t>
  </si>
  <si>
    <t>その他（縦覧）
9.8百万点</t>
  </si>
  <si>
    <t>10.8百万点
（+10.2％）</t>
  </si>
  <si>
    <t>全管掌
18.4万件</t>
  </si>
  <si>
    <t>20.6万件
（+12.0％）</t>
  </si>
  <si>
    <t>協会けんぽ（単月）
3.3万件</t>
  </si>
  <si>
    <t>3.3万件
（+0.2％）</t>
  </si>
  <si>
    <t>協会けんぽ（突合）
1.7万件</t>
  </si>
  <si>
    <t>2.0万件
（+15.6％）</t>
  </si>
  <si>
    <t>協会けんぽ（縦覧）
2.4万件</t>
  </si>
  <si>
    <t>2.2万件
（▲7.0％）</t>
  </si>
  <si>
    <t>共済組合（単月）
0.9万件</t>
  </si>
  <si>
    <t>1.1万件
（+15.1％）</t>
  </si>
  <si>
    <t>共済組合（突合）
0.4万件</t>
  </si>
  <si>
    <t>0.5万件
（+29.2％）</t>
  </si>
  <si>
    <t>共済組合（縦覧）
0.5万件</t>
  </si>
  <si>
    <t>0.8万件
（+43.0％）</t>
  </si>
  <si>
    <t>健保組合（単月）
3.6万件</t>
  </si>
  <si>
    <t>4.2万件
（+16.5％）</t>
  </si>
  <si>
    <t>健保組合（突合）
1.2万件</t>
  </si>
  <si>
    <t>1.4万件
（+22.1％）</t>
  </si>
  <si>
    <t>健保組合（縦覧）
2.3万件</t>
  </si>
  <si>
    <t>2.9万件
（+28.5％）</t>
  </si>
  <si>
    <t>その他（単月）
1.0万件</t>
  </si>
  <si>
    <t>1.0万件
（+2.9％）</t>
  </si>
  <si>
    <t>その他（突合）
0.5万件</t>
  </si>
  <si>
    <t>0.6万件
（+10.8％）</t>
  </si>
  <si>
    <t>その他（縦覧）
0.7万件</t>
  </si>
  <si>
    <t>0.7万件
（+3.6％）</t>
  </si>
  <si>
    <t>全管掌
102.8百万点</t>
  </si>
  <si>
    <t>111.5百万点
（+8.5％）</t>
  </si>
  <si>
    <t>協会けんぽ（単月）
33.6百万点</t>
  </si>
  <si>
    <t>31.5百万点
（▲6.4％）</t>
  </si>
  <si>
    <t>協会けんぽ（突合）
13.6百万点</t>
  </si>
  <si>
    <t>16.6百万点
（+21.7％）</t>
  </si>
  <si>
    <t>協会けんぽ（縦覧）
25.3百万点</t>
  </si>
  <si>
    <t>29.1百万点
（+14.6％）</t>
  </si>
  <si>
    <t>共済組合（単月）
2.8百万点</t>
  </si>
  <si>
    <t>3.0百万点
（+4.8％）</t>
  </si>
  <si>
    <t>共済組合（突合）
0.9百万点</t>
  </si>
  <si>
    <t>1.0百万点
（+10.8％）</t>
  </si>
  <si>
    <t>共済組合（縦覧）
1.3百万点</t>
  </si>
  <si>
    <t>1.4百万点
（+3.6％）</t>
  </si>
  <si>
    <t>健保組合（単月）
10.8百万点</t>
  </si>
  <si>
    <t>12.6百万点
（+16.4％）</t>
  </si>
  <si>
    <t>健保組合（突合）
2.8百万点</t>
  </si>
  <si>
    <t>3.2百万点
（+15.5％）</t>
  </si>
  <si>
    <t>健保組合（縦覧）
5.0百万点</t>
  </si>
  <si>
    <t>6.0百万点
（+20.3％）</t>
  </si>
  <si>
    <t>その他（単月）
3.3百万点</t>
  </si>
  <si>
    <t>3.5百万点
（+7.0％）</t>
  </si>
  <si>
    <t>その他（突合）
1.3百万点</t>
  </si>
  <si>
    <t>1.4百万点
（+7.9％）</t>
  </si>
  <si>
    <t>その他（縦覧）
1.9百万点</t>
  </si>
  <si>
    <t>2.3百万点
（+18.9％）</t>
  </si>
  <si>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</si>
  <si>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</si>
  <si>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</si>
  <si>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</si>
  <si>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</si>
  <si>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</si>
  <si>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</si>
  <si>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</si>
  <si>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</si>
  <si>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</si>
  <si>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</si>
  <si>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</si>
  <si>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</si>
  <si>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</si>
  <si>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</si>
  <si>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</si>
  <si>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</si>
  <si>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</si>
  <si>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</si>
  <si>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令和7年7月審査分</t>
    <phoneticPr fontId="46"/>
  </si>
  <si>
    <t>支払基金における審査状況</t>
    <rPh sb="0" eb="2">
      <t>シハライ</t>
    </rPh>
    <rPh sb="2" eb="4">
      <t>キキン</t>
    </rPh>
    <rPh sb="8" eb="10">
      <t>シンサ</t>
    </rPh>
    <rPh sb="10" eb="12">
      <t>ジョウキョウ</t>
    </rPh>
    <phoneticPr fontId="45"/>
  </si>
  <si>
    <t>令和7年7月審査分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</si>
</sst>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26" xfId="9" applyNumberFormat="1" applyFont="1" applyBorder="1" applyAlignment="1">
      <alignment horizontal="right" vertical="center"/>
    </xf>
    <xf numFmtId="0" fontId="1" fillId="0" borderId="19"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95" fontId="4" fillId="0" borderId="23" xfId="11" applyNumberFormat="1" applyFont="1" applyBorder="1" applyAlignment="1">
      <alignment vertical="center"/>
    </xf>
    <xf numFmtId="194" fontId="4" fillId="0" borderId="1" xfId="9" applyNumberFormat="1" applyFont="1" applyBorder="1" applyAlignment="1">
      <alignment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97F2FF34-4F8C-4123-BDFB-D4413826A131}"/>
    <cellStyle name="標準_特審newレイアウト（歯科）" xfId="12" xr:uid="{3696717D-0E68-4A1E-9D40-3180525DD995}"/>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1.4959124475340202E-2"/>
                </c:manualLayout>
              </c:layout>
              <c:tx>
                <c:strRef>
                  <c:f>⑦査定件!$N$58</c:f>
                  <c:strCache>
                    <c:ptCount val="1"/>
                    <c:pt idx="0">
                      <c:v>その他（縦覧）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{2C9D8C29-57FE-482A-A282-1A3C5428EAA5}</c15:txfldGUID>
                      <c15:f>⑦査定件!$N$58</c15:f>
                      <c15:dlblFieldTableCache>
                        <c:ptCount val="1"/>
                        <c:pt idx="0">
                          <c:v>その他（縦覧）
3.4万件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4.2万件
（+20.9％）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{BB8DD246-0FED-45D6-8BB4-D1B4651DB868}</c15:txfldGUID>
                      <c15:f>⑦査定件!$P$58</c15:f>
                      <c15:dlblFieldTableCache>
                        <c:ptCount val="1"/>
                        <c:pt idx="0">
                          <c:v>4.2万件
（+20.9％）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3.4375</c:v>
                </c:pt>
                <c:pt idx="1">
                  <c:v>4.1547000000000001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5.1万件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{E9F830F7-C3AE-43D2-93E8-255096732072}</c15:txfldGUID>
                      <c15:f>⑦査定件!$N$57</c15:f>
                      <c15:dlblFieldTableCache>
                        <c:ptCount val="1"/>
                        <c:pt idx="0">
                          <c:v>その他（突合）
5.1万件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5.3万件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{780E2F69-CC3F-4CF0-BEA8-D076E76ABA17}</c15:txfldGUID>
                      <c15:f>⑦査定件!$P$57</c15:f>
                      <c15:dlblFieldTableCache>
                        <c:ptCount val="1"/>
                        <c:pt idx="0">
                          <c:v>5.3万件
（+3.8％）</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5.0712000000000002</c:v>
                </c:pt>
                <c:pt idx="1">
                  <c:v>5.2624000000000004</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21.6万件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{902E5D8E-06F1-40E4-9285-CC4898E2F04F}</c15:txfldGUID>
                      <c15:f>⑦査定件!$N$56</c15:f>
                      <c15:dlblFieldTableCache>
                        <c:ptCount val="1"/>
                        <c:pt idx="0">
                          <c:v>その他（単月）
21.6万件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15.6万件
（▲27.9％）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{FD3991F9-1775-496D-B3AD-DAD08CFC6CCB}</c15:txfldGUID>
                      <c15:f>⑦査定件!$P$56</c15:f>
                      <c15:dlblFieldTableCache>
                        <c:ptCount val="1"/>
                        <c:pt idx="0">
                          <c:v>15.6万件
（▲27.9％）</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令和6年7月審査分</c:v>
                </c:pt>
                <c:pt idx="1">
                  <c:v>令和7年7月審査分</c:v>
                </c:pt>
              </c:strCache>
            </c:strRef>
          </c:cat>
          <c:val>
            <c:numRef>
              <c:f>⑦査定件!$N$40:$O$40</c:f>
              <c:numCache>
                <c:formatCode>#,##0.0;[Red]\-#,##0.0</c:formatCode>
                <c:ptCount val="2"/>
                <c:pt idx="0">
                  <c:v>21.614899999999999</c:v>
                </c:pt>
                <c:pt idx="1">
                  <c:v>15.575900000000001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{6B7DEB25-3EBA-4062-8A19-05CFB5544F0C}</c15:txfldGUID>
                      <c15:f>⑦査定件!$N$55</c15:f>
                      <c15:dlblFieldTableCache>
                        <c:ptCount val="1"/>
                        <c:pt idx="0">
                          <c:v>健保組合（縦覧）
3.4万件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4.2万件
（+23.8％）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{7F709F4B-2F5B-4762-B529-E845FF55F49A}</c15:txfldGUID>
                      <c15:f>⑦査定件!$P$55</c15:f>
                      <c15:dlblFieldTableCache>
                        <c:ptCount val="1"/>
                        <c:pt idx="0">
                          <c:v>4.2万件
（+23.8％）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3.3839999999999999</c:v>
                </c:pt>
                <c:pt idx="1">
                  <c:v>4.1891999999999996</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5.3289448563303881E-3"/>
                </c:manualLayout>
              </c:layout>
              <c:tx>
                <c:strRef>
                  <c:f>⑦査定件!$N$54</c:f>
                  <c:strCache>
                    <c:ptCount val="1"/>
                    <c:pt idx="0">
                      <c:v>健保組合（突合）
5.6万件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{E322BD2F-1290-4F91-8367-F33C02F2771A}</c15:txfldGUID>
                      <c15:f>⑦査定件!$N$54</c15:f>
                      <c15:dlblFieldTableCache>
                        <c:ptCount val="1"/>
                        <c:pt idx="0">
                          <c:v>健保組合（突合）
5.6万件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
                  <c:y val="-3.9967086422477913E-3"/>
                </c:manualLayout>
              </c:layout>
              <c:tx>
                <c:strRef>
                  <c:f>⑦査定件!$P$54</c:f>
                  <c:strCache>
                    <c:ptCount val="1"/>
                    <c:pt idx="0">
                      <c:v>4.6万件
（▲18.7％）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{4290376E-0655-42F0-B665-13F8B4FB1F23}</c15:txfldGUID>
                      <c15:f>⑦査定件!$P$54</c15:f>
                      <c15:dlblFieldTableCache>
                        <c:ptCount val="1"/>
                        <c:pt idx="0">
                          <c:v>4.6万件
（▲18.7％）</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5.6454000000000004</c:v>
                </c:pt>
                <c:pt idx="1">
                  <c:v>4.5903999999999998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27.5万件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{C8A7DEB2-A839-4C49-8898-B6631FEF8484}</c15:txfldGUID>
                      <c15:f>⑦査定件!$N$53</c15:f>
                      <c15:dlblFieldTableCache>
                        <c:ptCount val="1"/>
                        <c:pt idx="0">
                          <c:v>健保組合（単月）
27.5万件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17.7万件
（▲35.6％）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{A0A7367F-BF94-4430-BC2A-AAB03A02839E}</c15:txfldGUID>
                      <c15:f>⑦査定件!$P$53</c15:f>
                      <c15:dlblFieldTableCache>
                        <c:ptCount val="1"/>
                        <c:pt idx="0">
                          <c:v>17.7万件
（▲35.6％）</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令和6年7月審査分</c:v>
                </c:pt>
                <c:pt idx="1">
                  <c:v>令和7年7月審査分</c:v>
                </c:pt>
              </c:strCache>
            </c:strRef>
          </c:cat>
          <c:val>
            <c:numRef>
              <c:f>⑦査定件!$N$37:$O$37</c:f>
              <c:numCache>
                <c:formatCode>#,##0.0;[Red]\-#,##0.0</c:formatCode>
                <c:ptCount val="2"/>
                <c:pt idx="0">
                  <c:v>27.531300000000002</c:v>
                </c:pt>
                <c:pt idx="1">
                  <c:v>17.717700000000001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{B4CA6E3E-58AE-46E4-B9D5-B2985EC0073A}</c15:txfldGUID>
                      <c15:f>⑦査定件!$N$52</c15:f>
                      <c15:dlblFieldTableCache>
                        <c:ptCount val="1"/>
                        <c:pt idx="0">
                          <c:v>共済組合（縦覧）
1.1万件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1.4万件
（+27.1％）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{EDDD694F-D9FA-4240-ADE5-9953A82BDC0B}</c15:txfldGUID>
                      <c15:f>⑦査定件!$P$52</c15:f>
                      <c15:dlblFieldTableCache>
                        <c:ptCount val="1"/>
                        <c:pt idx="0">
                          <c:v>1.4万件
（+27.1％）</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1.0701000000000001</c:v>
                </c:pt>
                <c:pt idx="1">
                  <c:v>1.3606</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{1A333431-CFD1-4789-8A86-0EE60FE924C7}</c15:txfldGUID>
                      <c15:f>⑦査定件!$N$51</c15:f>
                      <c15:dlblFieldTableCache>
                        <c:ptCount val="1"/>
                        <c:pt idx="0">
                          <c:v>共済組合（突合）
1.8万件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1.6万件
（▲14.2％）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{FCD11CCD-ED81-409E-8EA4-78124C0F680A}</c15:txfldGUID>
                      <c15:f>⑦査定件!$P$51</c15:f>
                      <c15:dlblFieldTableCache>
                        <c:ptCount val="1"/>
                        <c:pt idx="0">
                          <c:v>1.6万件
（▲14.2％）</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1.8168</c:v>
                </c:pt>
                <c:pt idx="1">
                  <c:v>1.5583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8.6万件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{AF258417-215C-48AB-9879-3658D10090A0}</c15:txfldGUID>
                      <c15:f>⑦査定件!$N$50</c15:f>
                      <c15:dlblFieldTableCache>
                        <c:ptCount val="1"/>
                        <c:pt idx="0">
                          <c:v>共済組合（単月）
8.6万件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5.9万件
（▲32.1％）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{448680F2-CD6B-4928-82E9-E80FEE96C332}</c15:txfldGUID>
                      <c15:f>⑦査定件!$P$50</c15:f>
                      <c15:dlblFieldTableCache>
                        <c:ptCount val="1"/>
                        <c:pt idx="0">
                          <c:v>5.9万件
（▲32.1％）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令和6年7月審査分</c:v>
                </c:pt>
                <c:pt idx="1">
                  <c:v>令和7年7月審査分</c:v>
                </c:pt>
              </c:strCache>
            </c:strRef>
          </c:cat>
          <c:val>
            <c:numRef>
              <c:f>⑦査定件!$N$34:$O$34</c:f>
              <c:numCache>
                <c:formatCode>#,##0.0;[Red]\-#,##0.0</c:formatCode>
                <c:ptCount val="2"/>
                <c:pt idx="0">
                  <c:v>8.6298999999999992</c:v>
                </c:pt>
                <c:pt idx="1">
                  <c:v>5.8578999999999999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{55B18487-6910-4181-B31B-C3DCE192F537}</c15:txfldGUID>
                      <c15:f>⑦査定件!$N$49</c15:f>
                      <c15:dlblFieldTableCache>
                        <c:ptCount val="1"/>
                        <c:pt idx="0">
                          <c:v>協会けんぽ（縦覧）
5.0万件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6.3万件
（+25.8％）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{171DA63E-25C7-456C-902A-5C7B674560A0}</c15:txfldGUID>
                      <c15:f>⑦査定件!$P$49</c15:f>
                      <c15:dlblFieldTableCache>
                        <c:ptCount val="1"/>
                        <c:pt idx="0">
                          <c:v>6.3万件
（+25.8％）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5.0354999999999999</c:v>
                </c:pt>
                <c:pt idx="1">
                  <c:v>6.3330000000000002</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8.3万件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{B5AAA414-1EA3-4DD8-AFC6-CFB0B40CF863}</c15:txfldGUID>
                      <c15:f>⑦査定件!$N$48</c15:f>
                      <c15:dlblFieldTableCache>
                        <c:ptCount val="1"/>
                        <c:pt idx="0">
                          <c:v>協会けんぽ（突合）
8.3万件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7.3万件
（▲12.9％）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{DC476FB6-23AE-4473-A017-C2BDEB39181F}</c15:txfldGUID>
                      <c15:f>⑦査定件!$P$48</c15:f>
                      <c15:dlblFieldTableCache>
                        <c:ptCount val="1"/>
                        <c:pt idx="0">
                          <c:v>7.3万件
（▲12.9％）</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8.3497000000000003</c:v>
                </c:pt>
                <c:pt idx="1">
                  <c:v>7.2759</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39.4万件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{1750B3C5-4AE1-434D-8FF5-3BD73C5CAD28}</c15:txfldGUID>
                      <c15:f>⑦査定件!$N$47</c15:f>
                      <c15:dlblFieldTableCache>
                        <c:ptCount val="1"/>
                        <c:pt idx="0">
                          <c:v>協会けんぽ（単月）
39.4万件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26.7万件
（▲32.2％）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{422B6DAF-FEDB-4ED6-8C5D-1C2716CD4459}</c15:txfldGUID>
                      <c15:f>⑦査定件!$P$47</c15:f>
                      <c15:dlblFieldTableCache>
                        <c:ptCount val="1"/>
                        <c:pt idx="0">
                          <c:v>26.7万件
（▲32.2％）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令和6年7月審査分</c:v>
                </c:pt>
                <c:pt idx="1">
                  <c:v>令和7年7月審査分</c:v>
                </c:pt>
              </c:strCache>
            </c:strRef>
          </c:cat>
          <c:val>
            <c:numRef>
              <c:f>⑦査定件!$N$31:$O$31</c:f>
              <c:numCache>
                <c:formatCode>#,##0.0;[Red]\-#,##0.0</c:formatCode>
                <c:ptCount val="2"/>
                <c:pt idx="0">
                  <c:v>39.363799999999998</c:v>
                </c:pt>
                <c:pt idx="1">
                  <c:v>26.688400000000001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131.0万件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{CBE9A0B7-AC6E-4847-9234-4383CED3231A}</c15:txfldGUID>
                      <c15:f>⑦査定件!$N$46</c15:f>
                      <c15:dlblFieldTableCache>
                        <c:ptCount val="1"/>
                        <c:pt idx="0">
                          <c:v>全管掌
131.0万件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100.6万件
（▲23.2％）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{43F81500-54F9-4962-BE80-0589E72BF104}</c15:txfldGUID>
                      <c15:f>⑦査定件!$P$46</c15:f>
                      <c15:dlblFieldTableCache>
                        <c:ptCount val="1"/>
                        <c:pt idx="0">
                          <c:v>100.6万件
（▲23.2％）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130.95009999999999</c:v>
                </c:pt>
                <c:pt idx="1">
                  <c:v>100.56440000000001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22483290987228E-2"/>
                </c:manualLayout>
              </c:layout>
              <c:tx>
                <c:strRef>
                  <c:f>⑧査定点!$N$58</c:f>
                  <c:strCache>
                    <c:ptCount val="1"/>
                    <c:pt idx="0">
                      <c:v>その他（縦覧）
9.8百万点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{F7A22884-9BAD-4E07-860A-CDA390579D77}</c15:txfldGUID>
                      <c15:f>⑧査定点!$N$58</c15:f>
                      <c15:dlblFieldTableCache>
                        <c:ptCount val="1"/>
                        <c:pt idx="0">
                          <c:v>その他（縦覧）
9.8百万点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10.8百万点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{E1531165-D546-4CC3-A3AE-65B2FB285E42}</c15:txfldGUID>
                      <c15:f>⑧査定点!$P$58</c15:f>
                      <c15:dlblFieldTableCache>
                        <c:ptCount val="1"/>
                        <c:pt idx="0">
                          <c:v>10.8百万点
（+10.2％）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9.8369199999999992</c:v>
                </c:pt>
                <c:pt idx="1">
                  <c:v>10.84028</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{02D77E2B-C124-43EF-8FD2-72A4C8FB54EE}</c15:txfldGUID>
                      <c15:f>⑧査定点!$N$57</c15:f>
                      <c15:dlblFieldTableCache>
                        <c:ptCount val="1"/>
                        <c:pt idx="0">
                          <c:v>その他（突合）
12.2百万点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15.6百万点
（+28.1％）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{4AD0DEBD-1F4E-4C40-9A56-7E5A83BAAD97}</c15:txfldGUID>
                      <c15:f>⑧査定点!$P$57</c15:f>
                      <c15:dlblFieldTableCache>
                        <c:ptCount val="1"/>
                        <c:pt idx="0">
                          <c:v>15.6百万点
（+28.1％）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12.217606</c:v>
                </c:pt>
                <c:pt idx="1">
                  <c:v>15.648551000000001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92.6百万点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{1A680A7D-B45B-4E8F-833B-E2C83A90957B}</c15:txfldGUID>
                      <c15:f>⑧査定点!$N$56</c15:f>
                      <c15:dlblFieldTableCache>
                        <c:ptCount val="1"/>
                        <c:pt idx="0">
                          <c:v>その他（単月）
92.6百万点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106.5百万点
（+15.1％）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{C88578C3-2161-4E78-A25A-01B5651DBC08}</c15:txfldGUID>
                      <c15:f>⑧査定点!$P$56</c15:f>
                      <c15:dlblFieldTableCache>
                        <c:ptCount val="1"/>
                        <c:pt idx="0">
                          <c:v>106.5百万点
（+15.1％）</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令和6年7月審査分</c:v>
                </c:pt>
                <c:pt idx="1">
                  <c:v>令和7年7月審査分</c:v>
                </c:pt>
              </c:strCache>
            </c:strRef>
          </c:cat>
          <c:val>
            <c:numRef>
              <c:f>⑧査定点!$N$40:$O$40</c:f>
              <c:numCache>
                <c:formatCode>#,##0.0;[Red]\-#,##0.0</c:formatCode>
                <c:ptCount val="2"/>
                <c:pt idx="0">
                  <c:v>92.572663000000006</c:v>
                </c:pt>
                <c:pt idx="1">
                  <c:v>106.505848</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9.8百万点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{3CA3A762-E94D-47A4-B96C-3154C5E254D4}</c15:txfldGUID>
                      <c15:f>⑧査定点!$N$55</c15:f>
                      <c15:dlblFieldTableCache>
                        <c:ptCount val="1"/>
                        <c:pt idx="0">
                          <c:v>健保組合（縦覧）
9.8百万点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10.1百万点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{0E046960-AEEF-4727-AC50-C9CA01C46C06}</c15:txfldGUID>
                      <c15:f>⑧査定点!$P$55</c15:f>
                      <c15:dlblFieldTableCache>
                        <c:ptCount val="1"/>
                        <c:pt idx="0">
                          <c:v>10.1百万点
（+2.9％）</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9.7849190000000004</c:v>
                </c:pt>
                <c:pt idx="1">
                  <c:v>10.06846</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{6C099EC9-0C18-408A-8005-319F2DC596E5}</c15:txfldGUID>
                      <c15:f>⑧査定点!$N$54</c15:f>
                      <c15:dlblFieldTableCache>
                        <c:ptCount val="1"/>
                        <c:pt idx="0">
                          <c:v>健保組合（突合）
8.9百万点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10.2百万点
（+14.3％）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{0C32D528-ADEE-46CE-A214-6E837C5F689F}</c15:txfldGUID>
                      <c15:f>⑧査定点!$P$54</c15:f>
                      <c15:dlblFieldTableCache>
                        <c:ptCount val="1"/>
                        <c:pt idx="0">
                          <c:v>10.2百万点
（+14.3％）</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8.9439270000000004</c:v>
                </c:pt>
                <c:pt idx="1">
                  <c:v>10.220262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84.0百万点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{073052D1-E698-400C-B2BE-2EF1958F97D8}</c15:txfldGUID>
                      <c15:f>⑧査定点!$N$53</c15:f>
                      <c15:dlblFieldTableCache>
                        <c:ptCount val="1"/>
                        <c:pt idx="0">
                          <c:v>健保組合（単月）
84.0百万点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100.7百万点
（+19.9％）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{D3FFC7A5-A50D-4A48-A620-3FAEBBC9A186}</c15:txfldGUID>
                      <c15:f>⑧査定点!$P$53</c15:f>
                      <c15:dlblFieldTableCache>
                        <c:ptCount val="1"/>
                        <c:pt idx="0">
                          <c:v>100.7百万点
（+19.9％）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令和6年7月審査分</c:v>
                </c:pt>
                <c:pt idx="1">
                  <c:v>令和7年7月審査分</c:v>
                </c:pt>
              </c:strCache>
            </c:strRef>
          </c:cat>
          <c:val>
            <c:numRef>
              <c:f>⑧査定点!$N$37:$O$37</c:f>
              <c:numCache>
                <c:formatCode>#,##0.0;[Red]\-#,##0.0</c:formatCode>
                <c:ptCount val="2"/>
                <c:pt idx="0">
                  <c:v>84.007657000000009</c:v>
                </c:pt>
                <c:pt idx="1">
                  <c:v>100.707911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3.0百万点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{1986F1D5-8D48-44F5-9AA3-B5EB83328AA1}</c15:txfldGUID>
                      <c15:f>⑧査定点!$N$52</c15:f>
                      <c15:dlblFieldTableCache>
                        <c:ptCount val="1"/>
                        <c:pt idx="0">
                          <c:v>共済組合（縦覧）
3.0百万点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3.1百万点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{21B459EB-3CD4-458A-A209-F789C9A819DB}</c15:txfldGUID>
                      <c15:f>⑧査定点!$P$52</c15:f>
                      <c15:dlblFieldTableCache>
                        <c:ptCount val="1"/>
                        <c:pt idx="0">
                          <c:v>3.1百万点
（+1.8％）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3.035517</c:v>
                </c:pt>
                <c:pt idx="1">
                  <c:v>3.089658</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{905FDD7F-507D-46BF-93C1-BD5172FC1E22}</c15:txfldGUID>
                      <c15:f>⑧査定点!$N$51</c15:f>
                      <c15:dlblFieldTableCache>
                        <c:ptCount val="1"/>
                        <c:pt idx="0">
                          <c:v>共済組合（突合）
2.9百万点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3.2百万点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{3582F69C-3C9C-411B-962B-38FD8044E7A6}</c15:txfldGUID>
                      <c15:f>⑧査定点!$P$51</c15:f>
                      <c15:dlblFieldTableCache>
                        <c:ptCount val="1"/>
                        <c:pt idx="0">
                          <c:v>3.2百万点
（+9.9％）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2.9159299999999999</c:v>
                </c:pt>
                <c:pt idx="1">
                  <c:v>3.205762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26.6百万点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{1811C9E6-0C4E-40E3-8C82-003A7EBE5473}</c15:txfldGUID>
                      <c15:f>⑧査定点!$N$50</c15:f>
                      <c15:dlblFieldTableCache>
                        <c:ptCount val="1"/>
                        <c:pt idx="0">
                          <c:v>共済組合（単月）
26.6百万点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32.6百万点
（+22.8％）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{F0F10E55-3C40-4977-8DE3-B97C79C92FA0}</c15:txfldGUID>
                      <c15:f>⑧査定点!$P$50</c15:f>
                      <c15:dlblFieldTableCache>
                        <c:ptCount val="1"/>
                        <c:pt idx="0">
                          <c:v>32.6百万点
（+22.8％）</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令和6年7月審査分</c:v>
                </c:pt>
                <c:pt idx="1">
                  <c:v>令和7年7月審査分</c:v>
                </c:pt>
              </c:strCache>
            </c:strRef>
          </c:cat>
          <c:val>
            <c:numRef>
              <c:f>⑧査定点!$N$34:$O$34</c:f>
              <c:numCache>
                <c:formatCode>#,##0.0;[Red]\-#,##0.0</c:formatCode>
                <c:ptCount val="2"/>
                <c:pt idx="0">
                  <c:v>26.59111</c:v>
                </c:pt>
                <c:pt idx="1">
                  <c:v>32.645064999999995</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780876147387654"/>
                  <c:y val="-1.6055021094391175E-2"/>
                </c:manualLayout>
              </c:layout>
              <c:tx>
                <c:strRef>
                  <c:f>⑧査定点!$N$49</c:f>
                  <c:strCache>
                    <c:ptCount val="1"/>
                    <c:pt idx="0">
                      <c:v>協会けんぽ（縦覧）
13.9百万点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{889E737A-D3E9-413C-960F-99C38735D7A7}</c15:txfldGUID>
                      <c15:f>⑧査定点!$N$49</c15:f>
                      <c15:dlblFieldTableCache>
                        <c:ptCount val="1"/>
                        <c:pt idx="0">
                          <c:v>協会けんぽ（縦覧）
13.9百万点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16.4百万点
（+17.7％）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{83EFD9BB-07DB-4462-822C-BA8F9BDED60C}</c15:txfldGUID>
                      <c15:f>⑧査定点!$P$49</c15:f>
                      <c15:dlblFieldTableCache>
                        <c:ptCount val="1"/>
                        <c:pt idx="0">
                          <c:v>16.4百万点
（+17.7％）</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13.901337</c:v>
                </c:pt>
                <c:pt idx="1">
                  <c:v>16.363067999999998</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14.6百万点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{EB8F4D36-CF1B-4485-8CAD-C3F16ABC3541}</c15:txfldGUID>
                      <c15:f>⑧査定点!$N$48</c15:f>
                      <c15:dlblFieldTableCache>
                        <c:ptCount val="1"/>
                        <c:pt idx="0">
                          <c:v>協会けんぽ（突合）
14.6百万点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17.7百万点
（+21.5％）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{4FA61BB7-E0EF-4F88-B747-6FE8017E2B56}</c15:txfldGUID>
                      <c15:f>⑧査定点!$P$48</c15:f>
                      <c15:dlblFieldTableCache>
                        <c:ptCount val="1"/>
                        <c:pt idx="0">
                          <c:v>17.7百万点
（+21.5％）</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14.602137000000001</c:v>
                </c:pt>
                <c:pt idx="1">
                  <c:v>17.745445</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143.1百万点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{4F5D876C-56B7-4165-99AC-F2C499F53F93}</c15:txfldGUID>
                      <c15:f>⑧査定点!$N$47</c15:f>
                      <c15:dlblFieldTableCache>
                        <c:ptCount val="1"/>
                        <c:pt idx="0">
                          <c:v>協会けんぽ（単月）
143.1百万点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169.4百万点
（+18.4％）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{6E2A7823-5214-4B33-BEF0-0DB3D5783073}</c15:txfldGUID>
                      <c15:f>⑧査定点!$P$47</c15:f>
                      <c15:dlblFieldTableCache>
                        <c:ptCount val="1"/>
                        <c:pt idx="0">
                          <c:v>169.4百万点
（+18.4％）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令和6年7月審査分</c:v>
                </c:pt>
                <c:pt idx="1">
                  <c:v>令和7年7月審査分</c:v>
                </c:pt>
              </c:strCache>
            </c:strRef>
          </c:cat>
          <c:val>
            <c:numRef>
              <c:f>⑧査定点!$N$31:$O$31</c:f>
              <c:numCache>
                <c:formatCode>#,##0.0;[Red]\-#,##0.0</c:formatCode>
                <c:ptCount val="2"/>
                <c:pt idx="0">
                  <c:v>143.109352</c:v>
                </c:pt>
                <c:pt idx="1">
                  <c:v>169.413873</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421.5百万点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{235E7EE6-6C1F-45CA-818A-1A8C0CDD737C}</c15:txfldGUID>
                      <c15:f>⑧査定点!$N$46</c15:f>
                      <c15:dlblFieldTableCache>
                        <c:ptCount val="1"/>
                        <c:pt idx="0">
                          <c:v>全管掌
421.5百万点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496.5百万点
（+17.8％）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{3AA67FB1-2165-459D-983D-6293A2A4F457}</c15:txfldGUID>
                      <c15:f>⑧査定点!$P$46</c15:f>
                      <c15:dlblFieldTableCache>
                        <c:ptCount val="1"/>
                        <c:pt idx="0">
                          <c:v>496.5百万点
（+17.8％）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421.51907499999993</c:v>
                </c:pt>
                <c:pt idx="1">
                  <c:v>496.454183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{98AD5B82-C610-4FC7-8E23-CED50B687832}</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0.7万件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{4E512FB2-024F-4C39-8EB1-F271E179CDAA}</c15:txfldGUID>
                      <c15:f>⑨再審件!$P$58</c15:f>
                      <c15:dlblFieldTableCache>
                        <c:ptCount val="1"/>
                        <c:pt idx="0">
                          <c:v>0.7万件
（+3.6％）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0.69720000000000004</c:v>
                </c:pt>
                <c:pt idx="1">
                  <c:v>0.72260000000000002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{62A690A2-A3F6-4226-BABD-D2014142576B}</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{BA9AC708-638A-4444-8F30-5BFB668D36AF}</c15:txfldGUID>
                      <c15:f>⑨再審件!$P$57</c15:f>
                      <c15:dlblFieldTableCache>
                        <c:ptCount val="1"/>
                        <c:pt idx="0">
                          <c:v>0.6万件
（+10.8％）</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0.53869999999999996</c:v>
                </c:pt>
                <c:pt idx="1">
                  <c:v>0.59689999999999999</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{E62A5EA9-1EBF-4C40-BA39-BF41391047E9}</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{6B27C2A2-C73A-4338-A49F-35EEBA01AB8E}</c15:txfldGUID>
                      <c15:f>⑨再審件!$P$56</c15:f>
                      <c15:dlblFieldTableCache>
                        <c:ptCount val="1"/>
                        <c:pt idx="0">
                          <c:v>1.0万件
（+2.9％）</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令和6年7月審査分</c:v>
                </c:pt>
                <c:pt idx="1">
                  <c:v>令和7年7月審査分</c:v>
                </c:pt>
              </c:strCache>
            </c:strRef>
          </c:cat>
          <c:val>
            <c:numRef>
              <c:f>⑨再審件!$N$40:$O$40</c:f>
              <c:numCache>
                <c:formatCode>#,##0.0;[Red]\-#,##0.0</c:formatCode>
                <c:ptCount val="2"/>
                <c:pt idx="0">
                  <c:v>0.95340000000000003</c:v>
                </c:pt>
                <c:pt idx="1">
                  <c:v>0.98129999999999995</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{1DC5232C-04FC-4180-86D8-11EBAA8B6342}</c15:txfldGUID>
                      <c15:f>⑨再審件!$N$55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2.9万件
（+28.5％）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{FD7E97FD-B633-45E0-A50D-4B0EEFF9B832}</c15:txfldGUID>
                      <c15:f>⑨再審件!$P$55</c15:f>
                      <c15:dlblFieldTableCache>
                        <c:ptCount val="1"/>
                        <c:pt idx="0">
                          <c:v>2.9万件
（+28.5％）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2.2905000000000002</c:v>
                </c:pt>
                <c:pt idx="1">
                  <c:v>2.9443000000000001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{8FEA2FD3-7E67-4FBC-9C0D-3B99BAFAA20A}</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1.4万件
（+22.1％）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{7C2A4B25-FF49-4893-8052-700C5730F051}</c15:txfldGUID>
                      <c15:f>⑨再審件!$P$54</c15:f>
                      <c15:dlblFieldTableCache>
                        <c:ptCount val="1"/>
                        <c:pt idx="0">
                          <c:v>1.4万件
（+22.1％）</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1.1760999999999999</c:v>
                </c:pt>
                <c:pt idx="1">
                  <c:v>1.4358</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{F124523E-69D7-4CA0-B364-73040FE8C010}</c15:txfldGUID>
                      <c15:f>⑨再審件!$N$53</c15:f>
                      <c15:dlblFieldTableCache>
                        <c:ptCount val="1"/>
                        <c:pt idx="0">
                          <c:v>健保組合（単月）
3.6万件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4.2万件
（+16.5％）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{D18746CD-E783-4005-AC73-138B911CA209}</c15:txfldGUID>
                      <c15:f>⑨再審件!$P$53</c15:f>
                      <c15:dlblFieldTableCache>
                        <c:ptCount val="1"/>
                        <c:pt idx="0">
                          <c:v>4.2万件
（+16.5％）</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令和6年7月審査分</c:v>
                </c:pt>
                <c:pt idx="1">
                  <c:v>令和7年7月審査分</c:v>
                </c:pt>
              </c:strCache>
            </c:strRef>
          </c:cat>
          <c:val>
            <c:numRef>
              <c:f>⑨再審件!$N$37:$O$37</c:f>
              <c:numCache>
                <c:formatCode>#,##0.0;[Red]\-#,##0.0</c:formatCode>
                <c:ptCount val="2"/>
                <c:pt idx="0">
                  <c:v>3.5878999999999999</c:v>
                </c:pt>
                <c:pt idx="1">
                  <c:v>4.1792999999999996</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{738BB74C-1658-4684-AE9F-85F24FE3491C}</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0.8万件
（+43.0％）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{B599BCB4-F638-4854-8DC7-31CBE0E6DD04}</c15:txfldGUID>
                      <c15:f>⑨再審件!$P$52</c15:f>
                      <c15:dlblFieldTableCache>
                        <c:ptCount val="1"/>
                        <c:pt idx="0">
                          <c:v>0.8万件
（+43.0％）</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0.53680000000000005</c:v>
                </c:pt>
                <c:pt idx="1">
                  <c:v>0.76770000000000005</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{ED814EC3-68BB-4F58-9156-6DAFCFBF560B}</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0.5万件
（+29.2％）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{EF137E74-721F-42CA-8003-6025033AF71A}</c15:txfldGUID>
                      <c15:f>⑨再審件!$P$51</c15:f>
                      <c15:dlblFieldTableCache>
                        <c:ptCount val="1"/>
                        <c:pt idx="0">
                          <c:v>0.5万件
（+29.2％）</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0.38500000000000001</c:v>
                </c:pt>
                <c:pt idx="1">
                  <c:v>0.49759999999999999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{08D437D0-0876-4129-B24E-E78F8444D65D}</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（+15.1％）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{9DAC4357-46CD-43AF-942C-59B2C38401D2}</c15:txfldGUID>
                      <c15:f>⑨再審件!$P$50</c15:f>
                      <c15:dlblFieldTableCache>
                        <c:ptCount val="1"/>
                        <c:pt idx="0">
                          <c:v>1.1万件
（+15.1％）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令和6年7月審査分</c:v>
                </c:pt>
                <c:pt idx="1">
                  <c:v>令和7年7月審査分</c:v>
                </c:pt>
              </c:strCache>
            </c:strRef>
          </c:cat>
          <c:val>
            <c:numRef>
              <c:f>⑨再審件!$N$34:$O$34</c:f>
              <c:numCache>
                <c:formatCode>#,##0.0;[Red]\-#,##0.0</c:formatCode>
                <c:ptCount val="2"/>
                <c:pt idx="0">
                  <c:v>0.92520000000000002</c:v>
                </c:pt>
                <c:pt idx="1">
                  <c:v>1.0650999999999999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{44E63E0A-BFFD-4A27-878A-BF3CAD3C421A}</c15:txfldGUID>
                      <c15:f>⑨再審件!$N$49</c15:f>
                      <c15:dlblFieldTableCache>
                        <c:ptCount val="1"/>
                        <c:pt idx="0">
                          <c:v>協会けんぽ（縦覧）
2.4万件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2.2万件
（▲7.0％）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{278795DB-FFB4-4615-A9F2-F7820D8A0B12}</c15:txfldGUID>
                      <c15:f>⑨再審件!$P$49</c15:f>
                      <c15:dlblFieldTableCache>
                        <c:ptCount val="1"/>
                        <c:pt idx="0">
                          <c:v>2.2万件
（▲7.0％）</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2.3519999999999999</c:v>
                </c:pt>
                <c:pt idx="1">
                  <c:v>2.1865999999999999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{1F2A7AE6-9AF3-426B-A6ED-E1A50603A853}</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2.0万件
（+15.6％）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{077BDA05-A6DB-4C33-BC80-41B6114FF488}</c15:txfldGUID>
                      <c15:f>⑨再審件!$P$48</c15:f>
                      <c15:dlblFieldTableCache>
                        <c:ptCount val="1"/>
                        <c:pt idx="0">
                          <c:v>2.0万件
（+15.6％）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1.7083999999999999</c:v>
                </c:pt>
                <c:pt idx="1">
                  <c:v>1.9744999999999999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{6659AC0F-6E24-45B3-B375-918840855092}</c15:txfldGUID>
                      <c15:f>⑨再審件!$N$47</c15:f>
                      <c15:dlblFieldTableCache>
                        <c:ptCount val="1"/>
                        <c:pt idx="0">
                          <c:v>協会けんぽ（単月）
3.3万件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3.3万件
（+0.2％）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{3618C372-B818-4E04-B65A-F401840E3429}</c15:txfldGUID>
                      <c15:f>⑨再審件!$P$47</c15:f>
                      <c15:dlblFieldTableCache>
                        <c:ptCount val="1"/>
                        <c:pt idx="0">
                          <c:v>3.3万件
（+0.2％）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令和6年7月審査分</c:v>
                </c:pt>
                <c:pt idx="1">
                  <c:v>令和7年7月審査分</c:v>
                </c:pt>
              </c:strCache>
            </c:strRef>
          </c:cat>
          <c:val>
            <c:numRef>
              <c:f>⑨再審件!$N$31:$O$31</c:f>
              <c:numCache>
                <c:formatCode>#,##0.0;[Red]\-#,##0.0</c:formatCode>
                <c:ptCount val="2"/>
                <c:pt idx="0">
                  <c:v>3.2530999999999999</c:v>
                </c:pt>
                <c:pt idx="1">
                  <c:v>3.2593000000000001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{532B1B35-9476-4234-82E3-F71C1FB62B2E}</c15:txfldGUID>
                      <c15:f>⑨再審件!$N$46</c15:f>
                      <c15:dlblFieldTableCache>
                        <c:ptCount val="1"/>
                        <c:pt idx="0">
                          <c:v>全管掌
18.4万件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20.6万件
（+12.0％）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{6ACF5316-C2A3-426B-9A0E-9B3BFCFE14C1}</c15:txfldGUID>
                      <c15:f>⑨再審件!$P$46</c15:f>
                      <c15:dlblFieldTableCache>
                        <c:ptCount val="1"/>
                        <c:pt idx="0">
                          <c:v>20.6万件
（+12.0％）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18.404299999999999</c:v>
                </c:pt>
                <c:pt idx="1">
                  <c:v>20.611000000000001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9.5843264347201355E-3"/>
                </c:manualLayout>
              </c:layout>
              <c:tx>
                <c:strRef>
                  <c:f>⑩再審点!$N$58</c:f>
                  <c:strCache>
                    <c:ptCount val="1"/>
                    <c:pt idx="0">
                      <c:v>その他（縦覧）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{714262BA-9F31-4F41-AEE0-D2FB0ACBDD63}</c15:txfldGUID>
                      <c15:f>⑩再審点!$N$58</c15:f>
                      <c15:dlblFieldTableCache>
                        <c:ptCount val="1"/>
                        <c:pt idx="0">
                          <c:v>その他（縦覧）
1.9百万点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8.2759235515141027E-3"/>
                </c:manualLayout>
              </c:layout>
              <c:tx>
                <c:strRef>
                  <c:f>⑩再審点!$P$58</c:f>
                  <c:strCache>
                    <c:ptCount val="1"/>
                    <c:pt idx="0">
                      <c:v>2.3百万点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{CA58577B-E090-4DC9-A6B7-2BDD5865697B}</c15:txfldGUID>
                      <c15:f>⑩再審点!$P$58</c15:f>
                      <c15:dlblFieldTableCache>
                        <c:ptCount val="1"/>
                        <c:pt idx="0">
                          <c:v>2.3百万点
（+18.9％）</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1.9151129999999998</c:v>
                </c:pt>
                <c:pt idx="1">
                  <c:v>2.276589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2.8610864201415384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{DAAA2CED-889E-46D7-BE44-6CDB5A231DFA}</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1.4百万点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{73A21F7E-947E-41CD-90E2-0884598A9BC5}</c15:txfldGUID>
                      <c15:f>⑩再審点!$P$57</c15:f>
                      <c15:dlblFieldTableCache>
                        <c:ptCount val="1"/>
                        <c:pt idx="0">
                          <c:v>1.4百万点
（+7.9％）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1.3287800000000001</c:v>
                </c:pt>
                <c:pt idx="1">
                  <c:v>1.4340389999999998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1.8416206261510466E-3"/>
                  <c:y val="3.996003996003898E-3"/>
                </c:manualLayout>
              </c:layout>
              <c:tx>
                <c:strRef>
                  <c:f>⑩再審点!$N$56</c:f>
                  <c:strCache>
                    <c:ptCount val="1"/>
                    <c:pt idx="0">
                      <c:v>その他（単月）
3.3百万点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{FE8960C4-3754-4671-ABE0-E6DF2C270D1F}</c15:txfldGUID>
                      <c15:f>⑩再審点!$N$56</c15:f>
                      <c15:dlblFieldTableCache>
                        <c:ptCount val="1"/>
                        <c:pt idx="0">
                          <c:v>その他（単月）
3.3百万点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3.5百万点
（+7.0％）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{8A4CD330-4D87-4608-84B2-8BB78081D209}</c15:txfldGUID>
                      <c15:f>⑩再審点!$P$56</c15:f>
                      <c15:dlblFieldTableCache>
                        <c:ptCount val="1"/>
                        <c:pt idx="0">
                          <c:v>3.5百万点
（+7.0％）</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令和6年7月審査分</c:v>
                </c:pt>
                <c:pt idx="1">
                  <c:v>令和7年7月審査分</c:v>
                </c:pt>
              </c:strCache>
            </c:strRef>
          </c:cat>
          <c:val>
            <c:numRef>
              <c:f>⑩再審点!$N$40:$O$40</c:f>
              <c:numCache>
                <c:formatCode>#,##0.0;[Red]\-#,##0.0</c:formatCode>
                <c:ptCount val="2"/>
                <c:pt idx="0">
                  <c:v>3.270947</c:v>
                </c:pt>
                <c:pt idx="1">
                  <c:v>3.4994549999999998</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{52543DAA-30E7-4D38-8388-46A1143A1217}</c15:txfldGUID>
                      <c15:f>⑩再審点!$N$55</c15:f>
                      <c15:dlblFieldTableCache>
                        <c:ptCount val="1"/>
                        <c:pt idx="0">
                          <c:v>健保組合（縦覧）
5.0百万点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6.0百万点
（+20.3％）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{2C31A11D-90E5-443D-8CF6-66C931484EAE}</c15:txfldGUID>
                      <c15:f>⑩再審点!$P$55</c15:f>
                      <c15:dlblFieldTableCache>
                        <c:ptCount val="1"/>
                        <c:pt idx="0">
                          <c:v>6.0百万点
（+20.3％）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5.0033819999999993</c:v>
                </c:pt>
                <c:pt idx="1">
                  <c:v>6.0172129999999999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662513188007373E-17"/>
                  <c:y val="-4.0404040404039415E-3"/>
                </c:manualLayout>
              </c:layout>
              <c:tx>
                <c:strRef>
                  <c:f>⑩再審点!$N$54</c:f>
                  <c:strCache>
                    <c:ptCount val="1"/>
                    <c:pt idx="0">
                      <c:v>健保組合（突合）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{A1E3CACB-79B4-44CC-8313-1C213AEA33B7}</c15:txfldGUID>
                      <c15:f>⑩再審点!$N$54</c15:f>
                      <c15:dlblFieldTableCache>
                        <c:ptCount val="1"/>
                        <c:pt idx="0">
                          <c:v>健保組合（突合）
2.8百万点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3.2百万点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{429EFD45-5593-4252-BA8E-4621F97CBFE0}</c15:txfldGUID>
                      <c15:f>⑩再審点!$P$54</c15:f>
                      <c15:dlblFieldTableCache>
                        <c:ptCount val="1"/>
                        <c:pt idx="0">
                          <c:v>3.2百万点
（+15.5％）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2.8065959999999999</c:v>
                </c:pt>
                <c:pt idx="1">
                  <c:v>3.2420940000000003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{7F6FFA3F-F461-4312-9B4C-B2A0BBD85B13}</c15:txfldGUID>
                      <c15:f>⑩再審点!$N$53</c15:f>
                      <c15:dlblFieldTableCache>
                        <c:ptCount val="1"/>
                        <c:pt idx="0">
                          <c:v>健保組合（単月）
10.8百万点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12.6百万点
（+16.4％）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{1E8E3008-EF1F-40C5-9696-8EBE4F939D5A}</c15:txfldGUID>
                      <c15:f>⑩再審点!$P$53</c15:f>
                      <c15:dlblFieldTableCache>
                        <c:ptCount val="1"/>
                        <c:pt idx="0">
                          <c:v>12.6百万点
（+16.4％）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令和6年7月審査分</c:v>
                </c:pt>
                <c:pt idx="1">
                  <c:v>令和7年7月審査分</c:v>
                </c:pt>
              </c:strCache>
            </c:strRef>
          </c:cat>
          <c:val>
            <c:numRef>
              <c:f>⑩再審点!$N$37:$O$37</c:f>
              <c:numCache>
                <c:formatCode>#,##0.0;[Red]\-#,##0.0</c:formatCode>
                <c:ptCount val="2"/>
                <c:pt idx="0">
                  <c:v>10.833855</c:v>
                </c:pt>
                <c:pt idx="1">
                  <c:v>12.608338</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{6E0EC780-785A-456C-B2C2-1EC9A28FF289}</c15:txfldGUID>
                      <c15:f>⑩再審点!$N$52</c15:f>
                      <c15:dlblFieldTableCache>
                        <c:ptCount val="1"/>
                        <c:pt idx="0">
                          <c:v>共済組合（縦覧）
1.3百万点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1.4百万点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{A6824E07-DF1F-42F6-AEF0-2EB8E8FFFD06}</c15:txfldGUID>
                      <c15:f>⑩再審点!$P$52</c15:f>
                      <c15:dlblFieldTableCache>
                        <c:ptCount val="1"/>
                        <c:pt idx="0">
                          <c:v>1.4百万点
（+3.6％）</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1.3386310000000001</c:v>
                </c:pt>
                <c:pt idx="1">
                  <c:v>1.3864700000000001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{C92C3DC6-6A3C-4EDA-AD3C-E091D7F26C9D}</c15:txfldGUID>
                      <c15:f>⑩再審点!$N$51</c15:f>
                      <c15:dlblFieldTableCache>
                        <c:ptCount val="1"/>
                        <c:pt idx="0">
                          <c:v>共済組合（突合）
0.9百万点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1.0百万点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{7E67EB26-F835-43DD-B171-77BE4C6DFF60}</c15:txfldGUID>
                      <c15:f>⑩再審点!$P$51</c15:f>
                      <c15:dlblFieldTableCache>
                        <c:ptCount val="1"/>
                        <c:pt idx="0">
                          <c:v>1.0百万点
（+10.8％）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0.91390099999999996</c:v>
                </c:pt>
                <c:pt idx="1">
                  <c:v>1.012427</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{A2B12970-7788-4FAC-8A41-4432B63DE78D}</c15:txfldGUID>
                      <c15:f>⑩再審点!$N$50</c15:f>
                      <c15:dlblFieldTableCache>
                        <c:ptCount val="1"/>
                        <c:pt idx="0">
                          <c:v>共済組合（単月）
2.8百万点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3.0百万点
（+4.8％）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{317B7066-0928-4DAE-A5E2-E77A9886B266}</c15:txfldGUID>
                      <c15:f>⑩再審点!$P$50</c15:f>
                      <c15:dlblFieldTableCache>
                        <c:ptCount val="1"/>
                        <c:pt idx="0">
                          <c:v>3.0百万点
（+4.8％）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令和6年7月審査分</c:v>
                </c:pt>
                <c:pt idx="1">
                  <c:v>令和7年7月審査分</c:v>
                </c:pt>
              </c:strCache>
            </c:strRef>
          </c:cat>
          <c:val>
            <c:numRef>
              <c:f>⑩再審点!$N$34:$O$34</c:f>
              <c:numCache>
                <c:formatCode>#,##0.0;[Red]\-#,##0.0</c:formatCode>
                <c:ptCount val="2"/>
                <c:pt idx="0">
                  <c:v>2.8164569999999998</c:v>
                </c:pt>
                <c:pt idx="1">
                  <c:v>2.9528290000000004</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25.3百万点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{1B7EBD3B-98A9-401A-A7A3-27B31C948D48}</c15:txfldGUID>
                      <c15:f>⑩再審点!$N$49</c15:f>
                      <c15:dlblFieldTableCache>
                        <c:ptCount val="1"/>
                        <c:pt idx="0">
                          <c:v>協会けんぽ（縦覧）
25.3百万点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29.1百万点
（+14.6％）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{306D39C8-BBA4-4565-9EE6-3529EA020808}</c15:txfldGUID>
                      <c15:f>⑩再審点!$P$49</c15:f>
                      <c15:dlblFieldTableCache>
                        <c:ptCount val="1"/>
                        <c:pt idx="0">
                          <c:v>29.1百万点
（+14.6％）</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25.344984</c:v>
                </c:pt>
                <c:pt idx="1">
                  <c:v>29.053352999999998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13.6百万点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{A6C49408-0259-4D54-BD44-44A0DA887AD0}</c15:txfldGUID>
                      <c15:f>⑩再審点!$N$48</c15:f>
                      <c15:dlblFieldTableCache>
                        <c:ptCount val="1"/>
                        <c:pt idx="0">
                          <c:v>協会けんぽ（突合）
13.6百万点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16.6百万点
（+21.7％）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{385214F7-23EE-41F2-8ABB-BF433EC7C85E}</c15:txfldGUID>
                      <c15:f>⑩再審点!$P$48</c15:f>
                      <c15:dlblFieldTableCache>
                        <c:ptCount val="1"/>
                        <c:pt idx="0">
                          <c:v>16.6百万点
（+21.7％）</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13.612084000000001</c:v>
                </c:pt>
                <c:pt idx="1">
                  <c:v>16.566333999999998</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33.6百万点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{C6E1A511-D099-4CB9-A097-F79A2395085B}</c15:txfldGUID>
                      <c15:f>⑩再審点!$N$47</c15:f>
                      <c15:dlblFieldTableCache>
                        <c:ptCount val="1"/>
                        <c:pt idx="0">
                          <c:v>協会けんぽ（単月）
33.6百万点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31.5百万点
（▲6.4％）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{5361915C-D077-4577-BD8B-0E9F203C96C2}</c15:txfldGUID>
                      <c15:f>⑩再審点!$P$47</c15:f>
                      <c15:dlblFieldTableCache>
                        <c:ptCount val="1"/>
                        <c:pt idx="0">
                          <c:v>31.5百万点
（▲6.4％）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令和6年7月審査分</c:v>
                </c:pt>
                <c:pt idx="1">
                  <c:v>令和7年7月審査分</c:v>
                </c:pt>
              </c:strCache>
            </c:strRef>
          </c:cat>
          <c:val>
            <c:numRef>
              <c:f>⑩再審点!$N$31:$O$31</c:f>
              <c:numCache>
                <c:formatCode>#,##0.0;[Red]\-#,##0.0</c:formatCode>
                <c:ptCount val="2"/>
                <c:pt idx="0">
                  <c:v>33.633752000000001</c:v>
                </c:pt>
                <c:pt idx="1">
                  <c:v>31.484639999999999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102.8百万点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{FFD97274-0C07-400C-9079-A58E91539B48}</c15:txfldGUID>
                      <c15:f>⑩再審点!$N$46</c15:f>
                      <c15:dlblFieldTableCache>
                        <c:ptCount val="1"/>
                        <c:pt idx="0">
                          <c:v>全管掌
102.8百万点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111.5百万点
（+8.5％）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{47EDC13F-8CC6-4C99-ADDA-4D99B95E392B}</c15:txfldGUID>
                      <c15:f>⑩再審点!$P$46</c15:f>
                      <c15:dlblFieldTableCache>
                        <c:ptCount val="1"/>
                        <c:pt idx="0">
                          <c:v>111.5百万点
（+8.5％）</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102.818482</c:v>
                </c:pt>
                <c:pt idx="1">
                  <c:v>111.533781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5" t="s">
        <v>34</v>
      </c>
      <c r="F1" s="635"/>
      <c r="G1" s="635"/>
      <c r="H1" s="635"/>
      <c r="I1" s="635"/>
      <c r="J1" s="635"/>
      <c r="K1" s="635"/>
      <c r="L1" s="635"/>
      <c r="M1" s="635"/>
      <c r="N1" s="635"/>
      <c r="O1" s="635"/>
      <c r="P1" s="635"/>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530">
        <v>87196</v>
      </c>
      <c r="O7" s="529">
        <v>94850</v>
      </c>
      <c r="P7" s="133"/>
      <c r="Q7" s="133"/>
      <c r="R7" s="134"/>
    </row>
    <row r="8" spans="1:18">
      <c r="L8" s="132"/>
      <c r="M8" s="139" t="s">
        <v>140</v>
      </c>
      <c r="N8" s="514">
        <v>38082</v>
      </c>
      <c r="O8" s="144">
        <v>45048</v>
      </c>
      <c r="P8" s="133"/>
      <c r="Q8" s="133"/>
      <c r="R8" s="134"/>
    </row>
    <row r="9" spans="1:18">
      <c r="L9" s="132"/>
      <c r="M9" s="139" t="s">
        <v>141</v>
      </c>
      <c r="N9" s="514">
        <v>58765</v>
      </c>
      <c r="O9" s="144">
        <v>66212</v>
      </c>
      <c r="P9" s="133"/>
      <c r="Q9" s="133"/>
      <c r="R9" s="134"/>
    </row>
    <row r="10" spans="1:18">
      <c r="L10" s="132"/>
      <c r="M10" s="142" t="s">
        <v>143</v>
      </c>
      <c r="N10" s="514">
        <v>32531</v>
      </c>
      <c r="O10" s="144">
        <v>32593</v>
      </c>
      <c r="P10" s="133"/>
      <c r="Q10" s="133"/>
      <c r="R10" s="134"/>
    </row>
    <row r="11" spans="1:18">
      <c r="L11" s="132"/>
      <c r="M11" s="142" t="s">
        <v>144</v>
      </c>
      <c r="N11" s="514">
        <v>17084</v>
      </c>
      <c r="O11" s="144">
        <v>19745</v>
      </c>
      <c r="P11" s="133"/>
      <c r="Q11" s="133"/>
      <c r="R11" s="134"/>
    </row>
    <row r="12" spans="1:18">
      <c r="L12" s="132"/>
      <c r="M12" s="142" t="s">
        <v>145</v>
      </c>
      <c r="N12" s="514">
        <v>23520</v>
      </c>
      <c r="O12" s="144">
        <v>21866</v>
      </c>
      <c r="P12" s="133"/>
      <c r="Q12" s="133"/>
      <c r="R12" s="134"/>
    </row>
    <row r="13" spans="1:18">
      <c r="L13" s="132"/>
      <c r="M13" s="142" t="s">
        <v>146</v>
      </c>
      <c r="N13" s="514">
        <v>261</v>
      </c>
      <c r="O13" s="144">
        <v>317</v>
      </c>
      <c r="P13" s="133"/>
      <c r="Q13" s="133"/>
      <c r="R13" s="134"/>
    </row>
    <row r="14" spans="1:18">
      <c r="L14" s="132"/>
      <c r="M14" s="142" t="s">
        <v>147</v>
      </c>
      <c r="N14" s="514">
        <v>62</v>
      </c>
      <c r="O14" s="144">
        <v>124</v>
      </c>
      <c r="P14" s="133"/>
      <c r="Q14" s="133"/>
      <c r="R14" s="134"/>
    </row>
    <row r="15" spans="1:18">
      <c r="L15" s="132"/>
      <c r="M15" s="142" t="s">
        <v>148</v>
      </c>
      <c r="N15" s="514">
        <v>141</v>
      </c>
      <c r="O15" s="144">
        <v>181</v>
      </c>
      <c r="P15" s="133"/>
      <c r="Q15" s="133"/>
      <c r="R15" s="134"/>
    </row>
    <row r="16" spans="1:18">
      <c r="L16" s="132"/>
      <c r="M16" s="142" t="s">
        <v>149</v>
      </c>
      <c r="N16" s="514">
        <v>9252</v>
      </c>
      <c r="O16" s="144">
        <v>10651</v>
      </c>
      <c r="P16" s="133"/>
      <c r="Q16" s="133"/>
      <c r="R16" s="134"/>
    </row>
    <row r="17" spans="2:28">
      <c r="L17" s="132"/>
      <c r="M17" s="142" t="s">
        <v>150</v>
      </c>
      <c r="N17" s="514">
        <v>3850</v>
      </c>
      <c r="O17" s="144">
        <v>4976</v>
      </c>
      <c r="P17" s="133"/>
      <c r="Q17" s="133"/>
      <c r="R17" s="134"/>
    </row>
    <row r="18" spans="2:28">
      <c r="L18" s="132"/>
      <c r="M18" s="142" t="s">
        <v>151</v>
      </c>
      <c r="N18" s="514">
        <v>5368</v>
      </c>
      <c r="O18" s="144">
        <v>7677</v>
      </c>
      <c r="P18" s="133"/>
      <c r="Q18" s="133"/>
      <c r="R18" s="134"/>
    </row>
    <row r="19" spans="2:28">
      <c r="L19" s="132"/>
      <c r="M19" s="142" t="s">
        <v>152</v>
      </c>
      <c r="N19" s="514">
        <v>35879</v>
      </c>
      <c r="O19" s="144">
        <v>41793</v>
      </c>
      <c r="P19" s="133"/>
      <c r="Q19" s="133"/>
      <c r="R19" s="134"/>
    </row>
    <row r="20" spans="2:28">
      <c r="L20" s="132"/>
      <c r="M20" s="142" t="s">
        <v>153</v>
      </c>
      <c r="N20" s="514">
        <v>11761</v>
      </c>
      <c r="O20" s="144">
        <v>14358</v>
      </c>
      <c r="P20" s="133"/>
      <c r="Q20" s="133"/>
      <c r="R20" s="134"/>
    </row>
    <row r="21" spans="2:28">
      <c r="L21" s="132"/>
      <c r="M21" s="142" t="s">
        <v>154</v>
      </c>
      <c r="N21" s="514">
        <v>22905</v>
      </c>
      <c r="O21" s="144">
        <v>29443</v>
      </c>
      <c r="P21" s="133"/>
      <c r="Q21" s="133"/>
      <c r="R21" s="134"/>
    </row>
    <row r="22" spans="2:28">
      <c r="L22" s="132"/>
      <c r="M22" s="370" t="s">
        <v>155</v>
      </c>
      <c r="N22" s="514">
        <v>9273</v>
      </c>
      <c r="O22" s="144">
        <v>9496</v>
      </c>
      <c r="P22" s="133"/>
      <c r="Q22" s="133"/>
      <c r="R22" s="134"/>
    </row>
    <row r="23" spans="2:28">
      <c r="L23" s="132"/>
      <c r="M23" s="370" t="s">
        <v>156</v>
      </c>
      <c r="N23" s="514">
        <v>5325</v>
      </c>
      <c r="O23" s="144">
        <v>5845</v>
      </c>
      <c r="P23" s="133"/>
      <c r="Q23" s="133"/>
      <c r="R23" s="134"/>
    </row>
    <row r="24" spans="2:28" ht="14.25" thickBot="1">
      <c r="L24" s="132"/>
      <c r="M24" s="145" t="s">
        <v>157</v>
      </c>
      <c r="N24" s="531">
        <v>6831</v>
      </c>
      <c r="O24" s="147">
        <v>7045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8" t="str">
        <f>N5</f>
        <v>令和6年7月審査分</v>
      </c>
      <c r="O27" s="812" t="str">
        <f>O5</f>
        <v>令和7年7月審査分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195</v>
      </c>
      <c r="Q29" s="152"/>
      <c r="R29" s="134"/>
    </row>
    <row r="30" spans="2:28">
      <c r="L30" s="132"/>
      <c r="M30" s="142" t="s">
        <v>110</v>
      </c>
      <c r="N30" s="523">
        <v>18.404299999999999</v>
      </c>
      <c r="O30" s="156">
        <v>20.611000000000001</v>
      </c>
      <c r="P30" s="484">
        <v>11.990132740718209</v>
      </c>
      <c r="Q30" s="157"/>
      <c r="R30" s="134"/>
    </row>
    <row r="31" spans="2:28">
      <c r="L31" s="132"/>
      <c r="M31" s="142" t="s">
        <v>142</v>
      </c>
      <c r="N31" s="523">
        <v>3.2530999999999999</v>
      </c>
      <c r="O31" s="156">
        <v>3.2593000000000001</v>
      </c>
      <c r="P31" s="484">
        <v>0.19058743967292457</v>
      </c>
      <c r="Q31" s="157"/>
      <c r="R31" s="134"/>
    </row>
    <row r="32" spans="2:28">
      <c r="L32" s="132"/>
      <c r="M32" s="142" t="s">
        <v>144</v>
      </c>
      <c r="N32" s="523">
        <v>1.7083999999999999</v>
      </c>
      <c r="O32" s="156">
        <v>1.9744999999999999</v>
      </c>
      <c r="P32" s="484">
        <v>15.575977522828381</v>
      </c>
      <c r="Q32" s="157"/>
      <c r="R32" s="134"/>
    </row>
    <row r="33" spans="12:18" ht="13.5" customHeight="1">
      <c r="L33" s="132"/>
      <c r="M33" s="142" t="s">
        <v>145</v>
      </c>
      <c r="N33" s="523">
        <v>2.3519999999999999</v>
      </c>
      <c r="O33" s="156">
        <v>2.1865999999999999</v>
      </c>
      <c r="P33" s="484">
        <v>-7.0323129251700749</v>
      </c>
      <c r="Q33" s="157"/>
      <c r="R33" s="134"/>
    </row>
    <row r="34" spans="12:18">
      <c r="L34" s="132"/>
      <c r="M34" s="142" t="s">
        <v>149</v>
      </c>
      <c r="N34" s="523">
        <v>0.92520000000000002</v>
      </c>
      <c r="O34" s="156">
        <v>1.0650999999999999</v>
      </c>
      <c r="P34" s="484">
        <v>15.12105490704711</v>
      </c>
      <c r="Q34" s="157"/>
      <c r="R34" s="134"/>
    </row>
    <row r="35" spans="12:18">
      <c r="L35" s="132"/>
      <c r="M35" s="142" t="s">
        <v>150</v>
      </c>
      <c r="N35" s="523">
        <v>0.38500000000000001</v>
      </c>
      <c r="O35" s="156">
        <v>0.49759999999999999</v>
      </c>
      <c r="P35" s="484">
        <v>29.246753246753229</v>
      </c>
      <c r="Q35" s="157"/>
      <c r="R35" s="134"/>
    </row>
    <row r="36" spans="12:18">
      <c r="L36" s="132"/>
      <c r="M36" s="142" t="s">
        <v>151</v>
      </c>
      <c r="N36" s="523">
        <v>0.53680000000000005</v>
      </c>
      <c r="O36" s="156">
        <v>0.76770000000000005</v>
      </c>
      <c r="P36" s="484">
        <v>43.014157973174349</v>
      </c>
      <c r="Q36" s="157"/>
      <c r="R36" s="134"/>
    </row>
    <row r="37" spans="12:18">
      <c r="L37" s="132"/>
      <c r="M37" s="142" t="s">
        <v>152</v>
      </c>
      <c r="N37" s="523">
        <v>3.5878999999999999</v>
      </c>
      <c r="O37" s="156">
        <v>4.1792999999999996</v>
      </c>
      <c r="P37" s="484">
        <v>16.483179575796413</v>
      </c>
      <c r="Q37" s="157"/>
      <c r="R37" s="134"/>
    </row>
    <row r="38" spans="12:18">
      <c r="L38" s="132"/>
      <c r="M38" s="370" t="s">
        <v>153</v>
      </c>
      <c r="N38" s="523">
        <v>1.1760999999999999</v>
      </c>
      <c r="O38" s="156">
        <v>1.4358</v>
      </c>
      <c r="P38" s="484">
        <v>22.081455658532434</v>
      </c>
      <c r="Q38" s="157"/>
      <c r="R38" s="134"/>
    </row>
    <row r="39" spans="12:18">
      <c r="L39" s="132"/>
      <c r="M39" s="370" t="s">
        <v>154</v>
      </c>
      <c r="N39" s="523">
        <v>2.2905000000000002</v>
      </c>
      <c r="O39" s="156">
        <v>2.9443000000000001</v>
      </c>
      <c r="P39" s="484">
        <v>28.543986029251244</v>
      </c>
      <c r="Q39" s="157"/>
      <c r="R39" s="134"/>
    </row>
    <row r="40" spans="12:18">
      <c r="L40" s="132"/>
      <c r="M40" s="370" t="s">
        <v>155</v>
      </c>
      <c r="N40" s="532">
        <v>0.95340000000000003</v>
      </c>
      <c r="O40" s="372">
        <v>0.98129999999999995</v>
      </c>
      <c r="P40" s="484">
        <v>2.9263687853996316</v>
      </c>
      <c r="Q40" s="157"/>
      <c r="R40" s="134"/>
    </row>
    <row r="41" spans="12:18">
      <c r="L41" s="132"/>
      <c r="M41" s="370" t="s">
        <v>156</v>
      </c>
      <c r="N41" s="532">
        <v>0.53869999999999996</v>
      </c>
      <c r="O41" s="372">
        <v>0.59689999999999999</v>
      </c>
      <c r="P41" s="484">
        <v>10.803786894375349</v>
      </c>
      <c r="Q41" s="157"/>
      <c r="R41" s="134"/>
    </row>
    <row r="42" spans="12:18" ht="14.25" thickBot="1">
      <c r="L42" s="132"/>
      <c r="M42" s="145" t="s">
        <v>157</v>
      </c>
      <c r="N42" s="525">
        <v>0.69720000000000004</v>
      </c>
      <c r="O42" s="159">
        <v>0.72260000000000002</v>
      </c>
      <c r="P42" s="519">
        <v>3.6431440045897858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令和6年7月審査分</v>
      </c>
      <c r="O45" s="162"/>
      <c r="P45" s="163" t="str">
        <f>O5</f>
        <v>令和7年7月審査分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令和6年7月審査分</v>
      </c>
      <c r="N61" s="170"/>
      <c r="O61" s="171" t="str">
        <f>O5</f>
        <v>令和7年7月審査分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530">
        <v>50555.010999999999</v>
      </c>
      <c r="O7" s="529">
        <v>50545.262000000002</v>
      </c>
      <c r="P7" s="133"/>
      <c r="Q7" s="133"/>
      <c r="R7" s="134"/>
    </row>
    <row r="8" spans="1:18">
      <c r="L8" s="132"/>
      <c r="M8" s="139" t="s">
        <v>140</v>
      </c>
      <c r="N8" s="514">
        <v>18661.361000000001</v>
      </c>
      <c r="O8" s="144">
        <v>22254.894</v>
      </c>
      <c r="P8" s="133"/>
      <c r="Q8" s="133"/>
      <c r="R8" s="134"/>
    </row>
    <row r="9" spans="1:18">
      <c r="L9" s="132"/>
      <c r="M9" s="139" t="s">
        <v>141</v>
      </c>
      <c r="N9" s="514">
        <v>33602.11</v>
      </c>
      <c r="O9" s="144">
        <v>38733.625</v>
      </c>
      <c r="P9" s="133"/>
      <c r="Q9" s="133"/>
      <c r="R9" s="134"/>
    </row>
    <row r="10" spans="1:18">
      <c r="L10" s="132"/>
      <c r="M10" s="142" t="s">
        <v>142</v>
      </c>
      <c r="N10" s="514">
        <v>33633.752</v>
      </c>
      <c r="O10" s="144">
        <v>31484.639999999999</v>
      </c>
      <c r="P10" s="133"/>
      <c r="Q10" s="133"/>
      <c r="R10" s="134"/>
    </row>
    <row r="11" spans="1:18">
      <c r="L11" s="132"/>
      <c r="M11" s="142" t="s">
        <v>144</v>
      </c>
      <c r="N11" s="514">
        <v>13612.084000000001</v>
      </c>
      <c r="O11" s="144">
        <v>16566.333999999999</v>
      </c>
      <c r="P11" s="133"/>
      <c r="Q11" s="133"/>
      <c r="R11" s="134"/>
    </row>
    <row r="12" spans="1:18">
      <c r="L12" s="132"/>
      <c r="M12" s="142" t="s">
        <v>145</v>
      </c>
      <c r="N12" s="514">
        <v>25344.984</v>
      </c>
      <c r="O12" s="144">
        <v>29053.352999999999</v>
      </c>
      <c r="P12" s="133"/>
      <c r="Q12" s="133"/>
      <c r="R12" s="134"/>
    </row>
    <row r="13" spans="1:18">
      <c r="L13" s="132"/>
      <c r="M13" s="142" t="s">
        <v>146</v>
      </c>
      <c r="N13" s="514">
        <v>66.936000000000007</v>
      </c>
      <c r="O13" s="144">
        <v>52.927999999999997</v>
      </c>
      <c r="P13" s="133"/>
      <c r="Q13" s="133"/>
      <c r="R13" s="134"/>
    </row>
    <row r="14" spans="1:18">
      <c r="L14" s="132"/>
      <c r="M14" s="142" t="s">
        <v>147</v>
      </c>
      <c r="N14" s="514">
        <v>17.276</v>
      </c>
      <c r="O14" s="144">
        <v>29.456</v>
      </c>
      <c r="P14" s="133"/>
      <c r="Q14" s="133"/>
      <c r="R14" s="134"/>
    </row>
    <row r="15" spans="1:18">
      <c r="L15" s="132"/>
      <c r="M15" s="142" t="s">
        <v>148</v>
      </c>
      <c r="N15" s="514">
        <v>62.951000000000001</v>
      </c>
      <c r="O15" s="144">
        <v>20.774000000000001</v>
      </c>
      <c r="P15" s="133"/>
      <c r="Q15" s="133"/>
      <c r="R15" s="134"/>
    </row>
    <row r="16" spans="1:18">
      <c r="L16" s="132"/>
      <c r="M16" s="142" t="s">
        <v>149</v>
      </c>
      <c r="N16" s="514">
        <v>2816.4569999999999</v>
      </c>
      <c r="O16" s="144">
        <v>2952.8290000000002</v>
      </c>
      <c r="P16" s="133"/>
      <c r="Q16" s="133"/>
      <c r="R16" s="134"/>
    </row>
    <row r="17" spans="2:28">
      <c r="L17" s="132"/>
      <c r="M17" s="142" t="s">
        <v>150</v>
      </c>
      <c r="N17" s="514">
        <v>913.90099999999995</v>
      </c>
      <c r="O17" s="144">
        <v>1012.427</v>
      </c>
      <c r="P17" s="133"/>
      <c r="Q17" s="133"/>
      <c r="R17" s="134"/>
    </row>
    <row r="18" spans="2:28">
      <c r="L18" s="132"/>
      <c r="M18" s="142" t="s">
        <v>151</v>
      </c>
      <c r="N18" s="514">
        <v>1338.6310000000001</v>
      </c>
      <c r="O18" s="144">
        <v>1386.47</v>
      </c>
      <c r="P18" s="133"/>
      <c r="Q18" s="133"/>
      <c r="R18" s="134"/>
    </row>
    <row r="19" spans="2:28">
      <c r="L19" s="132"/>
      <c r="M19" s="142" t="s">
        <v>152</v>
      </c>
      <c r="N19" s="514">
        <v>10833.855</v>
      </c>
      <c r="O19" s="144">
        <v>12608.338</v>
      </c>
      <c r="P19" s="133"/>
      <c r="Q19" s="133"/>
      <c r="R19" s="134"/>
    </row>
    <row r="20" spans="2:28">
      <c r="L20" s="132"/>
      <c r="M20" s="370" t="s">
        <v>153</v>
      </c>
      <c r="N20" s="514">
        <v>2806.596</v>
      </c>
      <c r="O20" s="144">
        <v>3242.0940000000001</v>
      </c>
      <c r="P20" s="133"/>
      <c r="Q20" s="133"/>
      <c r="R20" s="134"/>
    </row>
    <row r="21" spans="2:28">
      <c r="L21" s="132"/>
      <c r="M21" s="370" t="s">
        <v>154</v>
      </c>
      <c r="N21" s="514">
        <v>5003.3819999999996</v>
      </c>
      <c r="O21" s="144">
        <v>6017.2129999999997</v>
      </c>
      <c r="P21" s="133"/>
      <c r="Q21" s="133"/>
      <c r="R21" s="134"/>
    </row>
    <row r="22" spans="2:28">
      <c r="L22" s="132"/>
      <c r="M22" s="370" t="s">
        <v>155</v>
      </c>
      <c r="N22" s="514">
        <v>3204.011</v>
      </c>
      <c r="O22" s="144">
        <v>3446.527</v>
      </c>
      <c r="P22" s="133"/>
      <c r="Q22" s="133"/>
      <c r="R22" s="134"/>
    </row>
    <row r="23" spans="2:28">
      <c r="L23" s="132"/>
      <c r="M23" s="370" t="s">
        <v>156</v>
      </c>
      <c r="N23" s="514">
        <v>1311.5039999999999</v>
      </c>
      <c r="O23" s="144">
        <v>1404.5829999999999</v>
      </c>
      <c r="P23" s="133"/>
      <c r="Q23" s="133"/>
      <c r="R23" s="134"/>
    </row>
    <row r="24" spans="2:28" ht="14.25" thickBot="1">
      <c r="L24" s="132"/>
      <c r="M24" s="145" t="s">
        <v>157</v>
      </c>
      <c r="N24" s="531">
        <v>1852.1619999999998</v>
      </c>
      <c r="O24" s="147">
        <v>2255.8150000000001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8" t="str">
        <f>N5</f>
        <v>令和6年7月審査分</v>
      </c>
      <c r="O27" s="812" t="str">
        <f>O5</f>
        <v>令和7年7月審査分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523">
        <v>102.818482</v>
      </c>
      <c r="O30" s="156">
        <v>111.533781</v>
      </c>
      <c r="P30" s="518">
        <v>8.4763933783811325</v>
      </c>
      <c r="Q30" s="157"/>
      <c r="R30" s="134"/>
    </row>
    <row r="31" spans="2:28">
      <c r="L31" s="132"/>
      <c r="M31" s="142" t="s">
        <v>142</v>
      </c>
      <c r="N31" s="523">
        <v>33.633752000000001</v>
      </c>
      <c r="O31" s="156">
        <v>31.484639999999999</v>
      </c>
      <c r="P31" s="518">
        <v>-6.3897480126511113</v>
      </c>
      <c r="Q31" s="157"/>
      <c r="R31" s="134"/>
    </row>
    <row r="32" spans="2:28">
      <c r="L32" s="132"/>
      <c r="M32" s="142" t="s">
        <v>144</v>
      </c>
      <c r="N32" s="523">
        <v>13.612084000000001</v>
      </c>
      <c r="O32" s="156">
        <v>16.566333999999998</v>
      </c>
      <c r="P32" s="518">
        <v>21.703142590069206</v>
      </c>
      <c r="Q32" s="157"/>
      <c r="R32" s="134"/>
    </row>
    <row r="33" spans="12:18" ht="13.5" customHeight="1">
      <c r="L33" s="132"/>
      <c r="M33" s="142" t="s">
        <v>145</v>
      </c>
      <c r="N33" s="523">
        <v>25.344984</v>
      </c>
      <c r="O33" s="156">
        <v>29.053352999999998</v>
      </c>
      <c r="P33" s="518">
        <v>14.631569702312675</v>
      </c>
      <c r="Q33" s="157"/>
      <c r="R33" s="134"/>
    </row>
    <row r="34" spans="12:18">
      <c r="L34" s="132"/>
      <c r="M34" s="142" t="s">
        <v>149</v>
      </c>
      <c r="N34" s="524">
        <v>2.8164569999999998</v>
      </c>
      <c r="O34" s="156">
        <v>2.9528290000000004</v>
      </c>
      <c r="P34" s="518">
        <v>4.8419698933802664</v>
      </c>
      <c r="Q34" s="157"/>
      <c r="R34" s="134"/>
    </row>
    <row r="35" spans="12:18">
      <c r="L35" s="132"/>
      <c r="M35" s="142" t="s">
        <v>150</v>
      </c>
      <c r="N35" s="524">
        <v>0.91390099999999996</v>
      </c>
      <c r="O35" s="156">
        <v>1.012427</v>
      </c>
      <c r="P35" s="518">
        <v>10.780817615912454</v>
      </c>
      <c r="Q35" s="157"/>
      <c r="R35" s="134"/>
    </row>
    <row r="36" spans="12:18">
      <c r="L36" s="132"/>
      <c r="M36" s="142" t="s">
        <v>151</v>
      </c>
      <c r="N36" s="524">
        <v>1.3386310000000001</v>
      </c>
      <c r="O36" s="156">
        <v>1.3864700000000001</v>
      </c>
      <c r="P36" s="518">
        <v>3.573725694384791</v>
      </c>
      <c r="Q36" s="157"/>
      <c r="R36" s="134"/>
    </row>
    <row r="37" spans="12:18">
      <c r="L37" s="132"/>
      <c r="M37" s="142" t="s">
        <v>152</v>
      </c>
      <c r="N37" s="524">
        <v>10.833855</v>
      </c>
      <c r="O37" s="156">
        <v>12.608338</v>
      </c>
      <c r="P37" s="518">
        <v>16.379054362459172</v>
      </c>
      <c r="Q37" s="157"/>
      <c r="R37" s="134"/>
    </row>
    <row r="38" spans="12:18">
      <c r="L38" s="132"/>
      <c r="M38" s="370" t="s">
        <v>153</v>
      </c>
      <c r="N38" s="524">
        <v>2.8065959999999999</v>
      </c>
      <c r="O38" s="156">
        <v>3.2420940000000003</v>
      </c>
      <c r="P38" s="518">
        <v>15.516946507441773</v>
      </c>
      <c r="Q38" s="157"/>
      <c r="R38" s="134"/>
    </row>
    <row r="39" spans="12:18">
      <c r="L39" s="132"/>
      <c r="M39" s="370" t="s">
        <v>154</v>
      </c>
      <c r="N39" s="524">
        <v>5.0033819999999993</v>
      </c>
      <c r="O39" s="156">
        <v>6.0172129999999999</v>
      </c>
      <c r="P39" s="518">
        <v>20.262914164858898</v>
      </c>
      <c r="Q39" s="157"/>
      <c r="R39" s="134"/>
    </row>
    <row r="40" spans="12:18">
      <c r="L40" s="132"/>
      <c r="M40" s="370" t="s">
        <v>155</v>
      </c>
      <c r="N40" s="520">
        <v>3.270947</v>
      </c>
      <c r="O40" s="156">
        <v>3.4994549999999998</v>
      </c>
      <c r="P40" s="518">
        <v>6.9859890728892822</v>
      </c>
      <c r="Q40" s="157"/>
      <c r="R40" s="134"/>
    </row>
    <row r="41" spans="12:18">
      <c r="L41" s="132"/>
      <c r="M41" s="370" t="s">
        <v>156</v>
      </c>
      <c r="N41" s="520">
        <v>1.3287800000000001</v>
      </c>
      <c r="O41" s="156">
        <v>1.4340389999999998</v>
      </c>
      <c r="P41" s="518">
        <v>7.9214768434202654</v>
      </c>
      <c r="Q41" s="157"/>
      <c r="R41" s="134"/>
    </row>
    <row r="42" spans="12:18" ht="14.25" thickBot="1">
      <c r="L42" s="132"/>
      <c r="M42" s="145" t="s">
        <v>157</v>
      </c>
      <c r="N42" s="521">
        <v>1.9151129999999998</v>
      </c>
      <c r="O42" s="159">
        <v>2.276589</v>
      </c>
      <c r="P42" s="519">
        <v>18.87491756361112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令和6年7月審査分</v>
      </c>
      <c r="O45" s="162"/>
      <c r="P45" s="163" t="str">
        <f>O5</f>
        <v>令和7年7月審査分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令和6年7月審査分</v>
      </c>
      <c r="N61" s="170"/>
      <c r="O61" s="171" t="str">
        <f>O5</f>
        <v>令和7年7月審査分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6" t="s">
        <v>0</v>
      </c>
      <c r="B5" s="657"/>
      <c r="C5" s="657"/>
      <c r="D5" s="657"/>
      <c r="E5" s="658"/>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9"/>
      <c r="B6" s="660"/>
      <c r="C6" s="660"/>
      <c r="D6" s="660"/>
      <c r="E6" s="661"/>
      <c r="F6" s="647" t="s">
        <v>13</v>
      </c>
      <c r="G6" s="638" t="s">
        <v>131</v>
      </c>
      <c r="H6" s="640" t="s">
        <v>14</v>
      </c>
      <c r="I6" s="642" t="s">
        <v>130</v>
      </c>
      <c r="J6" s="398" t="s">
        <v>128</v>
      </c>
      <c r="K6" s="399"/>
      <c r="L6" s="399"/>
      <c r="M6" s="400"/>
      <c r="O6" s="636" t="s">
        <v>13</v>
      </c>
      <c r="P6" s="638" t="s">
        <v>131</v>
      </c>
      <c r="Q6" s="640" t="s">
        <v>14</v>
      </c>
      <c r="R6" s="642" t="s">
        <v>130</v>
      </c>
      <c r="S6" s="398" t="s">
        <v>128</v>
      </c>
      <c r="T6" s="399"/>
      <c r="U6" s="399"/>
      <c r="V6" s="400"/>
      <c r="X6" s="636" t="s">
        <v>13</v>
      </c>
      <c r="Y6" s="638" t="s">
        <v>131</v>
      </c>
      <c r="Z6" s="640" t="s">
        <v>14</v>
      </c>
      <c r="AA6" s="642" t="s">
        <v>130</v>
      </c>
      <c r="AB6" s="398" t="s">
        <v>128</v>
      </c>
      <c r="AC6" s="399"/>
      <c r="AD6" s="399"/>
      <c r="AE6" s="400"/>
    </row>
    <row r="7" spans="1:62" ht="31.5" customHeight="1" thickBot="1">
      <c r="A7" s="662"/>
      <c r="B7" s="663"/>
      <c r="C7" s="663"/>
      <c r="D7" s="663"/>
      <c r="E7" s="664"/>
      <c r="F7" s="648"/>
      <c r="G7" s="639"/>
      <c r="H7" s="641"/>
      <c r="I7" s="643"/>
      <c r="J7" s="401" t="s">
        <v>13</v>
      </c>
      <c r="K7" s="402" t="s">
        <v>131</v>
      </c>
      <c r="L7" s="403" t="s">
        <v>14</v>
      </c>
      <c r="M7" s="404" t="s">
        <v>132</v>
      </c>
      <c r="O7" s="637"/>
      <c r="P7" s="639"/>
      <c r="Q7" s="641"/>
      <c r="R7" s="643"/>
      <c r="S7" s="401" t="s">
        <v>13</v>
      </c>
      <c r="T7" s="402" t="s">
        <v>131</v>
      </c>
      <c r="U7" s="403" t="s">
        <v>14</v>
      </c>
      <c r="V7" s="404" t="s">
        <v>132</v>
      </c>
      <c r="X7" s="637"/>
      <c r="Y7" s="639"/>
      <c r="Z7" s="641"/>
      <c r="AA7" s="643"/>
      <c r="AB7" s="401" t="s">
        <v>13</v>
      </c>
      <c r="AC7" s="402" t="s">
        <v>131</v>
      </c>
      <c r="AD7" s="403" t="s">
        <v>14</v>
      </c>
      <c r="AE7" s="404" t="s">
        <v>132</v>
      </c>
    </row>
    <row r="8" spans="1:62" ht="12" customHeight="1" thickTop="1">
      <c r="A8" s="665"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66"/>
      <c r="B9" s="644" t="s">
        <v>2</v>
      </c>
      <c r="C9" s="645"/>
      <c r="D9" s="645"/>
      <c r="E9" s="646"/>
      <c r="F9" s="443">
        <v>71000047</v>
      </c>
      <c r="G9" s="535" t="s">
        <v>203</v>
      </c>
      <c r="H9" s="445">
        <v>142854914.618</v>
      </c>
      <c r="I9" s="534" t="s">
        <v>203</v>
      </c>
      <c r="J9" s="374">
        <v>0.39079707709134937</v>
      </c>
      <c r="K9" s="536" t="s">
        <v>203</v>
      </c>
      <c r="L9" s="374">
        <v>3.3126636885681933</v>
      </c>
      <c r="M9" s="533" t="s">
        <v>203</v>
      </c>
      <c r="O9" s="462">
        <v>28873445</v>
      </c>
      <c r="P9" s="535" t="s">
        <v>203</v>
      </c>
      <c r="Q9" s="445">
        <v>56069476.336000003</v>
      </c>
      <c r="R9" s="534" t="s">
        <v>203</v>
      </c>
      <c r="S9" s="374">
        <v>0.87071046255213957</v>
      </c>
      <c r="T9" s="536" t="s">
        <v>203</v>
      </c>
      <c r="U9" s="374">
        <v>4.3851031251187038</v>
      </c>
      <c r="V9" s="533" t="s">
        <v>203</v>
      </c>
      <c r="X9" s="462">
        <v>70121</v>
      </c>
      <c r="Y9" s="112" t="s">
        <v>203</v>
      </c>
      <c r="Z9" s="445">
        <v>163064.58199999999</v>
      </c>
      <c r="AA9" s="408" t="s">
        <v>203</v>
      </c>
      <c r="AB9" s="374">
        <v>0.56794550017926326</v>
      </c>
      <c r="AC9" s="537" t="s">
        <v>203</v>
      </c>
      <c r="AD9" s="374">
        <v>3.9745286013673962</v>
      </c>
      <c r="AE9" s="538" t="s">
        <v>203</v>
      </c>
    </row>
    <row r="10" spans="1:62" ht="45" customHeight="1">
      <c r="A10" s="666"/>
      <c r="B10" s="677" t="s">
        <v>3</v>
      </c>
      <c r="C10" s="660"/>
      <c r="D10" s="660"/>
      <c r="E10" s="661"/>
      <c r="F10" s="447">
        <v>1005644</v>
      </c>
      <c r="G10" s="448">
        <v>141.63990623837194</v>
      </c>
      <c r="H10" s="449">
        <v>496454.18300000002</v>
      </c>
      <c r="I10" s="450">
        <v>34.752334865589972</v>
      </c>
      <c r="J10" s="380">
        <v>-23.204029626552398</v>
      </c>
      <c r="K10" s="385">
        <v>-23.502977753553438</v>
      </c>
      <c r="L10" s="380">
        <v>17.777394297043372</v>
      </c>
      <c r="M10" s="390">
        <v>14.00092698420643</v>
      </c>
      <c r="O10" s="463">
        <v>402973</v>
      </c>
      <c r="P10" s="448">
        <v>139.56526489997989</v>
      </c>
      <c r="Q10" s="449">
        <v>203522.386</v>
      </c>
      <c r="R10" s="450">
        <v>36.298249832115211</v>
      </c>
      <c r="S10" s="380">
        <v>-23.605565982293513</v>
      </c>
      <c r="T10" s="385">
        <v>-24.264998563614128</v>
      </c>
      <c r="U10" s="380">
        <v>18.593924908619599</v>
      </c>
      <c r="V10" s="390">
        <v>13.611924841871186</v>
      </c>
      <c r="X10" s="463">
        <v>1032</v>
      </c>
      <c r="Y10" s="448">
        <v>147.17417036265883</v>
      </c>
      <c r="Z10" s="449">
        <v>517.024</v>
      </c>
      <c r="AA10" s="450">
        <v>31.706701336284052</v>
      </c>
      <c r="AB10" s="380">
        <v>-24.284666177549525</v>
      </c>
      <c r="AC10" s="385">
        <v>-24.712259511838681</v>
      </c>
      <c r="AD10" s="380">
        <v>17.054263565891461</v>
      </c>
      <c r="AE10" s="390">
        <v>12.579749233267592</v>
      </c>
    </row>
    <row r="11" spans="1:62" ht="49.5" customHeight="1">
      <c r="A11" s="666"/>
      <c r="B11" s="465"/>
      <c r="C11" s="668" t="s">
        <v>7</v>
      </c>
      <c r="D11" s="669"/>
      <c r="E11" s="670"/>
      <c r="F11" s="451">
        <v>658399</v>
      </c>
      <c r="G11" s="435">
        <v>92.732192135027731</v>
      </c>
      <c r="H11" s="436">
        <v>409272.69699999999</v>
      </c>
      <c r="I11" s="437">
        <v>28.649535656117415</v>
      </c>
      <c r="J11" s="377">
        <v>-32.221569097765183</v>
      </c>
      <c r="K11" s="378">
        <v>-32.485414125971218</v>
      </c>
      <c r="L11" s="377">
        <v>18.190993631289643</v>
      </c>
      <c r="M11" s="379">
        <v>14.401264483482464</v>
      </c>
      <c r="O11" s="434">
        <v>266884</v>
      </c>
      <c r="P11" s="435">
        <v>92.432337048800377</v>
      </c>
      <c r="Q11" s="436">
        <v>169413.87299999999</v>
      </c>
      <c r="R11" s="437">
        <v>30.214991127218003</v>
      </c>
      <c r="S11" s="377">
        <v>-32.200651359878876</v>
      </c>
      <c r="T11" s="378">
        <v>-32.785891633735076</v>
      </c>
      <c r="U11" s="377">
        <v>18.380714210766598</v>
      </c>
      <c r="V11" s="379">
        <v>13.407670890426175</v>
      </c>
      <c r="X11" s="434">
        <v>689</v>
      </c>
      <c r="Y11" s="435">
        <v>98.258724205302258</v>
      </c>
      <c r="Z11" s="436">
        <v>424.77300000000002</v>
      </c>
      <c r="AA11" s="437">
        <v>26.049372266504818</v>
      </c>
      <c r="AB11" s="377">
        <v>-31.237524950099811</v>
      </c>
      <c r="AC11" s="378">
        <v>-31.625852842168669</v>
      </c>
      <c r="AD11" s="377">
        <v>16.625711453823129</v>
      </c>
      <c r="AE11" s="379">
        <v>12.167578947108936</v>
      </c>
    </row>
    <row r="12" spans="1:62" ht="49.5" customHeight="1">
      <c r="A12" s="666"/>
      <c r="B12" s="465"/>
      <c r="C12" s="674" t="s">
        <v>125</v>
      </c>
      <c r="D12" s="675"/>
      <c r="E12" s="676"/>
      <c r="F12" s="451">
        <v>186870</v>
      </c>
      <c r="G12" s="435">
        <v>26.319700886958564</v>
      </c>
      <c r="H12" s="436">
        <v>46820.02</v>
      </c>
      <c r="I12" s="437">
        <v>3.277452520635967</v>
      </c>
      <c r="J12" s="377">
        <v>-10.51615899938227</v>
      </c>
      <c r="K12" s="378">
        <v>-10.864497936098715</v>
      </c>
      <c r="L12" s="377">
        <v>21.045770897320537</v>
      </c>
      <c r="M12" s="379">
        <v>17.164504888004899</v>
      </c>
      <c r="O12" s="434">
        <v>72759</v>
      </c>
      <c r="P12" s="435">
        <v>25.199279130010293</v>
      </c>
      <c r="Q12" s="436">
        <v>17745.445</v>
      </c>
      <c r="R12" s="437">
        <v>3.1649029310813002</v>
      </c>
      <c r="S12" s="377">
        <v>-12.86034228774686</v>
      </c>
      <c r="T12" s="378">
        <v>-13.612527053030519</v>
      </c>
      <c r="U12" s="377">
        <v>21.52635603953037</v>
      </c>
      <c r="V12" s="379">
        <v>16.42116777320777</v>
      </c>
      <c r="X12" s="434">
        <v>205</v>
      </c>
      <c r="Y12" s="435">
        <v>29.23517919025684</v>
      </c>
      <c r="Z12" s="436">
        <v>39.508000000000003</v>
      </c>
      <c r="AA12" s="437">
        <v>2.4228437294862721</v>
      </c>
      <c r="AB12" s="377">
        <v>-11.255411255411246</v>
      </c>
      <c r="AC12" s="378">
        <v>-11.756585755815664</v>
      </c>
      <c r="AD12" s="377">
        <v>-17.060984570168984</v>
      </c>
      <c r="AE12" s="379">
        <v>-20.231409994831878</v>
      </c>
    </row>
    <row r="13" spans="1:62" ht="49.5" customHeight="1" thickBot="1">
      <c r="A13" s="667"/>
      <c r="B13" s="243"/>
      <c r="C13" s="671" t="s">
        <v>8</v>
      </c>
      <c r="D13" s="672"/>
      <c r="E13" s="673"/>
      <c r="F13" s="452">
        <v>160375</v>
      </c>
      <c r="G13" s="412">
        <v>22.588013216385615</v>
      </c>
      <c r="H13" s="433">
        <v>40361.466</v>
      </c>
      <c r="I13" s="413">
        <v>2.8253466888365892</v>
      </c>
      <c r="J13" s="381">
        <v>24.061080984907662</v>
      </c>
      <c r="K13" s="382">
        <v>23.578141221091812</v>
      </c>
      <c r="L13" s="381">
        <v>10.401829737184528</v>
      </c>
      <c r="M13" s="383">
        <v>6.8618558417836653</v>
      </c>
      <c r="O13" s="431">
        <v>63330</v>
      </c>
      <c r="P13" s="412">
        <v>21.933648721169227</v>
      </c>
      <c r="Q13" s="433">
        <v>16363.067999999999</v>
      </c>
      <c r="R13" s="413">
        <v>2.9183557738159074</v>
      </c>
      <c r="S13" s="381">
        <v>25.767053917187965</v>
      </c>
      <c r="T13" s="382">
        <v>24.681439577922376</v>
      </c>
      <c r="U13" s="381">
        <v>17.708591626834163</v>
      </c>
      <c r="V13" s="383">
        <v>12.763783435406097</v>
      </c>
      <c r="X13" s="431">
        <v>138</v>
      </c>
      <c r="Y13" s="412">
        <v>19.680266967099726</v>
      </c>
      <c r="Z13" s="433">
        <v>52.743000000000002</v>
      </c>
      <c r="AA13" s="413">
        <v>3.2344853402929648</v>
      </c>
      <c r="AB13" s="381">
        <v>6.1538461538461604</v>
      </c>
      <c r="AC13" s="382">
        <v>5.5543549446944951</v>
      </c>
      <c r="AD13" s="381">
        <v>76.740835064673973</v>
      </c>
      <c r="AE13" s="383">
        <v>69.984742842440369</v>
      </c>
    </row>
    <row r="14" spans="1:62" ht="45.75" customHeight="1">
      <c r="A14" s="666" t="s">
        <v>30</v>
      </c>
      <c r="B14" s="687" t="s">
        <v>4</v>
      </c>
      <c r="C14" s="681" t="s">
        <v>5</v>
      </c>
      <c r="D14" s="677" t="s">
        <v>6</v>
      </c>
      <c r="E14" s="646"/>
      <c r="F14" s="453">
        <v>639541</v>
      </c>
      <c r="G14" s="297">
        <v>88.266418182763502</v>
      </c>
      <c r="H14" s="425" t="s">
        <v>22</v>
      </c>
      <c r="I14" s="408" t="s">
        <v>22</v>
      </c>
      <c r="J14" s="374">
        <v>-8.1450511381671191</v>
      </c>
      <c r="K14" s="297">
        <v>-9.423921203397768</v>
      </c>
      <c r="L14" s="536" t="s">
        <v>203</v>
      </c>
      <c r="M14" s="533" t="s">
        <v>203</v>
      </c>
      <c r="O14" s="432">
        <v>116559</v>
      </c>
      <c r="P14" s="297">
        <v>39.791765564678997</v>
      </c>
      <c r="Q14" s="425" t="s">
        <v>22</v>
      </c>
      <c r="R14" s="408" t="s">
        <v>22</v>
      </c>
      <c r="S14" s="374">
        <v>-6.3986123491291096</v>
      </c>
      <c r="T14" s="297">
        <v>-7.6077246962157403</v>
      </c>
      <c r="U14" s="536" t="s">
        <v>203</v>
      </c>
      <c r="V14" s="533" t="s">
        <v>203</v>
      </c>
      <c r="X14" s="432">
        <v>1472</v>
      </c>
      <c r="Y14" s="297">
        <v>205.33995480289033</v>
      </c>
      <c r="Z14" s="425" t="s">
        <v>22</v>
      </c>
      <c r="AA14" s="408" t="s">
        <v>22</v>
      </c>
      <c r="AB14" s="374">
        <v>-7.5376884422110493</v>
      </c>
      <c r="AC14" s="297">
        <v>-6.314075562460161</v>
      </c>
      <c r="AD14" s="536" t="s">
        <v>203</v>
      </c>
      <c r="AE14" s="533" t="s">
        <v>203</v>
      </c>
    </row>
    <row r="15" spans="1:62" ht="45.75" customHeight="1">
      <c r="A15" s="666"/>
      <c r="B15" s="687"/>
      <c r="C15" s="681"/>
      <c r="D15" s="113"/>
      <c r="E15" s="242" t="s">
        <v>7</v>
      </c>
      <c r="F15" s="453">
        <v>312493</v>
      </c>
      <c r="G15" s="297">
        <v>43.128803027775106</v>
      </c>
      <c r="H15" s="425" t="s">
        <v>22</v>
      </c>
      <c r="I15" s="408" t="s">
        <v>22</v>
      </c>
      <c r="J15" s="374">
        <v>-11.29615541829412</v>
      </c>
      <c r="K15" s="297">
        <v>-12.531153563870902</v>
      </c>
      <c r="L15" s="536" t="s">
        <v>203</v>
      </c>
      <c r="M15" s="533" t="s">
        <v>203</v>
      </c>
      <c r="O15" s="432">
        <v>63413</v>
      </c>
      <c r="P15" s="297">
        <v>21.648394630641899</v>
      </c>
      <c r="Q15" s="425" t="s">
        <v>22</v>
      </c>
      <c r="R15" s="408" t="s">
        <v>22</v>
      </c>
      <c r="S15" s="374">
        <v>-7.8540498125490501</v>
      </c>
      <c r="T15" s="297">
        <v>-9.0443612908494373</v>
      </c>
      <c r="U15" s="536" t="s">
        <v>203</v>
      </c>
      <c r="V15" s="533" t="s">
        <v>203</v>
      </c>
      <c r="X15" s="432">
        <v>665</v>
      </c>
      <c r="Y15" s="297">
        <v>92.765672516251399</v>
      </c>
      <c r="Z15" s="425" t="s">
        <v>22</v>
      </c>
      <c r="AA15" s="408" t="s">
        <v>22</v>
      </c>
      <c r="AB15" s="374">
        <v>-32.21202854230377</v>
      </c>
      <c r="AC15" s="297">
        <v>-31.314946979336568</v>
      </c>
      <c r="AD15" s="536" t="s">
        <v>203</v>
      </c>
      <c r="AE15" s="533" t="s">
        <v>203</v>
      </c>
    </row>
    <row r="16" spans="1:62" ht="45.75" customHeight="1">
      <c r="A16" s="666"/>
      <c r="B16" s="687"/>
      <c r="C16" s="681"/>
      <c r="D16" s="113"/>
      <c r="E16" s="242" t="s">
        <v>125</v>
      </c>
      <c r="F16" s="453">
        <v>154407</v>
      </c>
      <c r="G16" s="297">
        <v>21.310522440853621</v>
      </c>
      <c r="H16" s="425" t="s">
        <v>22</v>
      </c>
      <c r="I16" s="408" t="s">
        <v>22</v>
      </c>
      <c r="J16" s="374">
        <v>-3.0733884484284744</v>
      </c>
      <c r="K16" s="297">
        <v>-4.4228698163185811</v>
      </c>
      <c r="L16" s="536" t="s">
        <v>203</v>
      </c>
      <c r="M16" s="533" t="s">
        <v>203</v>
      </c>
      <c r="O16" s="432">
        <v>24354</v>
      </c>
      <c r="P16" s="297">
        <v>8.3141469861803223</v>
      </c>
      <c r="Q16" s="425" t="s">
        <v>22</v>
      </c>
      <c r="R16" s="408" t="s">
        <v>22</v>
      </c>
      <c r="S16" s="374">
        <v>-4.6138179539401563</v>
      </c>
      <c r="T16" s="297">
        <v>-5.8459856957639147</v>
      </c>
      <c r="U16" s="536" t="s">
        <v>203</v>
      </c>
      <c r="V16" s="533" t="s">
        <v>203</v>
      </c>
      <c r="X16" s="432">
        <v>402</v>
      </c>
      <c r="Y16" s="297">
        <v>56.077895265463255</v>
      </c>
      <c r="Z16" s="425" t="s">
        <v>22</v>
      </c>
      <c r="AA16" s="408" t="s">
        <v>22</v>
      </c>
      <c r="AB16" s="374">
        <v>57.64705882352942</v>
      </c>
      <c r="AC16" s="297">
        <v>59.733303136281108</v>
      </c>
      <c r="AD16" s="536" t="s">
        <v>203</v>
      </c>
      <c r="AE16" s="533" t="s">
        <v>203</v>
      </c>
    </row>
    <row r="17" spans="1:44" ht="45.75" customHeight="1">
      <c r="A17" s="666"/>
      <c r="B17" s="687"/>
      <c r="C17" s="681"/>
      <c r="D17" s="8"/>
      <c r="E17" s="242" t="s">
        <v>8</v>
      </c>
      <c r="F17" s="453">
        <v>172641</v>
      </c>
      <c r="G17" s="297">
        <v>23.827092714134785</v>
      </c>
      <c r="H17" s="425" t="s">
        <v>22</v>
      </c>
      <c r="I17" s="408" t="s">
        <v>22</v>
      </c>
      <c r="J17" s="374">
        <v>-6.508718726307805</v>
      </c>
      <c r="K17" s="297">
        <v>-7.8103709776288355</v>
      </c>
      <c r="L17" s="536" t="s">
        <v>203</v>
      </c>
      <c r="M17" s="533" t="s">
        <v>203</v>
      </c>
      <c r="O17" s="432">
        <v>28792</v>
      </c>
      <c r="P17" s="297">
        <v>9.8292239478567733</v>
      </c>
      <c r="Q17" s="425" t="s">
        <v>22</v>
      </c>
      <c r="R17" s="408" t="s">
        <v>22</v>
      </c>
      <c r="S17" s="374">
        <v>-4.5895880968949854</v>
      </c>
      <c r="T17" s="297">
        <v>-5.8220688321482044</v>
      </c>
      <c r="U17" s="536" t="s">
        <v>203</v>
      </c>
      <c r="V17" s="533" t="s">
        <v>203</v>
      </c>
      <c r="X17" s="432">
        <v>405</v>
      </c>
      <c r="Y17" s="297">
        <v>56.496387021175671</v>
      </c>
      <c r="Z17" s="425" t="s">
        <v>22</v>
      </c>
      <c r="AA17" s="408" t="s">
        <v>22</v>
      </c>
      <c r="AB17" s="374">
        <v>13.764044943820224</v>
      </c>
      <c r="AC17" s="297">
        <v>15.269557279609216</v>
      </c>
      <c r="AD17" s="536" t="s">
        <v>203</v>
      </c>
      <c r="AE17" s="533" t="s">
        <v>203</v>
      </c>
    </row>
    <row r="18" spans="1:44" ht="45.75" customHeight="1">
      <c r="A18" s="666"/>
      <c r="B18" s="687"/>
      <c r="C18" s="681"/>
      <c r="D18" s="668" t="s">
        <v>3</v>
      </c>
      <c r="E18" s="670"/>
      <c r="F18" s="453">
        <v>206110</v>
      </c>
      <c r="G18" s="297">
        <v>28.446325492266151</v>
      </c>
      <c r="H18" s="453">
        <v>111533.781</v>
      </c>
      <c r="I18" s="414">
        <v>7.8943179737322389</v>
      </c>
      <c r="J18" s="374">
        <v>11.990132740718209</v>
      </c>
      <c r="K18" s="297">
        <v>10.430926294707987</v>
      </c>
      <c r="L18" s="297">
        <v>8.4763933783811325</v>
      </c>
      <c r="M18" s="379">
        <v>7.8789515830898154</v>
      </c>
      <c r="O18" s="432">
        <v>74204</v>
      </c>
      <c r="P18" s="297">
        <v>25.332305287120175</v>
      </c>
      <c r="Q18" s="453">
        <v>77104.327000000005</v>
      </c>
      <c r="R18" s="414">
        <v>14.089893934341086</v>
      </c>
      <c r="S18" s="374">
        <v>1.4616804539550117</v>
      </c>
      <c r="T18" s="297">
        <v>0.15103139551774802</v>
      </c>
      <c r="U18" s="297">
        <v>6.2177380004799545</v>
      </c>
      <c r="V18" s="379">
        <v>5.0622331193884236</v>
      </c>
      <c r="X18" s="432">
        <v>622</v>
      </c>
      <c r="Y18" s="297">
        <v>86.767290684373506</v>
      </c>
      <c r="Z18" s="453">
        <v>103.158</v>
      </c>
      <c r="AA18" s="414">
        <v>6.7211345244845955</v>
      </c>
      <c r="AB18" s="374">
        <v>34.051724137931018</v>
      </c>
      <c r="AC18" s="297">
        <v>35.825716302354351</v>
      </c>
      <c r="AD18" s="297">
        <v>-29.902217269286453</v>
      </c>
      <c r="AE18" s="379">
        <v>-27.965781241883477</v>
      </c>
    </row>
    <row r="19" spans="1:44" ht="45.75" customHeight="1">
      <c r="A19" s="666"/>
      <c r="B19" s="687"/>
      <c r="C19" s="681"/>
      <c r="D19" s="114"/>
      <c r="E19" s="242" t="s">
        <v>7</v>
      </c>
      <c r="F19" s="453">
        <v>94850</v>
      </c>
      <c r="G19" s="297">
        <v>13.090747527734921</v>
      </c>
      <c r="H19" s="453">
        <v>50545.262000000002</v>
      </c>
      <c r="I19" s="414">
        <v>3.57757413687612</v>
      </c>
      <c r="J19" s="374">
        <v>8.7779255929171001</v>
      </c>
      <c r="K19" s="297">
        <v>7.263441784233919</v>
      </c>
      <c r="L19" s="297">
        <v>-1.9283943979360174E-2</v>
      </c>
      <c r="M19" s="298">
        <v>-0.56993516527009547</v>
      </c>
      <c r="O19" s="432">
        <v>32593</v>
      </c>
      <c r="P19" s="297">
        <v>11.126837181595437</v>
      </c>
      <c r="Q19" s="453">
        <v>31484.639999999999</v>
      </c>
      <c r="R19" s="414">
        <v>5.7534415437010784</v>
      </c>
      <c r="S19" s="374">
        <v>0.19058743967292457</v>
      </c>
      <c r="T19" s="297">
        <v>-1.103642051742554</v>
      </c>
      <c r="U19" s="297">
        <v>-6.3897480126511113</v>
      </c>
      <c r="V19" s="298">
        <v>-7.408100550822283</v>
      </c>
      <c r="X19" s="432">
        <v>317</v>
      </c>
      <c r="Y19" s="297">
        <v>44.220628853611579</v>
      </c>
      <c r="Z19" s="453">
        <v>52.927999999999997</v>
      </c>
      <c r="AA19" s="414">
        <v>3.4484597230648202</v>
      </c>
      <c r="AB19" s="374">
        <v>21.455938697318004</v>
      </c>
      <c r="AC19" s="297">
        <v>23.063242780554006</v>
      </c>
      <c r="AD19" s="297">
        <v>-20.927453089518352</v>
      </c>
      <c r="AE19" s="298">
        <v>-18.743091150365615</v>
      </c>
    </row>
    <row r="20" spans="1:44" ht="45.75" customHeight="1">
      <c r="A20" s="666"/>
      <c r="B20" s="687"/>
      <c r="C20" s="681"/>
      <c r="D20" s="114"/>
      <c r="E20" s="242" t="s">
        <v>125</v>
      </c>
      <c r="F20" s="453">
        <v>45048</v>
      </c>
      <c r="G20" s="297">
        <v>6.2173114879220108</v>
      </c>
      <c r="H20" s="453">
        <v>22254.894</v>
      </c>
      <c r="I20" s="414">
        <v>1.5751928082461921</v>
      </c>
      <c r="J20" s="374">
        <v>18.292106507011184</v>
      </c>
      <c r="K20" s="297">
        <v>16.645159490662166</v>
      </c>
      <c r="L20" s="297">
        <v>19.256542971329907</v>
      </c>
      <c r="M20" s="298">
        <v>18.599728701293287</v>
      </c>
      <c r="O20" s="432">
        <v>19745</v>
      </c>
      <c r="P20" s="297">
        <v>6.740692791415392</v>
      </c>
      <c r="Q20" s="453">
        <v>16566.333999999999</v>
      </c>
      <c r="R20" s="414">
        <v>3.0272994788070515</v>
      </c>
      <c r="S20" s="374">
        <v>15.575977522828381</v>
      </c>
      <c r="T20" s="297">
        <v>14.083004555689271</v>
      </c>
      <c r="U20" s="297">
        <v>21.70314259006922</v>
      </c>
      <c r="V20" s="298">
        <v>20.379177516492078</v>
      </c>
      <c r="X20" s="432">
        <v>124</v>
      </c>
      <c r="Y20" s="297">
        <v>17.297659236113045</v>
      </c>
      <c r="Z20" s="453">
        <v>29.456</v>
      </c>
      <c r="AA20" s="414">
        <v>1.9191699970260985</v>
      </c>
      <c r="AB20" s="374">
        <v>100</v>
      </c>
      <c r="AC20" s="297">
        <v>102.64672785946112</v>
      </c>
      <c r="AD20" s="297">
        <v>70.502431118314433</v>
      </c>
      <c r="AE20" s="298">
        <v>75.212523756275061</v>
      </c>
    </row>
    <row r="21" spans="1:44" ht="45.75" customHeight="1">
      <c r="A21" s="666"/>
      <c r="B21" s="687"/>
      <c r="C21" s="681"/>
      <c r="D21" s="114"/>
      <c r="E21" s="242" t="s">
        <v>8</v>
      </c>
      <c r="F21" s="453">
        <v>66212</v>
      </c>
      <c r="G21" s="297">
        <v>9.1382664766092212</v>
      </c>
      <c r="H21" s="453">
        <v>38733.625</v>
      </c>
      <c r="I21" s="414">
        <v>2.7415510286099276</v>
      </c>
      <c r="J21" s="374">
        <v>12.672509146600873</v>
      </c>
      <c r="K21" s="297">
        <v>11.103802169922304</v>
      </c>
      <c r="L21" s="297">
        <v>15.271407063425471</v>
      </c>
      <c r="M21" s="298">
        <v>14.636541225459183</v>
      </c>
      <c r="O21" s="432">
        <v>21866</v>
      </c>
      <c r="P21" s="297">
        <v>7.4647753141093434</v>
      </c>
      <c r="Q21" s="453">
        <v>29053.352999999999</v>
      </c>
      <c r="R21" s="414">
        <v>5.309152911832955</v>
      </c>
      <c r="S21" s="374">
        <v>-7.0323129251700749</v>
      </c>
      <c r="T21" s="297">
        <v>-8.2332393338846543</v>
      </c>
      <c r="U21" s="297">
        <v>14.631569702312703</v>
      </c>
      <c r="V21" s="298">
        <v>13.384533747568383</v>
      </c>
      <c r="X21" s="432">
        <v>181</v>
      </c>
      <c r="Y21" s="297">
        <v>25.249002594648879</v>
      </c>
      <c r="Z21" s="453">
        <v>20.774000000000001</v>
      </c>
      <c r="AA21" s="414">
        <v>1.3535048043936777</v>
      </c>
      <c r="AB21" s="374">
        <v>28.36879432624113</v>
      </c>
      <c r="AC21" s="297">
        <v>30.067580647384631</v>
      </c>
      <c r="AD21" s="297">
        <v>-66.999729948690259</v>
      </c>
      <c r="AE21" s="298">
        <v>-66.088104653966283</v>
      </c>
    </row>
    <row r="22" spans="1:44" ht="45.75" customHeight="1">
      <c r="A22" s="666"/>
      <c r="B22" s="687"/>
      <c r="C22" s="681"/>
      <c r="D22" s="668" t="s">
        <v>20</v>
      </c>
      <c r="E22" s="676"/>
      <c r="F22" s="453">
        <v>3279</v>
      </c>
      <c r="G22" s="297">
        <v>0.45255204157556989</v>
      </c>
      <c r="H22" s="453">
        <v>62231.669000000002</v>
      </c>
      <c r="I22" s="414">
        <v>4.4047335140736905</v>
      </c>
      <c r="J22" s="374">
        <v>-3.9543057996485089</v>
      </c>
      <c r="K22" s="297">
        <v>-5.2915224083244823</v>
      </c>
      <c r="L22" s="297">
        <v>-8.1992144288023638</v>
      </c>
      <c r="M22" s="298">
        <v>-8.7048140752572323</v>
      </c>
      <c r="O22" s="432">
        <v>1170</v>
      </c>
      <c r="P22" s="297">
        <v>0.39942317376328235</v>
      </c>
      <c r="Q22" s="453">
        <v>29774.455000000002</v>
      </c>
      <c r="R22" s="414">
        <v>5.4409256811593929</v>
      </c>
      <c r="S22" s="374">
        <v>-2.0100502512562741</v>
      </c>
      <c r="T22" s="297">
        <v>-3.2758526192033628</v>
      </c>
      <c r="U22" s="297">
        <v>-9.0548121942150601</v>
      </c>
      <c r="V22" s="298">
        <v>-10.044172449852411</v>
      </c>
      <c r="X22" s="432">
        <v>4</v>
      </c>
      <c r="Y22" s="297">
        <v>0.5579890076165499</v>
      </c>
      <c r="Z22" s="453">
        <v>202.291</v>
      </c>
      <c r="AA22" s="414">
        <v>13.180025049850844</v>
      </c>
      <c r="AB22" s="374">
        <v>-33.333333333333343</v>
      </c>
      <c r="AC22" s="297">
        <v>-32.45109071351294</v>
      </c>
      <c r="AD22" s="537" t="s">
        <v>209</v>
      </c>
      <c r="AE22" s="538" t="s">
        <v>209</v>
      </c>
    </row>
    <row r="23" spans="1:44" ht="45.75" customHeight="1">
      <c r="A23" s="666"/>
      <c r="B23" s="687"/>
      <c r="C23" s="681"/>
      <c r="D23" s="113"/>
      <c r="E23" s="242" t="s">
        <v>7</v>
      </c>
      <c r="F23" s="453">
        <v>730</v>
      </c>
      <c r="G23" s="297">
        <v>0.1007511406984343</v>
      </c>
      <c r="H23" s="453">
        <v>19974.178</v>
      </c>
      <c r="I23" s="414">
        <v>1.4137646099877763</v>
      </c>
      <c r="J23" s="374">
        <v>-6.0489060489060478</v>
      </c>
      <c r="K23" s="297">
        <v>-7.3569601400411102</v>
      </c>
      <c r="L23" s="297">
        <v>-23.299646380498643</v>
      </c>
      <c r="M23" s="298">
        <v>-23.722079276161693</v>
      </c>
      <c r="O23" s="432">
        <v>347</v>
      </c>
      <c r="P23" s="297">
        <v>0.11846140281697347</v>
      </c>
      <c r="Q23" s="453">
        <v>13335.522000000001</v>
      </c>
      <c r="R23" s="414">
        <v>2.4369072119528665</v>
      </c>
      <c r="S23" s="374">
        <v>-0.8571428571428612</v>
      </c>
      <c r="T23" s="297">
        <v>-2.1378381086278324</v>
      </c>
      <c r="U23" s="297">
        <v>-15.880725240616812</v>
      </c>
      <c r="V23" s="298">
        <v>-16.795828823202115</v>
      </c>
      <c r="X23" s="432">
        <v>1</v>
      </c>
      <c r="Y23" s="297">
        <v>0.13949725190413748</v>
      </c>
      <c r="Z23" s="453">
        <v>53.13</v>
      </c>
      <c r="AA23" s="414">
        <v>3.4616207883621883</v>
      </c>
      <c r="AB23" s="374">
        <v>0</v>
      </c>
      <c r="AC23" s="297">
        <v>1.3233639297305757</v>
      </c>
      <c r="AD23" s="537" t="s">
        <v>209</v>
      </c>
      <c r="AE23" s="538" t="s">
        <v>209</v>
      </c>
    </row>
    <row r="24" spans="1:44" ht="45.75" customHeight="1">
      <c r="A24" s="666"/>
      <c r="B24" s="687"/>
      <c r="C24" s="681"/>
      <c r="D24" s="113"/>
      <c r="E24" s="242" t="s">
        <v>125</v>
      </c>
      <c r="F24" s="453">
        <v>390</v>
      </c>
      <c r="G24" s="297">
        <v>5.3825951879985449E-2</v>
      </c>
      <c r="H24" s="453">
        <v>1152.623</v>
      </c>
      <c r="I24" s="414">
        <v>8.1582211095642621E-2</v>
      </c>
      <c r="J24" s="374">
        <v>-1.5151515151515156</v>
      </c>
      <c r="K24" s="297">
        <v>-2.8863277682187061</v>
      </c>
      <c r="L24" s="297">
        <v>10.883830197010653</v>
      </c>
      <c r="M24" s="298">
        <v>10.273129264591162</v>
      </c>
      <c r="O24" s="432">
        <v>276</v>
      </c>
      <c r="P24" s="297">
        <v>9.4222902528774299E-2</v>
      </c>
      <c r="Q24" s="453">
        <v>714.18899999999996</v>
      </c>
      <c r="R24" s="414">
        <v>0.13050950122517929</v>
      </c>
      <c r="S24" s="374">
        <v>0</v>
      </c>
      <c r="T24" s="297">
        <v>-1.2917675447254595</v>
      </c>
      <c r="U24" s="297">
        <v>-3.4138365664456103</v>
      </c>
      <c r="V24" s="298">
        <v>-4.4645629836554406</v>
      </c>
      <c r="X24" s="542" t="s">
        <v>22</v>
      </c>
      <c r="Y24" s="537" t="s">
        <v>22</v>
      </c>
      <c r="Z24" s="543" t="s">
        <v>22</v>
      </c>
      <c r="AA24" s="544" t="s">
        <v>22</v>
      </c>
      <c r="AB24" s="545" t="s">
        <v>314</v>
      </c>
      <c r="AC24" s="537" t="s">
        <v>22</v>
      </c>
      <c r="AD24" s="537" t="s">
        <v>22</v>
      </c>
      <c r="AE24" s="538" t="s">
        <v>22</v>
      </c>
    </row>
    <row r="25" spans="1:44" ht="45.75" customHeight="1">
      <c r="A25" s="666"/>
      <c r="B25" s="687"/>
      <c r="C25" s="681"/>
      <c r="D25" s="8"/>
      <c r="E25" s="16" t="s">
        <v>8</v>
      </c>
      <c r="F25" s="453">
        <v>2159</v>
      </c>
      <c r="G25" s="297">
        <v>0.29797494899715021</v>
      </c>
      <c r="H25" s="453">
        <v>41104.868000000002</v>
      </c>
      <c r="I25" s="414">
        <v>2.9093866929902714</v>
      </c>
      <c r="J25" s="374">
        <v>-3.6590807675144958</v>
      </c>
      <c r="K25" s="297">
        <v>-5.0004077095016157</v>
      </c>
      <c r="L25" s="297">
        <v>0.97345304697246604</v>
      </c>
      <c r="M25" s="298">
        <v>0.41733425295321069</v>
      </c>
      <c r="O25" s="432">
        <v>547</v>
      </c>
      <c r="P25" s="297">
        <v>0.18673886841753454</v>
      </c>
      <c r="Q25" s="453">
        <v>15724.744000000001</v>
      </c>
      <c r="R25" s="414">
        <v>2.8735089679813481</v>
      </c>
      <c r="S25" s="374">
        <v>-3.6971830985915517</v>
      </c>
      <c r="T25" s="297">
        <v>-4.9411916319803595</v>
      </c>
      <c r="U25" s="297">
        <v>-2.6112018574095686</v>
      </c>
      <c r="V25" s="298">
        <v>-3.6706598512984385</v>
      </c>
      <c r="X25" s="432">
        <v>3</v>
      </c>
      <c r="Y25" s="297">
        <v>0.41849175571241237</v>
      </c>
      <c r="Z25" s="453">
        <v>149.161</v>
      </c>
      <c r="AA25" s="414">
        <v>9.7184042614886561</v>
      </c>
      <c r="AB25" s="374">
        <v>-25</v>
      </c>
      <c r="AC25" s="297">
        <v>-24.007477052702072</v>
      </c>
      <c r="AD25" s="537" t="s">
        <v>209</v>
      </c>
      <c r="AE25" s="538" t="s">
        <v>209</v>
      </c>
    </row>
    <row r="26" spans="1:44" ht="45.75" customHeight="1">
      <c r="A26" s="666"/>
      <c r="B26" s="687"/>
      <c r="C26" s="682"/>
      <c r="D26" s="644" t="s">
        <v>9</v>
      </c>
      <c r="E26" s="646"/>
      <c r="F26" s="453">
        <v>848930</v>
      </c>
      <c r="G26" s="297">
        <v>117.16529571660524</v>
      </c>
      <c r="H26" s="425" t="s">
        <v>22</v>
      </c>
      <c r="I26" s="408" t="s">
        <v>22</v>
      </c>
      <c r="J26" s="374">
        <v>-3.9354628451932001</v>
      </c>
      <c r="K26" s="297">
        <v>-5.2729417989109066</v>
      </c>
      <c r="L26" s="536" t="s">
        <v>203</v>
      </c>
      <c r="M26" s="533" t="s">
        <v>203</v>
      </c>
      <c r="O26" s="432">
        <v>191933</v>
      </c>
      <c r="P26" s="297">
        <v>65.523494025562456</v>
      </c>
      <c r="Q26" s="425" t="s">
        <v>22</v>
      </c>
      <c r="R26" s="408" t="s">
        <v>22</v>
      </c>
      <c r="S26" s="374">
        <v>-3.4814136862855491</v>
      </c>
      <c r="T26" s="297">
        <v>-4.7282094589139518</v>
      </c>
      <c r="U26" s="536" t="s">
        <v>203</v>
      </c>
      <c r="V26" s="533" t="s">
        <v>203</v>
      </c>
      <c r="X26" s="432">
        <v>2098</v>
      </c>
      <c r="Y26" s="297">
        <v>292.66523449488039</v>
      </c>
      <c r="Z26" s="425" t="s">
        <v>22</v>
      </c>
      <c r="AA26" s="408" t="s">
        <v>22</v>
      </c>
      <c r="AB26" s="374">
        <v>1.7458777885547931</v>
      </c>
      <c r="AC26" s="297">
        <v>3.0923460351962859</v>
      </c>
      <c r="AD26" s="536" t="s">
        <v>203</v>
      </c>
      <c r="AE26" s="533" t="s">
        <v>203</v>
      </c>
    </row>
    <row r="27" spans="1:44" ht="43.5" customHeight="1">
      <c r="A27" s="666"/>
      <c r="B27" s="687"/>
      <c r="C27" s="690" t="s">
        <v>10</v>
      </c>
      <c r="D27" s="644" t="s">
        <v>6</v>
      </c>
      <c r="E27" s="646"/>
      <c r="F27" s="453">
        <v>14067</v>
      </c>
      <c r="G27" s="297">
        <v>1.9414606797327056</v>
      </c>
      <c r="H27" s="425" t="s">
        <v>22</v>
      </c>
      <c r="I27" s="408" t="s">
        <v>22</v>
      </c>
      <c r="J27" s="374">
        <v>12.770562770562762</v>
      </c>
      <c r="K27" s="297">
        <v>11.200490621446264</v>
      </c>
      <c r="L27" s="536" t="s">
        <v>203</v>
      </c>
      <c r="M27" s="533" t="s">
        <v>203</v>
      </c>
      <c r="O27" s="432">
        <v>6912</v>
      </c>
      <c r="P27" s="297">
        <v>2.3596692111553907</v>
      </c>
      <c r="Q27" s="425" t="s">
        <v>22</v>
      </c>
      <c r="R27" s="408" t="s">
        <v>22</v>
      </c>
      <c r="S27" s="374">
        <v>12.153172156417341</v>
      </c>
      <c r="T27" s="297">
        <v>10.704413878120647</v>
      </c>
      <c r="U27" s="536" t="s">
        <v>203</v>
      </c>
      <c r="V27" s="533" t="s">
        <v>203</v>
      </c>
      <c r="X27" s="432">
        <v>20</v>
      </c>
      <c r="Y27" s="297">
        <v>2.7899450380827489</v>
      </c>
      <c r="Z27" s="425" t="s">
        <v>22</v>
      </c>
      <c r="AA27" s="408" t="s">
        <v>22</v>
      </c>
      <c r="AB27" s="374">
        <v>25</v>
      </c>
      <c r="AC27" s="297">
        <v>26.654204912163195</v>
      </c>
      <c r="AD27" s="536" t="s">
        <v>203</v>
      </c>
      <c r="AE27" s="533" t="s">
        <v>203</v>
      </c>
      <c r="AR27" s="3"/>
    </row>
    <row r="28" spans="1:44" ht="45.75" customHeight="1">
      <c r="A28" s="666"/>
      <c r="B28" s="687"/>
      <c r="C28" s="687"/>
      <c r="D28" s="644" t="s">
        <v>3</v>
      </c>
      <c r="E28" s="646"/>
      <c r="F28" s="453">
        <v>7361</v>
      </c>
      <c r="G28" s="297">
        <v>1.0159303379194176</v>
      </c>
      <c r="H28" s="384">
        <v>-19843.983</v>
      </c>
      <c r="I28" s="414">
        <v>-1.4045494581353519</v>
      </c>
      <c r="J28" s="374">
        <v>17.082869413074604</v>
      </c>
      <c r="K28" s="297">
        <v>15.452758257398955</v>
      </c>
      <c r="L28" s="297">
        <v>13.802061663405183</v>
      </c>
      <c r="M28" s="298">
        <v>13.175288354387789</v>
      </c>
      <c r="O28" s="432">
        <v>3493</v>
      </c>
      <c r="P28" s="297">
        <v>1.1924659367137993</v>
      </c>
      <c r="Q28" s="384">
        <v>-11172.888000000001</v>
      </c>
      <c r="R28" s="414">
        <v>-2.0417117039394208</v>
      </c>
      <c r="S28" s="374">
        <v>18.286488316965801</v>
      </c>
      <c r="T28" s="297">
        <v>16.758501851091751</v>
      </c>
      <c r="U28" s="297">
        <v>3.5343821364195236</v>
      </c>
      <c r="V28" s="298">
        <v>2.4080685265506219</v>
      </c>
      <c r="X28" s="432">
        <v>26</v>
      </c>
      <c r="Y28" s="297">
        <v>3.626928549507574</v>
      </c>
      <c r="Z28" s="384">
        <v>-36.753</v>
      </c>
      <c r="AA28" s="414">
        <v>-2.3945971924463674</v>
      </c>
      <c r="AB28" s="374">
        <v>30</v>
      </c>
      <c r="AC28" s="297">
        <v>31.72037310864971</v>
      </c>
      <c r="AD28" s="297">
        <v>176.90047464778121</v>
      </c>
      <c r="AE28" s="298">
        <v>184.5497901357304</v>
      </c>
    </row>
    <row r="29" spans="1:44" ht="42.75" customHeight="1" thickBot="1">
      <c r="A29" s="666"/>
      <c r="B29" s="688"/>
      <c r="C29" s="688"/>
      <c r="D29" s="671" t="s">
        <v>9</v>
      </c>
      <c r="E29" s="673"/>
      <c r="F29" s="454">
        <v>21428</v>
      </c>
      <c r="G29" s="387">
        <v>2.9573910176521236</v>
      </c>
      <c r="H29" s="426" t="s">
        <v>22</v>
      </c>
      <c r="I29" s="409" t="s">
        <v>22</v>
      </c>
      <c r="J29" s="375">
        <v>14.215660146047654</v>
      </c>
      <c r="K29" s="382">
        <v>12.625468321314884</v>
      </c>
      <c r="L29" s="539" t="s">
        <v>203</v>
      </c>
      <c r="M29" s="540" t="s">
        <v>203</v>
      </c>
      <c r="O29" s="438">
        <v>10405</v>
      </c>
      <c r="P29" s="387">
        <v>3.5521351478691905</v>
      </c>
      <c r="Q29" s="426" t="s">
        <v>22</v>
      </c>
      <c r="R29" s="409" t="s">
        <v>22</v>
      </c>
      <c r="S29" s="375">
        <v>14.139973672663444</v>
      </c>
      <c r="T29" s="382">
        <v>12.665550537201781</v>
      </c>
      <c r="U29" s="539" t="s">
        <v>203</v>
      </c>
      <c r="V29" s="540" t="s">
        <v>203</v>
      </c>
      <c r="X29" s="438">
        <v>46</v>
      </c>
      <c r="Y29" s="387">
        <v>6.4168735875903229</v>
      </c>
      <c r="Z29" s="426" t="s">
        <v>22</v>
      </c>
      <c r="AA29" s="409" t="s">
        <v>22</v>
      </c>
      <c r="AB29" s="375">
        <v>27.777777777777771</v>
      </c>
      <c r="AC29" s="382">
        <v>29.46874279910017</v>
      </c>
      <c r="AD29" s="539" t="s">
        <v>203</v>
      </c>
      <c r="AE29" s="540" t="s">
        <v>203</v>
      </c>
    </row>
    <row r="30" spans="1:44" ht="47.25" customHeight="1">
      <c r="A30" s="666"/>
      <c r="B30" s="686" t="s">
        <v>24</v>
      </c>
      <c r="C30" s="644" t="s">
        <v>11</v>
      </c>
      <c r="D30" s="645"/>
      <c r="E30" s="646"/>
      <c r="F30" s="443">
        <v>91467</v>
      </c>
      <c r="G30" s="444">
        <v>12.882667528375016</v>
      </c>
      <c r="H30" s="445">
        <v>309635.09399999998</v>
      </c>
      <c r="I30" s="446">
        <v>21.674794656381067</v>
      </c>
      <c r="J30" s="374">
        <v>6.6073801254108417</v>
      </c>
      <c r="K30" s="297">
        <v>6.1923833950095002</v>
      </c>
      <c r="L30" s="297">
        <v>5.4534901598659786</v>
      </c>
      <c r="M30" s="391">
        <v>2.072182048999565</v>
      </c>
      <c r="O30" s="462">
        <v>44532</v>
      </c>
      <c r="P30" s="444">
        <v>15.423168243346092</v>
      </c>
      <c r="Q30" s="445">
        <v>117953.799</v>
      </c>
      <c r="R30" s="446">
        <v>21.037078765129557</v>
      </c>
      <c r="S30" s="374">
        <v>31.82558242799206</v>
      </c>
      <c r="T30" s="297">
        <v>30.687671201574204</v>
      </c>
      <c r="U30" s="297">
        <v>17.584639672056767</v>
      </c>
      <c r="V30" s="391">
        <v>12.645038565624404</v>
      </c>
      <c r="X30" s="462">
        <v>127</v>
      </c>
      <c r="Y30" s="444">
        <v>18.111550034939604</v>
      </c>
      <c r="Z30" s="445">
        <v>436.80599999999998</v>
      </c>
      <c r="AA30" s="446">
        <v>26.787300751796611</v>
      </c>
      <c r="AB30" s="374">
        <v>4.9586776859504198</v>
      </c>
      <c r="AC30" s="297">
        <v>4.3659360484432881</v>
      </c>
      <c r="AD30" s="297">
        <v>56.822661424955555</v>
      </c>
      <c r="AE30" s="391">
        <v>50.827960977062958</v>
      </c>
    </row>
    <row r="31" spans="1:44" ht="50.25" customHeight="1">
      <c r="A31" s="666"/>
      <c r="B31" s="687"/>
      <c r="C31" s="644" t="s">
        <v>21</v>
      </c>
      <c r="D31" s="645"/>
      <c r="E31" s="646"/>
      <c r="F31" s="443">
        <v>11513</v>
      </c>
      <c r="G31" s="444">
        <v>1.6215482223554021</v>
      </c>
      <c r="H31" s="445">
        <v>69185.842999999993</v>
      </c>
      <c r="I31" s="446">
        <v>4.8430845508539786</v>
      </c>
      <c r="J31" s="374">
        <v>-12.501899984800119</v>
      </c>
      <c r="K31" s="297">
        <v>-12.842508912436472</v>
      </c>
      <c r="L31" s="297">
        <v>4.5881776361349296</v>
      </c>
      <c r="M31" s="298">
        <v>1.2346152949959048</v>
      </c>
      <c r="O31" s="462">
        <v>6426</v>
      </c>
      <c r="P31" s="444">
        <v>2.2255743988983649</v>
      </c>
      <c r="Q31" s="445">
        <v>30168.178</v>
      </c>
      <c r="R31" s="446">
        <v>5.380499332509407</v>
      </c>
      <c r="S31" s="374">
        <v>-4.3607679714243233</v>
      </c>
      <c r="T31" s="297">
        <v>-5.1863205979089599</v>
      </c>
      <c r="U31" s="297">
        <v>16.016648336954532</v>
      </c>
      <c r="V31" s="298">
        <v>11.142916818211091</v>
      </c>
      <c r="X31" s="462">
        <v>4</v>
      </c>
      <c r="Y31" s="444">
        <v>0.57044252078549929</v>
      </c>
      <c r="Z31" s="445">
        <v>1.3180000000000001</v>
      </c>
      <c r="AA31" s="446">
        <v>8.0826871404852341E-2</v>
      </c>
      <c r="AB31" s="374">
        <v>-33.333333333333343</v>
      </c>
      <c r="AC31" s="297">
        <v>-33.709825397051759</v>
      </c>
      <c r="AD31" s="297">
        <v>-42.645778938207137</v>
      </c>
      <c r="AE31" s="298">
        <v>-44.838200438796136</v>
      </c>
    </row>
    <row r="32" spans="1:44" ht="45" customHeight="1" thickBot="1">
      <c r="A32" s="667"/>
      <c r="B32" s="688"/>
      <c r="C32" s="678" t="s">
        <v>12</v>
      </c>
      <c r="D32" s="679"/>
      <c r="E32" s="680"/>
      <c r="F32" s="457">
        <v>67414</v>
      </c>
      <c r="G32" s="458">
        <v>9.4949232920930324</v>
      </c>
      <c r="H32" s="455">
        <v>1048118.466</v>
      </c>
      <c r="I32" s="456">
        <v>73.369437012560084</v>
      </c>
      <c r="J32" s="375">
        <v>-5.6856655194605423</v>
      </c>
      <c r="K32" s="297">
        <v>-6.0528083982495815</v>
      </c>
      <c r="L32" s="297">
        <v>27.067783337245913</v>
      </c>
      <c r="M32" s="388">
        <v>22.993424814102738</v>
      </c>
      <c r="O32" s="464">
        <v>25439</v>
      </c>
      <c r="P32" s="458">
        <v>8.8105177612162304</v>
      </c>
      <c r="Q32" s="455">
        <v>405667.47100000002</v>
      </c>
      <c r="R32" s="456">
        <v>72.35085781237035</v>
      </c>
      <c r="S32" s="375">
        <v>5.494733349921205</v>
      </c>
      <c r="T32" s="297">
        <v>4.5841085743970353</v>
      </c>
      <c r="U32" s="297">
        <v>33.389055980362514</v>
      </c>
      <c r="V32" s="388">
        <v>27.785528765037398</v>
      </c>
      <c r="X32" s="464">
        <v>97</v>
      </c>
      <c r="Y32" s="458">
        <v>13.833231129048359</v>
      </c>
      <c r="Z32" s="455">
        <v>2159.4270000000001</v>
      </c>
      <c r="AA32" s="456">
        <v>132.42771505096061</v>
      </c>
      <c r="AB32" s="375">
        <v>-11.0091743119266</v>
      </c>
      <c r="AC32" s="297">
        <v>-11.511739406156252</v>
      </c>
      <c r="AD32" s="297">
        <v>-11.956862092753596</v>
      </c>
      <c r="AE32" s="388">
        <v>-15.32239761836388</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3" t="s">
        <v>29</v>
      </c>
      <c r="B34" s="684"/>
      <c r="C34" s="684"/>
      <c r="D34" s="684"/>
      <c r="E34" s="685"/>
      <c r="F34" s="420" t="s">
        <v>22</v>
      </c>
      <c r="G34" s="181" t="s">
        <v>22</v>
      </c>
      <c r="H34" s="461">
        <v>2077315.0530000001</v>
      </c>
      <c r="I34" s="409" t="s">
        <v>22</v>
      </c>
      <c r="J34" s="541" t="s">
        <v>203</v>
      </c>
      <c r="K34" s="539" t="s">
        <v>203</v>
      </c>
      <c r="L34" s="389">
        <v>18.075338781045829</v>
      </c>
      <c r="M34" s="540" t="s">
        <v>203</v>
      </c>
      <c r="O34" s="422" t="s">
        <v>22</v>
      </c>
      <c r="P34" s="181" t="s">
        <v>22</v>
      </c>
      <c r="Q34" s="461">
        <v>853017.728</v>
      </c>
      <c r="R34" s="409" t="s">
        <v>22</v>
      </c>
      <c r="S34" s="541" t="s">
        <v>203</v>
      </c>
      <c r="T34" s="539" t="s">
        <v>203</v>
      </c>
      <c r="U34" s="389">
        <v>22.455887780311286</v>
      </c>
      <c r="V34" s="540" t="s">
        <v>203</v>
      </c>
      <c r="X34" s="422" t="s">
        <v>22</v>
      </c>
      <c r="Y34" s="181" t="s">
        <v>22</v>
      </c>
      <c r="Z34" s="461">
        <v>3383.2710000000002</v>
      </c>
      <c r="AA34" s="409" t="s">
        <v>22</v>
      </c>
      <c r="AB34" s="541" t="s">
        <v>203</v>
      </c>
      <c r="AC34" s="539" t="s">
        <v>203</v>
      </c>
      <c r="AD34" s="389">
        <v>1.9943529258548836</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6" t="s">
        <v>0</v>
      </c>
      <c r="B43" s="657"/>
      <c r="C43" s="657"/>
      <c r="D43" s="657"/>
      <c r="E43" s="658"/>
      <c r="F43" s="418" t="s">
        <v>28</v>
      </c>
      <c r="G43" s="395"/>
      <c r="H43" s="423"/>
      <c r="I43" s="395"/>
      <c r="J43" s="395"/>
      <c r="K43" s="395"/>
      <c r="L43" s="395"/>
      <c r="M43" s="397"/>
      <c r="O43" s="650" t="s">
        <v>27</v>
      </c>
      <c r="P43" s="651"/>
      <c r="Q43" s="651"/>
      <c r="R43" s="651"/>
      <c r="S43" s="651"/>
      <c r="T43" s="651"/>
      <c r="U43" s="651"/>
      <c r="V43" s="652"/>
      <c r="X43" s="428" t="s">
        <v>123</v>
      </c>
      <c r="Y43" s="395"/>
      <c r="Z43" s="423"/>
      <c r="AA43" s="395"/>
      <c r="AB43" s="395"/>
      <c r="AC43" s="395"/>
      <c r="AD43" s="395"/>
      <c r="AE43" s="397"/>
    </row>
    <row r="44" spans="1:62" ht="21" customHeight="1">
      <c r="A44" s="659"/>
      <c r="B44" s="660"/>
      <c r="C44" s="660"/>
      <c r="D44" s="660"/>
      <c r="E44" s="661"/>
      <c r="F44" s="647" t="s">
        <v>13</v>
      </c>
      <c r="G44" s="638" t="s">
        <v>131</v>
      </c>
      <c r="H44" s="640" t="s">
        <v>14</v>
      </c>
      <c r="I44" s="642" t="s">
        <v>130</v>
      </c>
      <c r="J44" s="398" t="s">
        <v>128</v>
      </c>
      <c r="K44" s="399"/>
      <c r="L44" s="399"/>
      <c r="M44" s="400"/>
      <c r="O44" s="636" t="s">
        <v>13</v>
      </c>
      <c r="P44" s="638" t="s">
        <v>131</v>
      </c>
      <c r="Q44" s="640" t="s">
        <v>14</v>
      </c>
      <c r="R44" s="642" t="s">
        <v>130</v>
      </c>
      <c r="S44" s="653" t="s">
        <v>128</v>
      </c>
      <c r="T44" s="654"/>
      <c r="U44" s="654"/>
      <c r="V44" s="655"/>
      <c r="X44" s="636" t="s">
        <v>13</v>
      </c>
      <c r="Y44" s="638" t="s">
        <v>131</v>
      </c>
      <c r="Z44" s="640" t="s">
        <v>14</v>
      </c>
      <c r="AA44" s="642" t="s">
        <v>130</v>
      </c>
      <c r="AB44" s="398" t="s">
        <v>128</v>
      </c>
      <c r="AC44" s="399"/>
      <c r="AD44" s="399"/>
      <c r="AE44" s="400"/>
    </row>
    <row r="45" spans="1:62" ht="31.5" customHeight="1" thickBot="1">
      <c r="A45" s="662"/>
      <c r="B45" s="663"/>
      <c r="C45" s="663"/>
      <c r="D45" s="663"/>
      <c r="E45" s="664"/>
      <c r="F45" s="648"/>
      <c r="G45" s="639"/>
      <c r="H45" s="641"/>
      <c r="I45" s="643"/>
      <c r="J45" s="401" t="s">
        <v>13</v>
      </c>
      <c r="K45" s="402" t="s">
        <v>131</v>
      </c>
      <c r="L45" s="403" t="s">
        <v>14</v>
      </c>
      <c r="M45" s="404" t="s">
        <v>132</v>
      </c>
      <c r="O45" s="637"/>
      <c r="P45" s="649"/>
      <c r="Q45" s="641"/>
      <c r="R45" s="643"/>
      <c r="S45" s="401" t="s">
        <v>13</v>
      </c>
      <c r="T45" s="402" t="s">
        <v>131</v>
      </c>
      <c r="U45" s="403" t="s">
        <v>14</v>
      </c>
      <c r="V45" s="404" t="s">
        <v>132</v>
      </c>
      <c r="X45" s="637"/>
      <c r="Y45" s="639"/>
      <c r="Z45" s="641"/>
      <c r="AA45" s="643"/>
      <c r="AB45" s="401" t="s">
        <v>13</v>
      </c>
      <c r="AC45" s="402" t="s">
        <v>131</v>
      </c>
      <c r="AD45" s="403" t="s">
        <v>14</v>
      </c>
      <c r="AE45" s="404" t="s">
        <v>132</v>
      </c>
    </row>
    <row r="46" spans="1:62" ht="12" customHeight="1" thickTop="1">
      <c r="A46" s="665"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66"/>
      <c r="B47" s="4" t="s">
        <v>2</v>
      </c>
      <c r="C47" s="4"/>
      <c r="D47" s="5"/>
      <c r="E47" s="13"/>
      <c r="F47" s="443">
        <v>7415173</v>
      </c>
      <c r="G47" s="535" t="s">
        <v>203</v>
      </c>
      <c r="H47" s="445">
        <v>12426913.539000001</v>
      </c>
      <c r="I47" s="534" t="s">
        <v>203</v>
      </c>
      <c r="J47" s="374">
        <v>-0.60552143218004062</v>
      </c>
      <c r="K47" s="536" t="s">
        <v>203</v>
      </c>
      <c r="L47" s="374">
        <v>2.664242345121238</v>
      </c>
      <c r="M47" s="533" t="s">
        <v>203</v>
      </c>
      <c r="O47" s="462">
        <v>20402992</v>
      </c>
      <c r="P47" s="535" t="s">
        <v>203</v>
      </c>
      <c r="Q47" s="445">
        <v>35502678.748999998</v>
      </c>
      <c r="R47" s="534" t="s">
        <v>203</v>
      </c>
      <c r="S47" s="374">
        <v>-1.1873121805101192</v>
      </c>
      <c r="T47" s="536" t="s">
        <v>203</v>
      </c>
      <c r="U47" s="374">
        <v>2.2986680647067601</v>
      </c>
      <c r="V47" s="533" t="s">
        <v>203</v>
      </c>
      <c r="X47" s="462">
        <v>2425543</v>
      </c>
      <c r="Y47" s="535" t="s">
        <v>203</v>
      </c>
      <c r="Z47" s="445">
        <v>12741231.216</v>
      </c>
      <c r="AA47" s="534" t="s">
        <v>203</v>
      </c>
      <c r="AB47" s="374">
        <v>-0.31899001563716922</v>
      </c>
      <c r="AC47" s="536" t="s">
        <v>203</v>
      </c>
      <c r="AD47" s="374">
        <v>2.2402750946949794</v>
      </c>
      <c r="AE47" s="533" t="s">
        <v>203</v>
      </c>
    </row>
    <row r="48" spans="1:62" ht="49.5" customHeight="1">
      <c r="A48" s="666"/>
      <c r="B48" s="238" t="s">
        <v>3</v>
      </c>
      <c r="C48" s="238"/>
      <c r="D48" s="239"/>
      <c r="E48" s="240"/>
      <c r="F48" s="447">
        <v>87768</v>
      </c>
      <c r="G48" s="448">
        <v>118.36271385711431</v>
      </c>
      <c r="H48" s="449">
        <v>38940.485000000001</v>
      </c>
      <c r="I48" s="450">
        <v>31.335604675924671</v>
      </c>
      <c r="J48" s="380">
        <v>-23.791330925257014</v>
      </c>
      <c r="K48" s="385">
        <v>-23.32705983990509</v>
      </c>
      <c r="L48" s="380">
        <v>19.66018834967393</v>
      </c>
      <c r="M48" s="390">
        <v>16.554883780682175</v>
      </c>
      <c r="O48" s="463">
        <v>264973</v>
      </c>
      <c r="P48" s="448">
        <v>129.86967793743193</v>
      </c>
      <c r="Q48" s="449">
        <v>120996.633</v>
      </c>
      <c r="R48" s="450">
        <v>34.080986918038718</v>
      </c>
      <c r="S48" s="380">
        <v>-27.525184145817775</v>
      </c>
      <c r="T48" s="385">
        <v>-26.654342217085969</v>
      </c>
      <c r="U48" s="380">
        <v>17.773750776780872</v>
      </c>
      <c r="V48" s="390">
        <v>15.12735503289808</v>
      </c>
      <c r="X48" s="463">
        <v>85626</v>
      </c>
      <c r="Y48" s="448">
        <v>353.01786033065588</v>
      </c>
      <c r="Z48" s="449">
        <v>59747.731</v>
      </c>
      <c r="AA48" s="450">
        <v>46.893216194813931</v>
      </c>
      <c r="AB48" s="380">
        <v>-15.38514748752408</v>
      </c>
      <c r="AC48" s="385">
        <v>-15.114370805683421</v>
      </c>
      <c r="AD48" s="380">
        <v>24.370983653430955</v>
      </c>
      <c r="AE48" s="390">
        <v>21.645783462767994</v>
      </c>
    </row>
    <row r="49" spans="1:31" ht="49.5" customHeight="1">
      <c r="A49" s="666"/>
      <c r="B49" s="113"/>
      <c r="C49" s="668" t="s">
        <v>7</v>
      </c>
      <c r="D49" s="669"/>
      <c r="E49" s="670"/>
      <c r="F49" s="451">
        <v>58579</v>
      </c>
      <c r="G49" s="435">
        <v>78.998831180337945</v>
      </c>
      <c r="H49" s="436">
        <v>32645.064999999999</v>
      </c>
      <c r="I49" s="437">
        <v>26.269648450959579</v>
      </c>
      <c r="J49" s="377">
        <v>-32.120882049618189</v>
      </c>
      <c r="K49" s="378">
        <v>-31.707355450267016</v>
      </c>
      <c r="L49" s="377">
        <v>22.766838240299109</v>
      </c>
      <c r="M49" s="379">
        <v>19.580912921560326</v>
      </c>
      <c r="O49" s="434">
        <v>177177</v>
      </c>
      <c r="P49" s="435">
        <v>86.838734240546685</v>
      </c>
      <c r="Q49" s="436">
        <v>100707.91099999999</v>
      </c>
      <c r="R49" s="437">
        <v>28.366285178646308</v>
      </c>
      <c r="S49" s="377">
        <v>-35.645247409312304</v>
      </c>
      <c r="T49" s="378">
        <v>-34.871974428779467</v>
      </c>
      <c r="U49" s="377">
        <v>19.879442656042627</v>
      </c>
      <c r="V49" s="379">
        <v>17.185731665846873</v>
      </c>
      <c r="X49" s="434">
        <v>51749</v>
      </c>
      <c r="Y49" s="435">
        <v>213.35016530319189</v>
      </c>
      <c r="Z49" s="436">
        <v>50414.970999999998</v>
      </c>
      <c r="AA49" s="437">
        <v>39.568366781297094</v>
      </c>
      <c r="AB49" s="377">
        <v>-27.614664782979688</v>
      </c>
      <c r="AC49" s="378">
        <v>-27.383023879497642</v>
      </c>
      <c r="AD49" s="377">
        <v>24.462165874501068</v>
      </c>
      <c r="AE49" s="379">
        <v>21.734967711329205</v>
      </c>
    </row>
    <row r="50" spans="1:31" ht="49.5" customHeight="1">
      <c r="A50" s="666"/>
      <c r="B50" s="465"/>
      <c r="C50" s="674" t="s">
        <v>125</v>
      </c>
      <c r="D50" s="675"/>
      <c r="E50" s="676"/>
      <c r="F50" s="451">
        <v>15583</v>
      </c>
      <c r="G50" s="435">
        <v>21.015018799965961</v>
      </c>
      <c r="H50" s="436">
        <v>3205.7620000000002</v>
      </c>
      <c r="I50" s="437">
        <v>2.5796928496679383</v>
      </c>
      <c r="J50" s="377">
        <v>-14.228313518273879</v>
      </c>
      <c r="K50" s="378">
        <v>-13.705783542894295</v>
      </c>
      <c r="L50" s="377">
        <v>9.9396076037490815</v>
      </c>
      <c r="M50" s="379">
        <v>7.0865620711158499</v>
      </c>
      <c r="O50" s="434">
        <v>45904</v>
      </c>
      <c r="P50" s="435">
        <v>22.498660980703225</v>
      </c>
      <c r="Q50" s="436">
        <v>10220.262000000001</v>
      </c>
      <c r="R50" s="437">
        <v>2.8787298198696836</v>
      </c>
      <c r="S50" s="377">
        <v>-18.687781202394874</v>
      </c>
      <c r="T50" s="378">
        <v>-17.710750924875597</v>
      </c>
      <c r="U50" s="377">
        <v>14.270409407411307</v>
      </c>
      <c r="V50" s="379">
        <v>11.702734326054085</v>
      </c>
      <c r="X50" s="434">
        <v>19730</v>
      </c>
      <c r="Y50" s="435">
        <v>81.3426107061388</v>
      </c>
      <c r="Z50" s="436">
        <v>4943.9960000000001</v>
      </c>
      <c r="AA50" s="437">
        <v>3.8803125978841826</v>
      </c>
      <c r="AB50" s="377">
        <v>9.99609745219378</v>
      </c>
      <c r="AC50" s="378">
        <v>10.348096863634424</v>
      </c>
      <c r="AD50" s="377">
        <v>20.462425999243223</v>
      </c>
      <c r="AE50" s="379">
        <v>17.822869595832842</v>
      </c>
    </row>
    <row r="51" spans="1:31" ht="49.5" customHeight="1" thickBot="1">
      <c r="A51" s="667"/>
      <c r="B51" s="466"/>
      <c r="C51" s="678" t="s">
        <v>8</v>
      </c>
      <c r="D51" s="679"/>
      <c r="E51" s="680"/>
      <c r="F51" s="452">
        <v>13606</v>
      </c>
      <c r="G51" s="412">
        <v>18.348863876810427</v>
      </c>
      <c r="H51" s="433">
        <v>3089.6579999999999</v>
      </c>
      <c r="I51" s="413">
        <v>2.4862633752971508</v>
      </c>
      <c r="J51" s="381">
        <v>27.146995607887121</v>
      </c>
      <c r="K51" s="382">
        <v>27.921588241071888</v>
      </c>
      <c r="L51" s="381">
        <v>1.7835841472803509</v>
      </c>
      <c r="M51" s="383">
        <v>-0.85780421471423551</v>
      </c>
      <c r="O51" s="431">
        <v>41892</v>
      </c>
      <c r="P51" s="412">
        <v>20.532282716182017</v>
      </c>
      <c r="Q51" s="433">
        <v>10068.459999999999</v>
      </c>
      <c r="R51" s="413">
        <v>2.8359719195227195</v>
      </c>
      <c r="S51" s="381">
        <v>23.794326241134755</v>
      </c>
      <c r="T51" s="382">
        <v>25.281812460441415</v>
      </c>
      <c r="U51" s="381">
        <v>2.8977347691891993</v>
      </c>
      <c r="V51" s="383">
        <v>0.58560557611906461</v>
      </c>
      <c r="X51" s="431">
        <v>14147</v>
      </c>
      <c r="Y51" s="412">
        <v>58.325084321325164</v>
      </c>
      <c r="Z51" s="433">
        <v>4388.7640000000001</v>
      </c>
      <c r="AA51" s="413">
        <v>3.4445368156326532</v>
      </c>
      <c r="AB51" s="381">
        <v>20.226055919095785</v>
      </c>
      <c r="AC51" s="382">
        <v>20.610792304327447</v>
      </c>
      <c r="AD51" s="381">
        <v>27.971517589375665</v>
      </c>
      <c r="AE51" s="383">
        <v>25.167422985558673</v>
      </c>
    </row>
    <row r="52" spans="1:31" ht="49.5" customHeight="1">
      <c r="A52" s="666" t="s">
        <v>30</v>
      </c>
      <c r="B52" s="687" t="s">
        <v>4</v>
      </c>
      <c r="C52" s="687" t="s">
        <v>5</v>
      </c>
      <c r="D52" s="25" t="s">
        <v>6</v>
      </c>
      <c r="E52" s="241"/>
      <c r="F52" s="453">
        <v>102096</v>
      </c>
      <c r="G52" s="297">
        <v>130.30114698004945</v>
      </c>
      <c r="H52" s="425" t="s">
        <v>22</v>
      </c>
      <c r="I52" s="408" t="s">
        <v>22</v>
      </c>
      <c r="J52" s="374">
        <v>-11.906467060701502</v>
      </c>
      <c r="K52" s="297">
        <v>-12.89240622251495</v>
      </c>
      <c r="L52" s="536" t="s">
        <v>203</v>
      </c>
      <c r="M52" s="533" t="s">
        <v>203</v>
      </c>
      <c r="O52" s="432">
        <v>369771</v>
      </c>
      <c r="P52" s="297">
        <v>176.21408981056558</v>
      </c>
      <c r="Q52" s="425" t="s">
        <v>22</v>
      </c>
      <c r="R52" s="408" t="s">
        <v>22</v>
      </c>
      <c r="S52" s="374">
        <v>-6.7746229597470773</v>
      </c>
      <c r="T52" s="297">
        <v>-7.731760432608155</v>
      </c>
      <c r="U52" s="536" t="s">
        <v>203</v>
      </c>
      <c r="V52" s="533" t="s">
        <v>203</v>
      </c>
      <c r="X52" s="432">
        <v>47688</v>
      </c>
      <c r="Y52" s="297">
        <v>199.60793888869512</v>
      </c>
      <c r="Z52" s="425" t="s">
        <v>22</v>
      </c>
      <c r="AA52" s="408" t="s">
        <v>22</v>
      </c>
      <c r="AB52" s="374">
        <v>-14.987075496924859</v>
      </c>
      <c r="AC52" s="297">
        <v>-14.02923968927243</v>
      </c>
      <c r="AD52" s="536" t="s">
        <v>203</v>
      </c>
      <c r="AE52" s="533" t="s">
        <v>203</v>
      </c>
    </row>
    <row r="53" spans="1:31" ht="49.5" customHeight="1">
      <c r="A53" s="666"/>
      <c r="B53" s="687"/>
      <c r="C53" s="687"/>
      <c r="D53" s="352"/>
      <c r="E53" s="16" t="s">
        <v>7</v>
      </c>
      <c r="F53" s="453">
        <v>42535</v>
      </c>
      <c r="G53" s="297">
        <v>54.285763269828429</v>
      </c>
      <c r="H53" s="425" t="s">
        <v>22</v>
      </c>
      <c r="I53" s="408" t="s">
        <v>22</v>
      </c>
      <c r="J53" s="374">
        <v>-18.543414148377963</v>
      </c>
      <c r="K53" s="297">
        <v>-19.455072874042571</v>
      </c>
      <c r="L53" s="536" t="s">
        <v>203</v>
      </c>
      <c r="M53" s="533" t="s">
        <v>203</v>
      </c>
      <c r="O53" s="432">
        <v>182265</v>
      </c>
      <c r="P53" s="297">
        <v>86.858247616288836</v>
      </c>
      <c r="Q53" s="425" t="s">
        <v>22</v>
      </c>
      <c r="R53" s="408" t="s">
        <v>22</v>
      </c>
      <c r="S53" s="374">
        <v>-9.8808893987114885</v>
      </c>
      <c r="T53" s="297">
        <v>-10.806135083050862</v>
      </c>
      <c r="U53" s="536" t="s">
        <v>203</v>
      </c>
      <c r="V53" s="533" t="s">
        <v>203</v>
      </c>
      <c r="X53" s="432">
        <v>22797</v>
      </c>
      <c r="Y53" s="297">
        <v>95.421535456416336</v>
      </c>
      <c r="Z53" s="425" t="s">
        <v>22</v>
      </c>
      <c r="AA53" s="408" t="s">
        <v>22</v>
      </c>
      <c r="AB53" s="374">
        <v>-16.506738939349546</v>
      </c>
      <c r="AC53" s="297">
        <v>-15.566025093672238</v>
      </c>
      <c r="AD53" s="536" t="s">
        <v>203</v>
      </c>
      <c r="AE53" s="533" t="s">
        <v>203</v>
      </c>
    </row>
    <row r="54" spans="1:31" ht="49.5" customHeight="1">
      <c r="A54" s="666"/>
      <c r="B54" s="687"/>
      <c r="C54" s="687"/>
      <c r="D54" s="352"/>
      <c r="E54" s="16" t="s">
        <v>125</v>
      </c>
      <c r="F54" s="453">
        <v>27562</v>
      </c>
      <c r="G54" s="297">
        <v>35.176306741342685</v>
      </c>
      <c r="H54" s="425" t="s">
        <v>22</v>
      </c>
      <c r="I54" s="408" t="s">
        <v>22</v>
      </c>
      <c r="J54" s="374">
        <v>-4.1321739130434736</v>
      </c>
      <c r="K54" s="297">
        <v>-5.2051226408709965</v>
      </c>
      <c r="L54" s="536" t="s">
        <v>203</v>
      </c>
      <c r="M54" s="533" t="s">
        <v>203</v>
      </c>
      <c r="O54" s="432">
        <v>87884</v>
      </c>
      <c r="P54" s="297">
        <v>41.881053595094656</v>
      </c>
      <c r="Q54" s="425" t="s">
        <v>22</v>
      </c>
      <c r="R54" s="408" t="s">
        <v>22</v>
      </c>
      <c r="S54" s="374">
        <v>-1.384680984761772</v>
      </c>
      <c r="T54" s="297">
        <v>-2.3971565598069731</v>
      </c>
      <c r="U54" s="536" t="s">
        <v>203</v>
      </c>
      <c r="V54" s="533" t="s">
        <v>203</v>
      </c>
      <c r="X54" s="432">
        <v>13493</v>
      </c>
      <c r="Y54" s="297">
        <v>56.477728556977915</v>
      </c>
      <c r="Z54" s="425" t="s">
        <v>22</v>
      </c>
      <c r="AA54" s="408" t="s">
        <v>22</v>
      </c>
      <c r="AB54" s="374">
        <v>-10.618706942236358</v>
      </c>
      <c r="AC54" s="297">
        <v>-9.6116529733789093</v>
      </c>
      <c r="AD54" s="536" t="s">
        <v>203</v>
      </c>
      <c r="AE54" s="533" t="s">
        <v>203</v>
      </c>
    </row>
    <row r="55" spans="1:31" ht="49.5" customHeight="1">
      <c r="A55" s="666"/>
      <c r="B55" s="687"/>
      <c r="C55" s="687"/>
      <c r="D55" s="353"/>
      <c r="E55" s="16" t="s">
        <v>8</v>
      </c>
      <c r="F55" s="453">
        <v>31999</v>
      </c>
      <c r="G55" s="297">
        <v>40.839076968878331</v>
      </c>
      <c r="H55" s="425" t="s">
        <v>22</v>
      </c>
      <c r="I55" s="408" t="s">
        <v>22</v>
      </c>
      <c r="J55" s="374">
        <v>-8.3831992441377707</v>
      </c>
      <c r="K55" s="297">
        <v>-9.408570673020165</v>
      </c>
      <c r="L55" s="536" t="s">
        <v>203</v>
      </c>
      <c r="M55" s="533" t="s">
        <v>203</v>
      </c>
      <c r="O55" s="432">
        <v>99622</v>
      </c>
      <c r="P55" s="297">
        <v>47.474788599182098</v>
      </c>
      <c r="Q55" s="425" t="s">
        <v>22</v>
      </c>
      <c r="R55" s="408" t="s">
        <v>22</v>
      </c>
      <c r="S55" s="374">
        <v>-5.3697459035858373</v>
      </c>
      <c r="T55" s="297">
        <v>-6.3413071365636142</v>
      </c>
      <c r="U55" s="536" t="s">
        <v>203</v>
      </c>
      <c r="V55" s="533" t="s">
        <v>203</v>
      </c>
      <c r="X55" s="432">
        <v>11398</v>
      </c>
      <c r="Y55" s="297">
        <v>47.708674875300844</v>
      </c>
      <c r="Z55" s="425" t="s">
        <v>22</v>
      </c>
      <c r="AA55" s="408" t="s">
        <v>22</v>
      </c>
      <c r="AB55" s="374">
        <v>-16.77254472435196</v>
      </c>
      <c r="AC55" s="297">
        <v>-15.834825697406558</v>
      </c>
      <c r="AD55" s="536" t="s">
        <v>203</v>
      </c>
      <c r="AE55" s="533" t="s">
        <v>203</v>
      </c>
    </row>
    <row r="56" spans="1:31" ht="49.5" customHeight="1">
      <c r="A56" s="666"/>
      <c r="B56" s="687"/>
      <c r="C56" s="687"/>
      <c r="D56" s="22" t="s">
        <v>3</v>
      </c>
      <c r="E56" s="15"/>
      <c r="F56" s="453">
        <v>23304</v>
      </c>
      <c r="G56" s="297">
        <v>29.741987239686889</v>
      </c>
      <c r="H56" s="453">
        <v>5351.7259999999997</v>
      </c>
      <c r="I56" s="414">
        <v>4.1560537240967825</v>
      </c>
      <c r="J56" s="374">
        <v>26.172171088251233</v>
      </c>
      <c r="K56" s="297">
        <v>24.760057389818328</v>
      </c>
      <c r="L56" s="297">
        <v>5.5777789219901592</v>
      </c>
      <c r="M56" s="379">
        <v>4.9903056625871187</v>
      </c>
      <c r="O56" s="432">
        <v>85594</v>
      </c>
      <c r="P56" s="297">
        <v>40.789755830623683</v>
      </c>
      <c r="Q56" s="453">
        <v>21867.645</v>
      </c>
      <c r="R56" s="414">
        <v>6.2206196256970507</v>
      </c>
      <c r="S56" s="374">
        <v>21.332482812389259</v>
      </c>
      <c r="T56" s="297">
        <v>20.086771937711134</v>
      </c>
      <c r="U56" s="297">
        <v>17.291573036510258</v>
      </c>
      <c r="V56" s="379">
        <v>16.717706021997429</v>
      </c>
      <c r="X56" s="432">
        <v>21451</v>
      </c>
      <c r="Y56" s="297">
        <v>89.787575429906852</v>
      </c>
      <c r="Z56" s="453">
        <v>6873.7079999999996</v>
      </c>
      <c r="AA56" s="414">
        <v>5.5202542135872932</v>
      </c>
      <c r="AB56" s="374">
        <v>4.1664643325401727</v>
      </c>
      <c r="AC56" s="297">
        <v>5.3401019891372812</v>
      </c>
      <c r="AD56" s="297">
        <v>11.198472468634918</v>
      </c>
      <c r="AE56" s="379">
        <v>10.404202691800862</v>
      </c>
    </row>
    <row r="57" spans="1:31" ht="49.5" customHeight="1">
      <c r="A57" s="666"/>
      <c r="B57" s="687"/>
      <c r="C57" s="687"/>
      <c r="D57" s="23"/>
      <c r="E57" s="16" t="s">
        <v>7</v>
      </c>
      <c r="F57" s="453">
        <v>10651</v>
      </c>
      <c r="G57" s="297">
        <v>13.593456320370109</v>
      </c>
      <c r="H57" s="453">
        <v>2952.8290000000002</v>
      </c>
      <c r="I57" s="414">
        <v>2.2931136538139247</v>
      </c>
      <c r="J57" s="374">
        <v>15.12105490704711</v>
      </c>
      <c r="K57" s="297">
        <v>13.832624841921387</v>
      </c>
      <c r="L57" s="297">
        <v>4.841969893380238</v>
      </c>
      <c r="M57" s="298">
        <v>4.2585909437149922</v>
      </c>
      <c r="O57" s="432">
        <v>41793</v>
      </c>
      <c r="P57" s="297">
        <v>19.916422476216272</v>
      </c>
      <c r="Q57" s="453">
        <v>12608.338</v>
      </c>
      <c r="R57" s="414">
        <v>3.5866539268504631</v>
      </c>
      <c r="S57" s="374">
        <v>16.483179575796441</v>
      </c>
      <c r="T57" s="297">
        <v>15.287256108714459</v>
      </c>
      <c r="U57" s="297">
        <v>16.379054362459172</v>
      </c>
      <c r="V57" s="298">
        <v>15.809651985546537</v>
      </c>
      <c r="X57" s="432">
        <v>9115</v>
      </c>
      <c r="Y57" s="297">
        <v>38.152708500470894</v>
      </c>
      <c r="Z57" s="453">
        <v>3324.694</v>
      </c>
      <c r="AA57" s="414">
        <v>2.6700517482541288</v>
      </c>
      <c r="AB57" s="374">
        <v>1.4694422798619655</v>
      </c>
      <c r="AC57" s="297">
        <v>2.612692741674465</v>
      </c>
      <c r="AD57" s="297">
        <v>6.9387610687784189</v>
      </c>
      <c r="AE57" s="298">
        <v>6.1749176093912581</v>
      </c>
    </row>
    <row r="58" spans="1:31" ht="49.5" customHeight="1">
      <c r="A58" s="666"/>
      <c r="B58" s="687"/>
      <c r="C58" s="687"/>
      <c r="D58" s="23"/>
      <c r="E58" s="16" t="s">
        <v>125</v>
      </c>
      <c r="F58" s="453">
        <v>4976</v>
      </c>
      <c r="G58" s="297">
        <v>6.350674927252058</v>
      </c>
      <c r="H58" s="453">
        <v>1012.427</v>
      </c>
      <c r="I58" s="414">
        <v>0.78623251708441966</v>
      </c>
      <c r="J58" s="374">
        <v>29.246753246753258</v>
      </c>
      <c r="K58" s="297">
        <v>27.800228952500888</v>
      </c>
      <c r="L58" s="297">
        <v>10.780817615912454</v>
      </c>
      <c r="M58" s="298">
        <v>10.164392752000069</v>
      </c>
      <c r="O58" s="432">
        <v>14358</v>
      </c>
      <c r="P58" s="297">
        <v>6.842294018460346</v>
      </c>
      <c r="Q58" s="453">
        <v>3242.0940000000001</v>
      </c>
      <c r="R58" s="414">
        <v>0.92226819873629062</v>
      </c>
      <c r="S58" s="374">
        <v>22.081455658532434</v>
      </c>
      <c r="T58" s="297">
        <v>20.82805513968276</v>
      </c>
      <c r="U58" s="297">
        <v>15.516946507441759</v>
      </c>
      <c r="V58" s="298">
        <v>14.951762125463787</v>
      </c>
      <c r="X58" s="432">
        <v>5490</v>
      </c>
      <c r="Y58" s="297">
        <v>22.979524922390038</v>
      </c>
      <c r="Z58" s="453">
        <v>1341.4159999999999</v>
      </c>
      <c r="AA58" s="414">
        <v>1.077287153625585</v>
      </c>
      <c r="AB58" s="374">
        <v>8.2840236686390512</v>
      </c>
      <c r="AC58" s="297">
        <v>9.5040536331740526</v>
      </c>
      <c r="AD58" s="297">
        <v>5.088349465124395</v>
      </c>
      <c r="AE58" s="298">
        <v>4.3377231478333442</v>
      </c>
    </row>
    <row r="59" spans="1:31" ht="49.5" customHeight="1">
      <c r="A59" s="666"/>
      <c r="B59" s="687"/>
      <c r="C59" s="687"/>
      <c r="D59" s="24"/>
      <c r="E59" s="16" t="s">
        <v>8</v>
      </c>
      <c r="F59" s="453">
        <v>7677</v>
      </c>
      <c r="G59" s="297">
        <v>9.7978559920647186</v>
      </c>
      <c r="H59" s="453">
        <v>1386.47</v>
      </c>
      <c r="I59" s="414">
        <v>1.0767075531984385</v>
      </c>
      <c r="J59" s="374">
        <v>43.014157973174349</v>
      </c>
      <c r="K59" s="297">
        <v>41.413549457034009</v>
      </c>
      <c r="L59" s="297">
        <v>3.573725694384791</v>
      </c>
      <c r="M59" s="298">
        <v>2.9974037178905206</v>
      </c>
      <c r="O59" s="432">
        <v>29443</v>
      </c>
      <c r="P59" s="297">
        <v>14.031039335947067</v>
      </c>
      <c r="Q59" s="453">
        <v>6017.2129999999997</v>
      </c>
      <c r="R59" s="414">
        <v>1.7116975001102963</v>
      </c>
      <c r="S59" s="374">
        <v>28.543986029251244</v>
      </c>
      <c r="T59" s="297">
        <v>27.224235229140234</v>
      </c>
      <c r="U59" s="297">
        <v>20.262914164858898</v>
      </c>
      <c r="V59" s="298">
        <v>19.674509408048962</v>
      </c>
      <c r="X59" s="432">
        <v>6846</v>
      </c>
      <c r="Y59" s="297">
        <v>28.655342007045935</v>
      </c>
      <c r="Z59" s="453">
        <v>2207.598</v>
      </c>
      <c r="AA59" s="414">
        <v>1.7729153117075793</v>
      </c>
      <c r="AB59" s="374">
        <v>4.6788990825688046</v>
      </c>
      <c r="AC59" s="297">
        <v>5.8583103124846758</v>
      </c>
      <c r="AD59" s="297">
        <v>22.914608901128148</v>
      </c>
      <c r="AE59" s="298">
        <v>22.036652965096025</v>
      </c>
    </row>
    <row r="60" spans="1:31" ht="49.5" customHeight="1">
      <c r="A60" s="666"/>
      <c r="B60" s="687"/>
      <c r="C60" s="687"/>
      <c r="D60" s="25" t="s">
        <v>20</v>
      </c>
      <c r="E60" s="15"/>
      <c r="F60" s="453">
        <v>252</v>
      </c>
      <c r="G60" s="297">
        <v>0.32161778168559457</v>
      </c>
      <c r="H60" s="453">
        <v>4002.239</v>
      </c>
      <c r="I60" s="414">
        <v>3.1080665005412049</v>
      </c>
      <c r="J60" s="374">
        <v>-10</v>
      </c>
      <c r="K60" s="297">
        <v>-11.007276261974354</v>
      </c>
      <c r="L60" s="297">
        <v>10.02703776352196</v>
      </c>
      <c r="M60" s="298">
        <v>9.4148072055637329</v>
      </c>
      <c r="O60" s="432">
        <v>1136</v>
      </c>
      <c r="P60" s="297">
        <v>0.54135993905634161</v>
      </c>
      <c r="Q60" s="453">
        <v>15840.857</v>
      </c>
      <c r="R60" s="414">
        <v>4.5061983557013336</v>
      </c>
      <c r="S60" s="374">
        <v>-6.2706270627062679</v>
      </c>
      <c r="T60" s="297">
        <v>-7.2329390210405364</v>
      </c>
      <c r="U60" s="297">
        <v>-3.6565646957390783</v>
      </c>
      <c r="V60" s="298">
        <v>-4.1279397327910345</v>
      </c>
      <c r="X60" s="432">
        <v>684</v>
      </c>
      <c r="Y60" s="297">
        <v>2.8630227772158077</v>
      </c>
      <c r="Z60" s="453">
        <v>11939.748</v>
      </c>
      <c r="AA60" s="414">
        <v>9.5887756951808925</v>
      </c>
      <c r="AB60" s="374">
        <v>-1.5827338129496411</v>
      </c>
      <c r="AC60" s="297">
        <v>-0.47387204638607727</v>
      </c>
      <c r="AD60" s="297">
        <v>-19.633115409282041</v>
      </c>
      <c r="AE60" s="298">
        <v>-20.207160952099386</v>
      </c>
    </row>
    <row r="61" spans="1:31" ht="49.5" customHeight="1">
      <c r="A61" s="666"/>
      <c r="B61" s="687"/>
      <c r="C61" s="687"/>
      <c r="D61" s="25"/>
      <c r="E61" s="16" t="s">
        <v>7</v>
      </c>
      <c r="F61" s="453">
        <v>41</v>
      </c>
      <c r="G61" s="297">
        <v>5.2326702575830865E-2</v>
      </c>
      <c r="H61" s="453">
        <v>1011.787</v>
      </c>
      <c r="I61" s="414">
        <v>0.78573550464704489</v>
      </c>
      <c r="J61" s="374">
        <v>36.666666666666657</v>
      </c>
      <c r="K61" s="297">
        <v>35.137099009594493</v>
      </c>
      <c r="L61" s="297">
        <v>110.43428887562419</v>
      </c>
      <c r="M61" s="298">
        <v>109.26335576035879</v>
      </c>
      <c r="O61" s="432">
        <v>231</v>
      </c>
      <c r="P61" s="297">
        <v>0.11008287493135116</v>
      </c>
      <c r="Q61" s="453">
        <v>3860.6790000000001</v>
      </c>
      <c r="R61" s="414">
        <v>1.0982351120075555</v>
      </c>
      <c r="S61" s="374">
        <v>-2.941176470588232</v>
      </c>
      <c r="T61" s="297">
        <v>-3.9376716312535365</v>
      </c>
      <c r="U61" s="297">
        <v>-13.095880703880596</v>
      </c>
      <c r="V61" s="298">
        <v>-13.521072439298848</v>
      </c>
      <c r="X61" s="432">
        <v>88</v>
      </c>
      <c r="Y61" s="297">
        <v>0.36834211168858344</v>
      </c>
      <c r="Z61" s="453">
        <v>1606.1869999999999</v>
      </c>
      <c r="AA61" s="414">
        <v>1.2899239470980048</v>
      </c>
      <c r="AB61" s="374">
        <v>-34.81481481481481</v>
      </c>
      <c r="AC61" s="297">
        <v>-34.080377023575608</v>
      </c>
      <c r="AD61" s="297">
        <v>-69.098411639346182</v>
      </c>
      <c r="AE61" s="298">
        <v>-69.319135873646772</v>
      </c>
    </row>
    <row r="62" spans="1:31" ht="49.5" customHeight="1">
      <c r="A62" s="666"/>
      <c r="B62" s="687"/>
      <c r="C62" s="687"/>
      <c r="D62" s="25"/>
      <c r="E62" s="16" t="s">
        <v>125</v>
      </c>
      <c r="F62" s="453">
        <v>12</v>
      </c>
      <c r="G62" s="297">
        <v>1.5315132461218788E-2</v>
      </c>
      <c r="H62" s="453">
        <v>12.55</v>
      </c>
      <c r="I62" s="414">
        <v>9.7461032641459264E-3</v>
      </c>
      <c r="J62" s="374">
        <v>-7.6923076923076934</v>
      </c>
      <c r="K62" s="297">
        <v>-8.7254115507429475</v>
      </c>
      <c r="L62" s="297">
        <v>13.708435263205573</v>
      </c>
      <c r="M62" s="298">
        <v>13.075720067188286</v>
      </c>
      <c r="O62" s="432">
        <v>58</v>
      </c>
      <c r="P62" s="297">
        <v>2.7639856043369555E-2</v>
      </c>
      <c r="Q62" s="453">
        <v>316.03899999999999</v>
      </c>
      <c r="R62" s="414">
        <v>8.9902612095891898E-2</v>
      </c>
      <c r="S62" s="374">
        <v>18.367346938775512</v>
      </c>
      <c r="T62" s="297">
        <v>17.152078876418074</v>
      </c>
      <c r="U62" s="297">
        <v>153.86697726725038</v>
      </c>
      <c r="V62" s="298">
        <v>152.62489413581855</v>
      </c>
      <c r="X62" s="432">
        <v>44</v>
      </c>
      <c r="Y62" s="297">
        <v>0.18417105584429172</v>
      </c>
      <c r="Z62" s="453">
        <v>109.845</v>
      </c>
      <c r="AA62" s="414">
        <v>8.8216189004754961E-2</v>
      </c>
      <c r="AB62" s="374">
        <v>-21.428571428571431</v>
      </c>
      <c r="AC62" s="297">
        <v>-20.543311590917028</v>
      </c>
      <c r="AD62" s="297">
        <v>-14.036515600910931</v>
      </c>
      <c r="AE62" s="298">
        <v>-14.650536603661678</v>
      </c>
    </row>
    <row r="63" spans="1:31" ht="49.5" customHeight="1">
      <c r="A63" s="666"/>
      <c r="B63" s="687"/>
      <c r="C63" s="687"/>
      <c r="D63" s="25"/>
      <c r="E63" s="16" t="s">
        <v>8</v>
      </c>
      <c r="F63" s="453">
        <v>199</v>
      </c>
      <c r="G63" s="297">
        <v>0.25397594664854495</v>
      </c>
      <c r="H63" s="453">
        <v>2977.902</v>
      </c>
      <c r="I63" s="414">
        <v>2.3125848926300145</v>
      </c>
      <c r="J63" s="374">
        <v>-16.033755274261608</v>
      </c>
      <c r="K63" s="297">
        <v>-16.973501997810104</v>
      </c>
      <c r="L63" s="297">
        <v>-5.3329683859566472</v>
      </c>
      <c r="M63" s="298">
        <v>-5.8597302688847464</v>
      </c>
      <c r="O63" s="432">
        <v>847</v>
      </c>
      <c r="P63" s="297">
        <v>0.4036372080816209</v>
      </c>
      <c r="Q63" s="453">
        <v>11664.138999999999</v>
      </c>
      <c r="R63" s="414">
        <v>3.3180606315978864</v>
      </c>
      <c r="S63" s="374">
        <v>-8.4324324324324351</v>
      </c>
      <c r="T63" s="297">
        <v>-9.3725493083321822</v>
      </c>
      <c r="U63" s="297">
        <v>-1.776697237014119</v>
      </c>
      <c r="V63" s="298">
        <v>-2.2572698139940286</v>
      </c>
      <c r="X63" s="432">
        <v>552</v>
      </c>
      <c r="Y63" s="297">
        <v>2.3105096096829327</v>
      </c>
      <c r="Z63" s="453">
        <v>10223.716</v>
      </c>
      <c r="AA63" s="414">
        <v>8.2106355590781313</v>
      </c>
      <c r="AB63" s="374">
        <v>9.5238095238095326</v>
      </c>
      <c r="AC63" s="297">
        <v>10.757808085388405</v>
      </c>
      <c r="AD63" s="297">
        <v>7.2677830352295985</v>
      </c>
      <c r="AE63" s="298">
        <v>6.501589433812029</v>
      </c>
    </row>
    <row r="64" spans="1:31" ht="49.5" customHeight="1">
      <c r="A64" s="666"/>
      <c r="B64" s="687"/>
      <c r="C64" s="689"/>
      <c r="D64" s="6" t="s">
        <v>9</v>
      </c>
      <c r="E64" s="15"/>
      <c r="F64" s="453">
        <v>125652</v>
      </c>
      <c r="G64" s="297">
        <v>160.36475200142192</v>
      </c>
      <c r="H64" s="425" t="s">
        <v>22</v>
      </c>
      <c r="I64" s="408" t="s">
        <v>22</v>
      </c>
      <c r="J64" s="374">
        <v>-6.6790448958372082</v>
      </c>
      <c r="K64" s="297">
        <v>-7.7234891494060776</v>
      </c>
      <c r="L64" s="536" t="s">
        <v>203</v>
      </c>
      <c r="M64" s="533" t="s">
        <v>203</v>
      </c>
      <c r="O64" s="432">
        <v>456501</v>
      </c>
      <c r="P64" s="297">
        <v>217.54520558024561</v>
      </c>
      <c r="Q64" s="425" t="s">
        <v>22</v>
      </c>
      <c r="R64" s="408" t="s">
        <v>22</v>
      </c>
      <c r="S64" s="374">
        <v>-2.5401420583733056</v>
      </c>
      <c r="T64" s="297">
        <v>-3.5407546072007818</v>
      </c>
      <c r="U64" s="536" t="s">
        <v>203</v>
      </c>
      <c r="V64" s="533" t="s">
        <v>203</v>
      </c>
      <c r="X64" s="432">
        <v>69823</v>
      </c>
      <c r="Y64" s="297">
        <v>292.25853709581776</v>
      </c>
      <c r="Z64" s="425" t="s">
        <v>22</v>
      </c>
      <c r="AA64" s="408" t="s">
        <v>22</v>
      </c>
      <c r="AB64" s="374">
        <v>-9.7695876355271878</v>
      </c>
      <c r="AC64" s="297">
        <v>-8.7529666875111047</v>
      </c>
      <c r="AD64" s="536" t="s">
        <v>203</v>
      </c>
      <c r="AE64" s="533" t="s">
        <v>203</v>
      </c>
    </row>
    <row r="65" spans="1:62" ht="49.5" customHeight="1">
      <c r="A65" s="666"/>
      <c r="B65" s="687"/>
      <c r="C65" s="690" t="s">
        <v>10</v>
      </c>
      <c r="D65" s="6" t="s">
        <v>6</v>
      </c>
      <c r="E65" s="15"/>
      <c r="F65" s="453">
        <v>1380</v>
      </c>
      <c r="G65" s="297">
        <v>1.7612402330401609</v>
      </c>
      <c r="H65" s="425" t="s">
        <v>22</v>
      </c>
      <c r="I65" s="408" t="s">
        <v>22</v>
      </c>
      <c r="J65" s="374">
        <v>1.0248901903367624</v>
      </c>
      <c r="K65" s="297">
        <v>-0.10577618474427197</v>
      </c>
      <c r="L65" s="536" t="s">
        <v>203</v>
      </c>
      <c r="M65" s="533" t="s">
        <v>203</v>
      </c>
      <c r="O65" s="432">
        <v>4256</v>
      </c>
      <c r="P65" s="297">
        <v>2.0281935744927728</v>
      </c>
      <c r="Q65" s="425" t="s">
        <v>22</v>
      </c>
      <c r="R65" s="408" t="s">
        <v>22</v>
      </c>
      <c r="S65" s="374">
        <v>14.65517241379311</v>
      </c>
      <c r="T65" s="297">
        <v>13.478016949705179</v>
      </c>
      <c r="U65" s="536" t="s">
        <v>203</v>
      </c>
      <c r="V65" s="533" t="s">
        <v>203</v>
      </c>
      <c r="X65" s="432">
        <v>1361</v>
      </c>
      <c r="Y65" s="297">
        <v>5.6967456137291146</v>
      </c>
      <c r="Z65" s="425" t="s">
        <v>22</v>
      </c>
      <c r="AA65" s="408" t="s">
        <v>22</v>
      </c>
      <c r="AB65" s="374">
        <v>25.437788018433167</v>
      </c>
      <c r="AC65" s="297">
        <v>26.851088474794054</v>
      </c>
      <c r="AD65" s="536" t="s">
        <v>203</v>
      </c>
      <c r="AE65" s="533" t="s">
        <v>203</v>
      </c>
    </row>
    <row r="66" spans="1:62" ht="49.5" customHeight="1">
      <c r="A66" s="666"/>
      <c r="B66" s="687"/>
      <c r="C66" s="687"/>
      <c r="D66" s="6" t="s">
        <v>3</v>
      </c>
      <c r="E66" s="15"/>
      <c r="F66" s="453">
        <v>737</v>
      </c>
      <c r="G66" s="297">
        <v>0.94060438532652069</v>
      </c>
      <c r="H66" s="384">
        <v>-1837.126</v>
      </c>
      <c r="I66" s="414">
        <v>-1.4266788609758843</v>
      </c>
      <c r="J66" s="374">
        <v>6.1959654178674413</v>
      </c>
      <c r="K66" s="297">
        <v>5.0074245836133429</v>
      </c>
      <c r="L66" s="297">
        <v>44.794114053996537</v>
      </c>
      <c r="M66" s="298">
        <v>43.988426806223202</v>
      </c>
      <c r="O66" s="432">
        <v>2295</v>
      </c>
      <c r="P66" s="297">
        <v>1.0936805106816057</v>
      </c>
      <c r="Q66" s="384">
        <v>-4240.25</v>
      </c>
      <c r="R66" s="414">
        <v>-1.2062104706685113</v>
      </c>
      <c r="S66" s="374">
        <v>17.813141683778227</v>
      </c>
      <c r="T66" s="297">
        <v>16.60356360234718</v>
      </c>
      <c r="U66" s="297">
        <v>15.935930582532777</v>
      </c>
      <c r="V66" s="298">
        <v>15.368696256692033</v>
      </c>
      <c r="X66" s="432">
        <v>722</v>
      </c>
      <c r="Y66" s="297">
        <v>3.0220795981722417</v>
      </c>
      <c r="Z66" s="384">
        <v>-2352.6590000000001</v>
      </c>
      <c r="AA66" s="414">
        <v>-1.8894133643564825</v>
      </c>
      <c r="AB66" s="374">
        <v>28.241563055062159</v>
      </c>
      <c r="AC66" s="297">
        <v>29.686453486034367</v>
      </c>
      <c r="AD66" s="297">
        <v>43.879084911360593</v>
      </c>
      <c r="AE66" s="298">
        <v>42.85138366577138</v>
      </c>
    </row>
    <row r="67" spans="1:62" ht="49.5" customHeight="1" thickBot="1">
      <c r="A67" s="666"/>
      <c r="B67" s="688"/>
      <c r="C67" s="688"/>
      <c r="D67" s="26" t="s">
        <v>9</v>
      </c>
      <c r="E67" s="18"/>
      <c r="F67" s="454">
        <v>2117</v>
      </c>
      <c r="G67" s="387">
        <v>2.7018446183666813</v>
      </c>
      <c r="H67" s="426" t="s">
        <v>22</v>
      </c>
      <c r="I67" s="409" t="s">
        <v>22</v>
      </c>
      <c r="J67" s="375">
        <v>2.7669902912621325</v>
      </c>
      <c r="K67" s="382">
        <v>1.6168264042072877</v>
      </c>
      <c r="L67" s="539" t="s">
        <v>203</v>
      </c>
      <c r="M67" s="540" t="s">
        <v>203</v>
      </c>
      <c r="O67" s="438">
        <v>6551</v>
      </c>
      <c r="P67" s="387">
        <v>3.1218740851743787</v>
      </c>
      <c r="Q67" s="426" t="s">
        <v>22</v>
      </c>
      <c r="R67" s="409" t="s">
        <v>22</v>
      </c>
      <c r="S67" s="375">
        <v>15.74204946996467</v>
      </c>
      <c r="T67" s="382">
        <v>14.553735126268208</v>
      </c>
      <c r="U67" s="539" t="s">
        <v>203</v>
      </c>
      <c r="V67" s="540" t="s">
        <v>203</v>
      </c>
      <c r="X67" s="438">
        <v>2083</v>
      </c>
      <c r="Y67" s="387">
        <v>8.7188252119013558</v>
      </c>
      <c r="Z67" s="426" t="s">
        <v>22</v>
      </c>
      <c r="AA67" s="409" t="s">
        <v>22</v>
      </c>
      <c r="AB67" s="375">
        <v>26.395631067961162</v>
      </c>
      <c r="AC67" s="382">
        <v>27.819723487735985</v>
      </c>
      <c r="AD67" s="539" t="s">
        <v>203</v>
      </c>
      <c r="AE67" s="540" t="s">
        <v>203</v>
      </c>
    </row>
    <row r="68" spans="1:62" ht="49.5" customHeight="1">
      <c r="A68" s="666"/>
      <c r="B68" s="686" t="s">
        <v>24</v>
      </c>
      <c r="C68" s="7" t="s">
        <v>11</v>
      </c>
      <c r="D68" s="21"/>
      <c r="E68" s="14"/>
      <c r="F68" s="443">
        <v>9267</v>
      </c>
      <c r="G68" s="444">
        <v>12.497348342378526</v>
      </c>
      <c r="H68" s="445">
        <v>23090.085999999999</v>
      </c>
      <c r="I68" s="446">
        <v>18.580708659101258</v>
      </c>
      <c r="J68" s="374">
        <v>-16.783405172413794</v>
      </c>
      <c r="K68" s="297">
        <v>-16.276441079365483</v>
      </c>
      <c r="L68" s="297">
        <v>-17.158938899294313</v>
      </c>
      <c r="M68" s="391">
        <v>-19.30874936745451</v>
      </c>
      <c r="O68" s="462">
        <v>16191</v>
      </c>
      <c r="P68" s="444">
        <v>7.9356008177624151</v>
      </c>
      <c r="Q68" s="445">
        <v>57551.457999999999</v>
      </c>
      <c r="R68" s="446">
        <v>16.210455105904099</v>
      </c>
      <c r="S68" s="374">
        <v>-8.597719318053521</v>
      </c>
      <c r="T68" s="297">
        <v>-7.499449009099564</v>
      </c>
      <c r="U68" s="297">
        <v>14.947534520736255</v>
      </c>
      <c r="V68" s="391">
        <v>12.364644325602313</v>
      </c>
      <c r="X68" s="462">
        <v>15825</v>
      </c>
      <c r="Y68" s="444">
        <v>65.243122880113859</v>
      </c>
      <c r="Z68" s="445">
        <v>89884.620999999999</v>
      </c>
      <c r="AA68" s="446">
        <v>70.54625999340314</v>
      </c>
      <c r="AB68" s="374">
        <v>-9.6385542168674618</v>
      </c>
      <c r="AC68" s="297">
        <v>-9.3493878148829594</v>
      </c>
      <c r="AD68" s="297">
        <v>-10.922970059615807</v>
      </c>
      <c r="AE68" s="391">
        <v>-12.874813904910738</v>
      </c>
    </row>
    <row r="69" spans="1:62" ht="49.5" customHeight="1">
      <c r="A69" s="666"/>
      <c r="B69" s="687"/>
      <c r="C69" s="2" t="s">
        <v>21</v>
      </c>
      <c r="D69" s="6"/>
      <c r="E69" s="15"/>
      <c r="F69" s="443">
        <v>708</v>
      </c>
      <c r="G69" s="444">
        <v>0.95479903166116287</v>
      </c>
      <c r="H69" s="445">
        <v>4597.6859999999997</v>
      </c>
      <c r="I69" s="446">
        <v>3.6997811126397981</v>
      </c>
      <c r="J69" s="374">
        <v>-11.720698254364095</v>
      </c>
      <c r="K69" s="297">
        <v>-11.182891627727415</v>
      </c>
      <c r="L69" s="297">
        <v>7.4172745222139724</v>
      </c>
      <c r="M69" s="298">
        <v>4.6296861190624696</v>
      </c>
      <c r="O69" s="462">
        <v>2856</v>
      </c>
      <c r="P69" s="444">
        <v>1.3997946967778059</v>
      </c>
      <c r="Q69" s="445">
        <v>16571.080999999998</v>
      </c>
      <c r="R69" s="446">
        <v>4.6675579375730223</v>
      </c>
      <c r="S69" s="374">
        <v>-26.010362694300511</v>
      </c>
      <c r="T69" s="297">
        <v>-25.121318994112301</v>
      </c>
      <c r="U69" s="297">
        <v>6.4873216702728769</v>
      </c>
      <c r="V69" s="298">
        <v>4.0945338632529342</v>
      </c>
      <c r="X69" s="462">
        <v>1173</v>
      </c>
      <c r="Y69" s="444">
        <v>4.8360305300709987</v>
      </c>
      <c r="Z69" s="445">
        <v>15301.637000000001</v>
      </c>
      <c r="AA69" s="446">
        <v>12.009543458237168</v>
      </c>
      <c r="AB69" s="374">
        <v>-8.573655494933746</v>
      </c>
      <c r="AC69" s="297">
        <v>-8.2810813018362239</v>
      </c>
      <c r="AD69" s="297">
        <v>-12.905430937951991</v>
      </c>
      <c r="AE69" s="298">
        <v>-14.81383536832135</v>
      </c>
    </row>
    <row r="70" spans="1:62" ht="49.5" customHeight="1" thickBot="1">
      <c r="A70" s="667"/>
      <c r="B70" s="688"/>
      <c r="C70" s="17" t="s">
        <v>12</v>
      </c>
      <c r="D70" s="26"/>
      <c r="E70" s="18"/>
      <c r="F70" s="457">
        <v>6533</v>
      </c>
      <c r="G70" s="458">
        <v>8.8103136636191763</v>
      </c>
      <c r="H70" s="455">
        <v>78010.410999999993</v>
      </c>
      <c r="I70" s="456">
        <v>62.77537117738531</v>
      </c>
      <c r="J70" s="375">
        <v>9.9831649831649827</v>
      </c>
      <c r="K70" s="297">
        <v>10.653193786936583</v>
      </c>
      <c r="L70" s="297">
        <v>24.764178792059766</v>
      </c>
      <c r="M70" s="388">
        <v>21.526420438234254</v>
      </c>
      <c r="O70" s="464">
        <v>17334</v>
      </c>
      <c r="P70" s="458">
        <v>8.4958127709896676</v>
      </c>
      <c r="Q70" s="455">
        <v>235368.101</v>
      </c>
      <c r="R70" s="456">
        <v>66.295870985968804</v>
      </c>
      <c r="S70" s="375">
        <v>4.8385145760251476</v>
      </c>
      <c r="T70" s="297">
        <v>6.098231805558413</v>
      </c>
      <c r="U70" s="297">
        <v>35.499122098267094</v>
      </c>
      <c r="V70" s="388">
        <v>32.454434316349193</v>
      </c>
      <c r="X70" s="464">
        <v>4335</v>
      </c>
      <c r="Y70" s="458">
        <v>17.872286741566732</v>
      </c>
      <c r="Z70" s="455">
        <v>85066.404999999999</v>
      </c>
      <c r="AA70" s="456">
        <v>66.764666269596091</v>
      </c>
      <c r="AB70" s="375">
        <v>15.139442231075705</v>
      </c>
      <c r="AC70" s="297">
        <v>15.50790090222587</v>
      </c>
      <c r="AD70" s="297">
        <v>24.315810342436933</v>
      </c>
      <c r="AE70" s="388">
        <v>21.591819101910261</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152155.50700000001</v>
      </c>
      <c r="I72" s="409" t="s">
        <v>22</v>
      </c>
      <c r="J72" s="541" t="s">
        <v>203</v>
      </c>
      <c r="K72" s="539" t="s">
        <v>203</v>
      </c>
      <c r="L72" s="389">
        <v>12.992758232074792</v>
      </c>
      <c r="M72" s="540" t="s">
        <v>203</v>
      </c>
      <c r="O72" s="430" t="s">
        <v>22</v>
      </c>
      <c r="P72" s="181" t="s">
        <v>22</v>
      </c>
      <c r="Q72" s="461">
        <v>463955.52500000002</v>
      </c>
      <c r="R72" s="409" t="s">
        <v>22</v>
      </c>
      <c r="S72" s="541" t="s">
        <v>203</v>
      </c>
      <c r="T72" s="539" t="s">
        <v>203</v>
      </c>
      <c r="U72" s="389">
        <v>24.218791712833493</v>
      </c>
      <c r="V72" s="540" t="s">
        <v>203</v>
      </c>
      <c r="X72" s="430" t="s">
        <v>22</v>
      </c>
      <c r="Y72" s="181" t="s">
        <v>22</v>
      </c>
      <c r="Z72" s="461">
        <v>266461.19099999999</v>
      </c>
      <c r="AA72" s="409" t="s">
        <v>22</v>
      </c>
      <c r="AB72" s="541" t="s">
        <v>203</v>
      </c>
      <c r="AC72" s="539" t="s">
        <v>203</v>
      </c>
      <c r="AD72" s="389">
        <v>4.7632432644359142</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91"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1" t="s">
        <v>205</v>
      </c>
    </row>
    <row r="5" spans="1:49" s="53" customFormat="1" ht="36.75" customHeight="1" thickBot="1">
      <c r="A5" s="692"/>
      <c r="B5" s="694" t="s">
        <v>85</v>
      </c>
      <c r="C5" s="711" t="s">
        <v>86</v>
      </c>
      <c r="D5" s="712"/>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2"/>
    </row>
    <row r="6" spans="1:49" s="53" customFormat="1" ht="36.75" customHeight="1" thickBot="1">
      <c r="A6" s="692"/>
      <c r="B6" s="695"/>
      <c r="C6" s="713"/>
      <c r="D6" s="714"/>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2"/>
    </row>
    <row r="7" spans="1:49" s="53" customFormat="1" ht="36.75" customHeight="1">
      <c r="A7" s="692"/>
      <c r="B7" s="695"/>
      <c r="C7" s="713"/>
      <c r="D7" s="714"/>
      <c r="E7" s="707" t="s">
        <v>97</v>
      </c>
      <c r="F7" s="707"/>
      <c r="G7" s="707" t="s">
        <v>124</v>
      </c>
      <c r="H7" s="707"/>
      <c r="I7" s="707" t="s">
        <v>98</v>
      </c>
      <c r="J7" s="709"/>
      <c r="K7" s="697" t="s">
        <v>91</v>
      </c>
      <c r="L7" s="698"/>
      <c r="M7" s="470"/>
      <c r="N7" s="470"/>
      <c r="O7" s="470"/>
      <c r="P7" s="470"/>
      <c r="Q7" s="470"/>
      <c r="R7" s="473"/>
      <c r="S7" s="701" t="s">
        <v>86</v>
      </c>
      <c r="T7" s="702"/>
      <c r="U7" s="252"/>
      <c r="V7" s="253"/>
      <c r="W7" s="253"/>
      <c r="X7" s="253"/>
      <c r="Y7" s="252"/>
      <c r="Z7" s="59"/>
      <c r="AA7" s="701" t="s">
        <v>92</v>
      </c>
      <c r="AB7" s="702"/>
      <c r="AC7" s="470"/>
      <c r="AD7" s="470"/>
      <c r="AE7" s="470"/>
      <c r="AF7" s="470"/>
      <c r="AG7" s="470"/>
      <c r="AH7" s="470"/>
      <c r="AI7" s="727" t="s">
        <v>93</v>
      </c>
      <c r="AJ7" s="728"/>
      <c r="AK7" s="697" t="s">
        <v>91</v>
      </c>
      <c r="AL7" s="721"/>
      <c r="AM7" s="722" t="s">
        <v>86</v>
      </c>
      <c r="AN7" s="698"/>
      <c r="AO7" s="697" t="s">
        <v>93</v>
      </c>
      <c r="AP7" s="725"/>
      <c r="AQ7" s="60" t="s">
        <v>94</v>
      </c>
      <c r="AR7" s="61"/>
      <c r="AS7" s="60" t="s">
        <v>95</v>
      </c>
      <c r="AT7" s="61"/>
      <c r="AU7" s="60" t="s">
        <v>96</v>
      </c>
      <c r="AV7" s="61"/>
      <c r="AW7" s="692"/>
    </row>
    <row r="8" spans="1:49" s="53" customFormat="1" ht="36.75" customHeight="1" thickBot="1">
      <c r="A8" s="693"/>
      <c r="B8" s="696"/>
      <c r="C8" s="715"/>
      <c r="D8" s="716"/>
      <c r="E8" s="708"/>
      <c r="F8" s="708"/>
      <c r="G8" s="708"/>
      <c r="H8" s="708"/>
      <c r="I8" s="708"/>
      <c r="J8" s="710"/>
      <c r="K8" s="699"/>
      <c r="L8" s="700"/>
      <c r="M8" s="706" t="s">
        <v>138</v>
      </c>
      <c r="N8" s="706"/>
      <c r="O8" s="706" t="s">
        <v>124</v>
      </c>
      <c r="P8" s="706"/>
      <c r="Q8" s="706" t="s">
        <v>98</v>
      </c>
      <c r="R8" s="706"/>
      <c r="S8" s="703"/>
      <c r="T8" s="705"/>
      <c r="U8" s="717" t="s">
        <v>97</v>
      </c>
      <c r="V8" s="718"/>
      <c r="W8" s="719" t="s">
        <v>124</v>
      </c>
      <c r="X8" s="720"/>
      <c r="Y8" s="62" t="s">
        <v>98</v>
      </c>
      <c r="Z8" s="63"/>
      <c r="AA8" s="703"/>
      <c r="AB8" s="704"/>
      <c r="AC8" s="706" t="s">
        <v>138</v>
      </c>
      <c r="AD8" s="706"/>
      <c r="AE8" s="706" t="s">
        <v>124</v>
      </c>
      <c r="AF8" s="706"/>
      <c r="AG8" s="706" t="s">
        <v>98</v>
      </c>
      <c r="AH8" s="706"/>
      <c r="AI8" s="729"/>
      <c r="AJ8" s="730"/>
      <c r="AK8" s="699"/>
      <c r="AL8" s="700"/>
      <c r="AM8" s="723"/>
      <c r="AN8" s="724"/>
      <c r="AO8" s="699"/>
      <c r="AP8" s="726"/>
      <c r="AQ8" s="471"/>
      <c r="AR8" s="472"/>
      <c r="AS8" s="471"/>
      <c r="AT8" s="472"/>
      <c r="AU8" s="471"/>
      <c r="AV8" s="472"/>
      <c r="AW8" s="693"/>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71000047</v>
      </c>
      <c r="C10" s="71">
        <v>1005644</v>
      </c>
      <c r="D10" s="492">
        <v>141.63990623837194</v>
      </c>
      <c r="E10" s="230">
        <v>658399</v>
      </c>
      <c r="F10" s="492">
        <v>92.732192135027731</v>
      </c>
      <c r="G10" s="230">
        <v>186870</v>
      </c>
      <c r="H10" s="492">
        <v>26.319700886958564</v>
      </c>
      <c r="I10" s="230">
        <v>160375</v>
      </c>
      <c r="J10" s="493">
        <v>22.588013216385615</v>
      </c>
      <c r="K10" s="229">
        <v>639541</v>
      </c>
      <c r="L10" s="328">
        <v>88.266418182763502</v>
      </c>
      <c r="M10" s="354">
        <v>312493</v>
      </c>
      <c r="N10" s="328">
        <v>43.128803027775106</v>
      </c>
      <c r="O10" s="354">
        <v>154407</v>
      </c>
      <c r="P10" s="328">
        <v>21.310522440853621</v>
      </c>
      <c r="Q10" s="354">
        <v>172641</v>
      </c>
      <c r="R10" s="328">
        <v>23.827092714134785</v>
      </c>
      <c r="S10" s="73">
        <v>206110</v>
      </c>
      <c r="T10" s="328">
        <v>28.446325492266151</v>
      </c>
      <c r="U10" s="74">
        <v>94850</v>
      </c>
      <c r="V10" s="328">
        <v>13.090747527734921</v>
      </c>
      <c r="W10" s="354">
        <v>45048</v>
      </c>
      <c r="X10" s="328">
        <v>6.2173114879220108</v>
      </c>
      <c r="Y10" s="72">
        <v>66212</v>
      </c>
      <c r="Z10" s="328">
        <v>9.1382664766092212</v>
      </c>
      <c r="AA10" s="75">
        <v>3279</v>
      </c>
      <c r="AB10" s="328">
        <v>0.45255204157556989</v>
      </c>
      <c r="AC10" s="230">
        <v>730</v>
      </c>
      <c r="AD10" s="328">
        <v>0.1007511406984343</v>
      </c>
      <c r="AE10" s="230">
        <v>390</v>
      </c>
      <c r="AF10" s="328">
        <v>5.3825951879985449E-2</v>
      </c>
      <c r="AG10" s="230">
        <v>2159</v>
      </c>
      <c r="AH10" s="328">
        <v>0.29797494899715021</v>
      </c>
      <c r="AI10" s="70">
        <v>848930</v>
      </c>
      <c r="AJ10" s="321">
        <v>117.16529571660524</v>
      </c>
      <c r="AK10" s="497">
        <v>14067</v>
      </c>
      <c r="AL10" s="328">
        <v>1.9414606797327056</v>
      </c>
      <c r="AM10" s="74">
        <v>7361</v>
      </c>
      <c r="AN10" s="328">
        <v>1.0159303379194176</v>
      </c>
      <c r="AO10" s="70">
        <v>21428</v>
      </c>
      <c r="AP10" s="328">
        <v>2.9573910176521236</v>
      </c>
      <c r="AQ10" s="70">
        <v>91467</v>
      </c>
      <c r="AR10" s="493">
        <v>12.882667528375016</v>
      </c>
      <c r="AS10" s="74">
        <v>11513</v>
      </c>
      <c r="AT10" s="492">
        <v>1.6215482223554021</v>
      </c>
      <c r="AU10" s="70">
        <v>67414</v>
      </c>
      <c r="AV10" s="492">
        <v>9.4949232920930324</v>
      </c>
      <c r="AW10" s="468" t="s">
        <v>99</v>
      </c>
    </row>
    <row r="11" spans="1:49" s="82" customFormat="1" ht="36.75" customHeight="1">
      <c r="A11" s="77" t="s">
        <v>100</v>
      </c>
      <c r="B11" s="489">
        <v>2694569</v>
      </c>
      <c r="C11" s="79">
        <v>47395</v>
      </c>
      <c r="D11" s="329">
        <v>175.89083820084028</v>
      </c>
      <c r="E11" s="231">
        <v>29062</v>
      </c>
      <c r="F11" s="329">
        <v>107.85398332720372</v>
      </c>
      <c r="G11" s="231">
        <v>7809</v>
      </c>
      <c r="H11" s="329">
        <v>28.980515993466859</v>
      </c>
      <c r="I11" s="231">
        <v>10524</v>
      </c>
      <c r="J11" s="325">
        <v>39.056338880169704</v>
      </c>
      <c r="K11" s="494">
        <v>26417</v>
      </c>
      <c r="L11" s="329">
        <v>97.539668297927804</v>
      </c>
      <c r="M11" s="355">
        <v>12903</v>
      </c>
      <c r="N11" s="329">
        <v>47.641834426625365</v>
      </c>
      <c r="O11" s="355">
        <v>6417</v>
      </c>
      <c r="P11" s="329">
        <v>23.693532629284274</v>
      </c>
      <c r="Q11" s="355">
        <v>7097</v>
      </c>
      <c r="R11" s="329">
        <v>26.204301242018154</v>
      </c>
      <c r="S11" s="231">
        <v>10444</v>
      </c>
      <c r="T11" s="329">
        <v>38.562452046165646</v>
      </c>
      <c r="U11" s="81">
        <v>4858</v>
      </c>
      <c r="V11" s="329">
        <v>17.937226353913513</v>
      </c>
      <c r="W11" s="355">
        <v>1991</v>
      </c>
      <c r="X11" s="329">
        <v>7.3513828058134632</v>
      </c>
      <c r="Y11" s="355">
        <v>3595</v>
      </c>
      <c r="Z11" s="329">
        <v>13.273842886438675</v>
      </c>
      <c r="AA11" s="81">
        <v>197</v>
      </c>
      <c r="AB11" s="329">
        <v>0.7273844363361387</v>
      </c>
      <c r="AC11" s="231">
        <v>34</v>
      </c>
      <c r="AD11" s="329">
        <v>0.12553843063669398</v>
      </c>
      <c r="AE11" s="231">
        <v>78</v>
      </c>
      <c r="AF11" s="329">
        <v>0.28799992910770977</v>
      </c>
      <c r="AG11" s="231">
        <v>85</v>
      </c>
      <c r="AH11" s="329">
        <v>0.31384607659173497</v>
      </c>
      <c r="AI11" s="78">
        <v>37058</v>
      </c>
      <c r="AJ11" s="322">
        <v>136.82950478042957</v>
      </c>
      <c r="AK11" s="494">
        <v>732</v>
      </c>
      <c r="AL11" s="329">
        <v>2.7027685654723532</v>
      </c>
      <c r="AM11" s="80">
        <v>398</v>
      </c>
      <c r="AN11" s="329">
        <v>1.4695380998060061</v>
      </c>
      <c r="AO11" s="79">
        <v>1130</v>
      </c>
      <c r="AP11" s="329">
        <v>4.1723066652783594</v>
      </c>
      <c r="AQ11" s="78">
        <v>3582</v>
      </c>
      <c r="AR11" s="325">
        <v>13.293406106876461</v>
      </c>
      <c r="AS11" s="80">
        <v>387</v>
      </c>
      <c r="AT11" s="329">
        <v>1.4362222678283616</v>
      </c>
      <c r="AU11" s="79">
        <v>1691</v>
      </c>
      <c r="AV11" s="329">
        <v>6.2755861883663027</v>
      </c>
      <c r="AW11" s="77" t="s">
        <v>100</v>
      </c>
    </row>
    <row r="12" spans="1:49" s="82" customFormat="1" ht="36.75" customHeight="1">
      <c r="A12" s="83" t="s">
        <v>37</v>
      </c>
      <c r="B12" s="490">
        <v>632621</v>
      </c>
      <c r="C12" s="85">
        <v>9053</v>
      </c>
      <c r="D12" s="330">
        <v>143.10305854532177</v>
      </c>
      <c r="E12" s="232">
        <v>5919</v>
      </c>
      <c r="F12" s="330">
        <v>93.563128634680155</v>
      </c>
      <c r="G12" s="232">
        <v>1719</v>
      </c>
      <c r="H12" s="330">
        <v>27.172667363239601</v>
      </c>
      <c r="I12" s="232">
        <v>1415</v>
      </c>
      <c r="J12" s="326">
        <v>22.367262547401999</v>
      </c>
      <c r="K12" s="495">
        <v>5760</v>
      </c>
      <c r="L12" s="330">
        <v>90.767934546233874</v>
      </c>
      <c r="M12" s="356">
        <v>2577</v>
      </c>
      <c r="N12" s="330">
        <v>40.609195716257759</v>
      </c>
      <c r="O12" s="356">
        <v>1590</v>
      </c>
      <c r="P12" s="330">
        <v>25.055731932033311</v>
      </c>
      <c r="Q12" s="356">
        <v>1593</v>
      </c>
      <c r="R12" s="330">
        <v>25.103006897942809</v>
      </c>
      <c r="S12" s="232">
        <v>3001</v>
      </c>
      <c r="T12" s="330">
        <v>47.290724231466641</v>
      </c>
      <c r="U12" s="87">
        <v>1264</v>
      </c>
      <c r="V12" s="330">
        <v>19.918518969867989</v>
      </c>
      <c r="W12" s="356">
        <v>768</v>
      </c>
      <c r="X12" s="330">
        <v>12.102391272831184</v>
      </c>
      <c r="Y12" s="356">
        <v>969</v>
      </c>
      <c r="Z12" s="330">
        <v>15.269813988767469</v>
      </c>
      <c r="AA12" s="87">
        <v>0</v>
      </c>
      <c r="AB12" s="330">
        <v>0</v>
      </c>
      <c r="AC12" s="232">
        <v>0</v>
      </c>
      <c r="AD12" s="330">
        <v>0</v>
      </c>
      <c r="AE12" s="232">
        <v>0</v>
      </c>
      <c r="AF12" s="330">
        <v>0</v>
      </c>
      <c r="AG12" s="232">
        <v>0</v>
      </c>
      <c r="AH12" s="330">
        <v>0</v>
      </c>
      <c r="AI12" s="84">
        <v>8761</v>
      </c>
      <c r="AJ12" s="323">
        <v>138.05865877770051</v>
      </c>
      <c r="AK12" s="495">
        <v>60</v>
      </c>
      <c r="AL12" s="330">
        <v>0.94549931818993627</v>
      </c>
      <c r="AM12" s="86">
        <v>62</v>
      </c>
      <c r="AN12" s="330">
        <v>0.97701596212960073</v>
      </c>
      <c r="AO12" s="85">
        <v>122</v>
      </c>
      <c r="AP12" s="330">
        <v>1.9225152803195369</v>
      </c>
      <c r="AQ12" s="84">
        <v>710</v>
      </c>
      <c r="AR12" s="326">
        <v>11.223149405410192</v>
      </c>
      <c r="AS12" s="86">
        <v>98</v>
      </c>
      <c r="AT12" s="330">
        <v>1.5491107630002798</v>
      </c>
      <c r="AU12" s="85">
        <v>357</v>
      </c>
      <c r="AV12" s="330">
        <v>5.6431892080724477</v>
      </c>
      <c r="AW12" s="83" t="s">
        <v>101</v>
      </c>
    </row>
    <row r="13" spans="1:49" s="82" customFormat="1" ht="36.75" customHeight="1">
      <c r="A13" s="83" t="s">
        <v>38</v>
      </c>
      <c r="B13" s="490">
        <v>499502</v>
      </c>
      <c r="C13" s="85">
        <v>5153</v>
      </c>
      <c r="D13" s="330">
        <v>103.1627500990987</v>
      </c>
      <c r="E13" s="232">
        <v>3138</v>
      </c>
      <c r="F13" s="330">
        <v>62.822571280995867</v>
      </c>
      <c r="G13" s="232">
        <v>1394</v>
      </c>
      <c r="H13" s="330">
        <v>27.907796164980322</v>
      </c>
      <c r="I13" s="232">
        <v>621</v>
      </c>
      <c r="J13" s="326">
        <v>12.432382653122509</v>
      </c>
      <c r="K13" s="495">
        <v>5637</v>
      </c>
      <c r="L13" s="330">
        <v>110.30663561826117</v>
      </c>
      <c r="M13" s="356">
        <v>2643</v>
      </c>
      <c r="N13" s="330">
        <v>51.719077157896798</v>
      </c>
      <c r="O13" s="356">
        <v>1246</v>
      </c>
      <c r="P13" s="330">
        <v>24.382130207619905</v>
      </c>
      <c r="Q13" s="356">
        <v>1748</v>
      </c>
      <c r="R13" s="330">
        <v>34.205428252744461</v>
      </c>
      <c r="S13" s="232">
        <v>2178</v>
      </c>
      <c r="T13" s="330">
        <v>42.619807056337201</v>
      </c>
      <c r="U13" s="87">
        <v>808</v>
      </c>
      <c r="V13" s="330">
        <v>15.811204821634737</v>
      </c>
      <c r="W13" s="356">
        <v>770</v>
      </c>
      <c r="X13" s="330">
        <v>15.067608555270729</v>
      </c>
      <c r="Y13" s="356">
        <v>600</v>
      </c>
      <c r="Z13" s="330">
        <v>11.740993679431735</v>
      </c>
      <c r="AA13" s="87">
        <v>15</v>
      </c>
      <c r="AB13" s="330">
        <v>0.29352484198579337</v>
      </c>
      <c r="AC13" s="232">
        <v>7</v>
      </c>
      <c r="AD13" s="330">
        <v>0.13697825959337026</v>
      </c>
      <c r="AE13" s="232">
        <v>0</v>
      </c>
      <c r="AF13" s="330">
        <v>0</v>
      </c>
      <c r="AG13" s="232">
        <v>8</v>
      </c>
      <c r="AH13" s="330">
        <v>0.15654658239242314</v>
      </c>
      <c r="AI13" s="84">
        <v>7830</v>
      </c>
      <c r="AJ13" s="323">
        <v>153.21996751658415</v>
      </c>
      <c r="AK13" s="495">
        <v>73</v>
      </c>
      <c r="AL13" s="330">
        <v>1.4284875643308612</v>
      </c>
      <c r="AM13" s="86">
        <v>68</v>
      </c>
      <c r="AN13" s="330">
        <v>1.3306459503355967</v>
      </c>
      <c r="AO13" s="85">
        <v>141</v>
      </c>
      <c r="AP13" s="330">
        <v>2.7591335146664582</v>
      </c>
      <c r="AQ13" s="84">
        <v>653</v>
      </c>
      <c r="AR13" s="326">
        <v>13.07302072864573</v>
      </c>
      <c r="AS13" s="86">
        <v>368</v>
      </c>
      <c r="AT13" s="330">
        <v>7.3673378685170432</v>
      </c>
      <c r="AU13" s="85">
        <v>301</v>
      </c>
      <c r="AV13" s="330">
        <v>6.0260018978902989</v>
      </c>
      <c r="AW13" s="83" t="s">
        <v>38</v>
      </c>
    </row>
    <row r="14" spans="1:49" s="82" customFormat="1" ht="36.75" customHeight="1">
      <c r="A14" s="83" t="s">
        <v>39</v>
      </c>
      <c r="B14" s="490">
        <v>1220208</v>
      </c>
      <c r="C14" s="85">
        <v>12885</v>
      </c>
      <c r="D14" s="330">
        <v>105.5967507179104</v>
      </c>
      <c r="E14" s="232">
        <v>7773</v>
      </c>
      <c r="F14" s="330">
        <v>63.702254041933841</v>
      </c>
      <c r="G14" s="232">
        <v>2403</v>
      </c>
      <c r="H14" s="330">
        <v>19.6933637543763</v>
      </c>
      <c r="I14" s="232">
        <v>2709</v>
      </c>
      <c r="J14" s="326">
        <v>22.201132921600252</v>
      </c>
      <c r="K14" s="495">
        <v>13110</v>
      </c>
      <c r="L14" s="330">
        <v>106.2790575131025</v>
      </c>
      <c r="M14" s="356">
        <v>6948</v>
      </c>
      <c r="N14" s="330">
        <v>56.325468466898265</v>
      </c>
      <c r="O14" s="356">
        <v>3143</v>
      </c>
      <c r="P14" s="330">
        <v>25.479410965955847</v>
      </c>
      <c r="Q14" s="356">
        <v>3019</v>
      </c>
      <c r="R14" s="330">
        <v>24.474178080248397</v>
      </c>
      <c r="S14" s="232">
        <v>4119</v>
      </c>
      <c r="T14" s="330">
        <v>33.391566582491926</v>
      </c>
      <c r="U14" s="87">
        <v>2112</v>
      </c>
      <c r="V14" s="330">
        <v>17.121385924307589</v>
      </c>
      <c r="W14" s="356">
        <v>954</v>
      </c>
      <c r="X14" s="330">
        <v>7.7338078464912119</v>
      </c>
      <c r="Y14" s="356">
        <v>1053</v>
      </c>
      <c r="Z14" s="330">
        <v>8.5363728116931288</v>
      </c>
      <c r="AA14" s="87">
        <v>27</v>
      </c>
      <c r="AB14" s="330">
        <v>0.2188813541459777</v>
      </c>
      <c r="AC14" s="232">
        <v>4</v>
      </c>
      <c r="AD14" s="330">
        <v>3.2426867280885584E-2</v>
      </c>
      <c r="AE14" s="232">
        <v>0</v>
      </c>
      <c r="AF14" s="330">
        <v>0</v>
      </c>
      <c r="AG14" s="232">
        <v>23</v>
      </c>
      <c r="AH14" s="330">
        <v>0.18645448686509211</v>
      </c>
      <c r="AI14" s="84">
        <v>17256</v>
      </c>
      <c r="AJ14" s="323">
        <v>139.88950544974043</v>
      </c>
      <c r="AK14" s="495">
        <v>67</v>
      </c>
      <c r="AL14" s="330">
        <v>0.5431500269548335</v>
      </c>
      <c r="AM14" s="86">
        <v>85</v>
      </c>
      <c r="AN14" s="330">
        <v>0.68907092971881867</v>
      </c>
      <c r="AO14" s="85">
        <v>152</v>
      </c>
      <c r="AP14" s="330">
        <v>1.2322209566736524</v>
      </c>
      <c r="AQ14" s="84">
        <v>1374</v>
      </c>
      <c r="AR14" s="326">
        <v>11.260375280280083</v>
      </c>
      <c r="AS14" s="86">
        <v>205</v>
      </c>
      <c r="AT14" s="330">
        <v>1.6800414355585278</v>
      </c>
      <c r="AU14" s="85">
        <v>994</v>
      </c>
      <c r="AV14" s="330">
        <v>8.1461521314398855</v>
      </c>
      <c r="AW14" s="83" t="s">
        <v>39</v>
      </c>
    </row>
    <row r="15" spans="1:49" s="82" customFormat="1" ht="36.75" customHeight="1">
      <c r="A15" s="83" t="s">
        <v>40</v>
      </c>
      <c r="B15" s="490">
        <v>486693</v>
      </c>
      <c r="C15" s="85">
        <v>2867</v>
      </c>
      <c r="D15" s="330">
        <v>58.90777142880625</v>
      </c>
      <c r="E15" s="232">
        <v>1725</v>
      </c>
      <c r="F15" s="330">
        <v>35.443287657722628</v>
      </c>
      <c r="G15" s="232">
        <v>874</v>
      </c>
      <c r="H15" s="330">
        <v>17.957932413246134</v>
      </c>
      <c r="I15" s="232">
        <v>268</v>
      </c>
      <c r="J15" s="326">
        <v>5.5065513578374867</v>
      </c>
      <c r="K15" s="495">
        <v>5024</v>
      </c>
      <c r="L15" s="330">
        <v>103.41441859922591</v>
      </c>
      <c r="M15" s="356">
        <v>2903</v>
      </c>
      <c r="N15" s="330">
        <v>59.755584632474687</v>
      </c>
      <c r="O15" s="356">
        <v>1129</v>
      </c>
      <c r="P15" s="330">
        <v>23.239426472636556</v>
      </c>
      <c r="Q15" s="356">
        <v>992</v>
      </c>
      <c r="R15" s="330">
        <v>20.419407494114672</v>
      </c>
      <c r="S15" s="232">
        <v>1098</v>
      </c>
      <c r="T15" s="330">
        <v>22.601319988445471</v>
      </c>
      <c r="U15" s="87">
        <v>616</v>
      </c>
      <c r="V15" s="330">
        <v>12.679793363280885</v>
      </c>
      <c r="W15" s="356">
        <v>274</v>
      </c>
      <c r="X15" s="330">
        <v>5.6400379570437709</v>
      </c>
      <c r="Y15" s="356">
        <v>208</v>
      </c>
      <c r="Z15" s="330">
        <v>4.2814886681208186</v>
      </c>
      <c r="AA15" s="87">
        <v>3</v>
      </c>
      <c r="AB15" s="330">
        <v>6.1752240405588722E-2</v>
      </c>
      <c r="AC15" s="232">
        <v>1</v>
      </c>
      <c r="AD15" s="330">
        <v>2.0584080135196241E-2</v>
      </c>
      <c r="AE15" s="232">
        <v>0</v>
      </c>
      <c r="AF15" s="330">
        <v>0</v>
      </c>
      <c r="AG15" s="232">
        <v>2</v>
      </c>
      <c r="AH15" s="330">
        <v>4.1168160270392481E-2</v>
      </c>
      <c r="AI15" s="84">
        <v>6125</v>
      </c>
      <c r="AJ15" s="323">
        <v>126.07749082807698</v>
      </c>
      <c r="AK15" s="495">
        <v>26</v>
      </c>
      <c r="AL15" s="330">
        <v>0.53518608351510233</v>
      </c>
      <c r="AM15" s="86">
        <v>57</v>
      </c>
      <c r="AN15" s="330">
        <v>1.1732925677061858</v>
      </c>
      <c r="AO15" s="85">
        <v>83</v>
      </c>
      <c r="AP15" s="330">
        <v>1.7084786512212882</v>
      </c>
      <c r="AQ15" s="84">
        <v>593</v>
      </c>
      <c r="AR15" s="326">
        <v>12.184272220886678</v>
      </c>
      <c r="AS15" s="86">
        <v>45</v>
      </c>
      <c r="AT15" s="330">
        <v>0.92460750411450332</v>
      </c>
      <c r="AU15" s="85">
        <v>866</v>
      </c>
      <c r="AV15" s="330">
        <v>17.793557745847998</v>
      </c>
      <c r="AW15" s="83" t="s">
        <v>40</v>
      </c>
    </row>
    <row r="16" spans="1:49" s="82" customFormat="1" ht="36.75" customHeight="1">
      <c r="A16" s="83" t="s">
        <v>41</v>
      </c>
      <c r="B16" s="490">
        <v>491928</v>
      </c>
      <c r="C16" s="85">
        <v>3386</v>
      </c>
      <c r="D16" s="330">
        <v>68.831211071538931</v>
      </c>
      <c r="E16" s="232">
        <v>2223</v>
      </c>
      <c r="F16" s="330">
        <v>45.189539932673071</v>
      </c>
      <c r="G16" s="232">
        <v>740</v>
      </c>
      <c r="H16" s="330">
        <v>15.042851799450325</v>
      </c>
      <c r="I16" s="232">
        <v>423</v>
      </c>
      <c r="J16" s="326">
        <v>8.5988193394155239</v>
      </c>
      <c r="K16" s="495">
        <v>3585</v>
      </c>
      <c r="L16" s="330">
        <v>71.822769053234992</v>
      </c>
      <c r="M16" s="356">
        <v>1863</v>
      </c>
      <c r="N16" s="330">
        <v>37.323798813438437</v>
      </c>
      <c r="O16" s="356">
        <v>681</v>
      </c>
      <c r="P16" s="330">
        <v>13.64332098333418</v>
      </c>
      <c r="Q16" s="356">
        <v>1041</v>
      </c>
      <c r="R16" s="330">
        <v>20.855649256462378</v>
      </c>
      <c r="S16" s="232">
        <v>1224</v>
      </c>
      <c r="T16" s="330">
        <v>24.521916128635883</v>
      </c>
      <c r="U16" s="87">
        <v>647</v>
      </c>
      <c r="V16" s="330">
        <v>12.962156646427628</v>
      </c>
      <c r="W16" s="356">
        <v>230</v>
      </c>
      <c r="X16" s="330">
        <v>4.607876396720795</v>
      </c>
      <c r="Y16" s="356">
        <v>347</v>
      </c>
      <c r="Z16" s="330">
        <v>6.9518830854874603</v>
      </c>
      <c r="AA16" s="87">
        <v>5</v>
      </c>
      <c r="AB16" s="330">
        <v>0.10017122601566945</v>
      </c>
      <c r="AC16" s="232">
        <v>0</v>
      </c>
      <c r="AD16" s="330">
        <v>0</v>
      </c>
      <c r="AE16" s="232">
        <v>0</v>
      </c>
      <c r="AF16" s="330">
        <v>0</v>
      </c>
      <c r="AG16" s="232">
        <v>5</v>
      </c>
      <c r="AH16" s="330">
        <v>0.10017122601566945</v>
      </c>
      <c r="AI16" s="84">
        <v>4814</v>
      </c>
      <c r="AJ16" s="323">
        <v>96.444856407886547</v>
      </c>
      <c r="AK16" s="495">
        <v>91</v>
      </c>
      <c r="AL16" s="330">
        <v>1.8231163134851842</v>
      </c>
      <c r="AM16" s="86">
        <v>39</v>
      </c>
      <c r="AN16" s="330">
        <v>0.78133556292222173</v>
      </c>
      <c r="AO16" s="85">
        <v>130</v>
      </c>
      <c r="AP16" s="330">
        <v>2.6044518764074063</v>
      </c>
      <c r="AQ16" s="84">
        <v>681</v>
      </c>
      <c r="AR16" s="326">
        <v>13.843489291115773</v>
      </c>
      <c r="AS16" s="86">
        <v>53</v>
      </c>
      <c r="AT16" s="330">
        <v>1.0773934396903613</v>
      </c>
      <c r="AU16" s="85">
        <v>784</v>
      </c>
      <c r="AV16" s="330">
        <v>15.9372916361744</v>
      </c>
      <c r="AW16" s="83" t="s">
        <v>41</v>
      </c>
    </row>
    <row r="17" spans="1:49" s="82" customFormat="1" ht="36.75" customHeight="1">
      <c r="A17" s="83" t="s">
        <v>42</v>
      </c>
      <c r="B17" s="490">
        <v>890585</v>
      </c>
      <c r="C17" s="85">
        <v>10561</v>
      </c>
      <c r="D17" s="330">
        <v>118.58497504449323</v>
      </c>
      <c r="E17" s="232">
        <v>6708</v>
      </c>
      <c r="F17" s="330">
        <v>75.321277587203923</v>
      </c>
      <c r="G17" s="232">
        <v>2185</v>
      </c>
      <c r="H17" s="330">
        <v>24.534435230775276</v>
      </c>
      <c r="I17" s="232">
        <v>1668</v>
      </c>
      <c r="J17" s="326">
        <v>18.729262226514031</v>
      </c>
      <c r="K17" s="495">
        <v>7037</v>
      </c>
      <c r="L17" s="330">
        <v>77.13096626894891</v>
      </c>
      <c r="M17" s="356">
        <v>3610</v>
      </c>
      <c r="N17" s="330">
        <v>39.568393950675798</v>
      </c>
      <c r="O17" s="356">
        <v>1680</v>
      </c>
      <c r="P17" s="330">
        <v>18.414100231893446</v>
      </c>
      <c r="Q17" s="356">
        <v>1747</v>
      </c>
      <c r="R17" s="330">
        <v>19.14847208637967</v>
      </c>
      <c r="S17" s="232">
        <v>2417</v>
      </c>
      <c r="T17" s="330">
        <v>26.492190631241936</v>
      </c>
      <c r="U17" s="87">
        <v>872</v>
      </c>
      <c r="V17" s="330">
        <v>9.557794882268503</v>
      </c>
      <c r="W17" s="356">
        <v>826</v>
      </c>
      <c r="X17" s="330">
        <v>9.0535992806809436</v>
      </c>
      <c r="Y17" s="356">
        <v>719</v>
      </c>
      <c r="Z17" s="330">
        <v>7.8807964682924929</v>
      </c>
      <c r="AA17" s="87">
        <v>22</v>
      </c>
      <c r="AB17" s="330">
        <v>0.24113702684622368</v>
      </c>
      <c r="AC17" s="232">
        <v>3</v>
      </c>
      <c r="AD17" s="330">
        <v>3.2882321842666866E-2</v>
      </c>
      <c r="AE17" s="232">
        <v>0</v>
      </c>
      <c r="AF17" s="330">
        <v>0</v>
      </c>
      <c r="AG17" s="232">
        <v>19</v>
      </c>
      <c r="AH17" s="330">
        <v>0.20825470500355681</v>
      </c>
      <c r="AI17" s="84">
        <v>9476</v>
      </c>
      <c r="AJ17" s="323">
        <v>103.86429392703707</v>
      </c>
      <c r="AK17" s="495">
        <v>142</v>
      </c>
      <c r="AL17" s="330">
        <v>1.5564299005528983</v>
      </c>
      <c r="AM17" s="86">
        <v>119</v>
      </c>
      <c r="AN17" s="330">
        <v>1.304332099759119</v>
      </c>
      <c r="AO17" s="85">
        <v>261</v>
      </c>
      <c r="AP17" s="330">
        <v>2.8607620003120173</v>
      </c>
      <c r="AQ17" s="84">
        <v>960</v>
      </c>
      <c r="AR17" s="326">
        <v>10.779431497274263</v>
      </c>
      <c r="AS17" s="86">
        <v>209</v>
      </c>
      <c r="AT17" s="330">
        <v>2.3467720655524178</v>
      </c>
      <c r="AU17" s="85">
        <v>590</v>
      </c>
      <c r="AV17" s="330">
        <v>6.6248589410331418</v>
      </c>
      <c r="AW17" s="83" t="s">
        <v>42</v>
      </c>
    </row>
    <row r="18" spans="1:49" s="82" customFormat="1" ht="36.75" customHeight="1">
      <c r="A18" s="83" t="s">
        <v>43</v>
      </c>
      <c r="B18" s="490">
        <v>1462048</v>
      </c>
      <c r="C18" s="85">
        <v>21984</v>
      </c>
      <c r="D18" s="330">
        <v>150.36442031998951</v>
      </c>
      <c r="E18" s="232">
        <v>13906</v>
      </c>
      <c r="F18" s="330">
        <v>95.113156339600351</v>
      </c>
      <c r="G18" s="232">
        <v>5113</v>
      </c>
      <c r="H18" s="330">
        <v>34.971492044036857</v>
      </c>
      <c r="I18" s="232">
        <v>2965</v>
      </c>
      <c r="J18" s="326">
        <v>20.279771936352297</v>
      </c>
      <c r="K18" s="495">
        <v>15158</v>
      </c>
      <c r="L18" s="330">
        <v>99.82427468029735</v>
      </c>
      <c r="M18" s="356">
        <v>8451</v>
      </c>
      <c r="N18" s="330">
        <v>55.654766151417924</v>
      </c>
      <c r="O18" s="356">
        <v>3451</v>
      </c>
      <c r="P18" s="330">
        <v>22.726848655608006</v>
      </c>
      <c r="Q18" s="356">
        <v>3256</v>
      </c>
      <c r="R18" s="330">
        <v>21.442659873271417</v>
      </c>
      <c r="S18" s="232">
        <v>5032</v>
      </c>
      <c r="T18" s="330">
        <v>33.138656167783104</v>
      </c>
      <c r="U18" s="87">
        <v>1848</v>
      </c>
      <c r="V18" s="330">
        <v>12.170158306451347</v>
      </c>
      <c r="W18" s="356">
        <v>1631</v>
      </c>
      <c r="X18" s="330">
        <v>10.741086687133196</v>
      </c>
      <c r="Y18" s="356">
        <v>1553</v>
      </c>
      <c r="Z18" s="330">
        <v>10.227411174198561</v>
      </c>
      <c r="AA18" s="87">
        <v>73</v>
      </c>
      <c r="AB18" s="330">
        <v>0.48074759543882484</v>
      </c>
      <c r="AC18" s="232">
        <v>13</v>
      </c>
      <c r="AD18" s="330">
        <v>8.5612585489105789E-2</v>
      </c>
      <c r="AE18" s="232">
        <v>2</v>
      </c>
      <c r="AF18" s="330">
        <v>1.3171166998323968E-2</v>
      </c>
      <c r="AG18" s="232">
        <v>58</v>
      </c>
      <c r="AH18" s="330">
        <v>0.38196384295139507</v>
      </c>
      <c r="AI18" s="84">
        <v>20263</v>
      </c>
      <c r="AJ18" s="323">
        <v>133.44367844351927</v>
      </c>
      <c r="AK18" s="495">
        <v>121</v>
      </c>
      <c r="AL18" s="330">
        <v>0.79685560339860007</v>
      </c>
      <c r="AM18" s="86">
        <v>105</v>
      </c>
      <c r="AN18" s="330">
        <v>0.69148626741200836</v>
      </c>
      <c r="AO18" s="85">
        <v>226</v>
      </c>
      <c r="AP18" s="330">
        <v>1.4883418708106082</v>
      </c>
      <c r="AQ18" s="84">
        <v>1911</v>
      </c>
      <c r="AR18" s="326">
        <v>13.070706296920482</v>
      </c>
      <c r="AS18" s="86">
        <v>247</v>
      </c>
      <c r="AT18" s="330">
        <v>1.6894110179693143</v>
      </c>
      <c r="AU18" s="85">
        <v>3158</v>
      </c>
      <c r="AV18" s="330">
        <v>21.599838035413335</v>
      </c>
      <c r="AW18" s="83" t="s">
        <v>43</v>
      </c>
    </row>
    <row r="19" spans="1:49" s="82" customFormat="1" ht="36.75" customHeight="1">
      <c r="A19" s="83" t="s">
        <v>44</v>
      </c>
      <c r="B19" s="490">
        <v>1116031</v>
      </c>
      <c r="C19" s="85">
        <v>11549</v>
      </c>
      <c r="D19" s="330">
        <v>103.48278856053281</v>
      </c>
      <c r="E19" s="232">
        <v>6990</v>
      </c>
      <c r="F19" s="330">
        <v>62.632668805794815</v>
      </c>
      <c r="G19" s="232">
        <v>2668</v>
      </c>
      <c r="H19" s="330">
        <v>23.906145976231841</v>
      </c>
      <c r="I19" s="232">
        <v>1891</v>
      </c>
      <c r="J19" s="326">
        <v>16.943973778506152</v>
      </c>
      <c r="K19" s="495">
        <v>8437</v>
      </c>
      <c r="L19" s="330">
        <v>72.800915339705966</v>
      </c>
      <c r="M19" s="356">
        <v>4078</v>
      </c>
      <c r="N19" s="330">
        <v>35.188115770454061</v>
      </c>
      <c r="O19" s="356">
        <v>2281</v>
      </c>
      <c r="P19" s="330">
        <v>19.682219733302038</v>
      </c>
      <c r="Q19" s="356">
        <v>2078</v>
      </c>
      <c r="R19" s="330">
        <v>17.930579835949864</v>
      </c>
      <c r="S19" s="232">
        <v>3393</v>
      </c>
      <c r="T19" s="330">
        <v>29.277409712886374</v>
      </c>
      <c r="U19" s="87">
        <v>1146</v>
      </c>
      <c r="V19" s="330">
        <v>9.8885680904709066</v>
      </c>
      <c r="W19" s="356">
        <v>1390</v>
      </c>
      <c r="X19" s="330">
        <v>11.993987474480418</v>
      </c>
      <c r="Y19" s="356">
        <v>857</v>
      </c>
      <c r="Z19" s="330">
        <v>7.3948541479350505</v>
      </c>
      <c r="AA19" s="87">
        <v>43</v>
      </c>
      <c r="AB19" s="330">
        <v>0.37103702259184035</v>
      </c>
      <c r="AC19" s="232">
        <v>12</v>
      </c>
      <c r="AD19" s="330">
        <v>0.10354521560702519</v>
      </c>
      <c r="AE19" s="232">
        <v>0</v>
      </c>
      <c r="AF19" s="330">
        <v>0</v>
      </c>
      <c r="AG19" s="232">
        <v>31</v>
      </c>
      <c r="AH19" s="330">
        <v>0.26749180698481506</v>
      </c>
      <c r="AI19" s="84">
        <v>11873</v>
      </c>
      <c r="AJ19" s="323">
        <v>102.44936207518418</v>
      </c>
      <c r="AK19" s="495">
        <v>129</v>
      </c>
      <c r="AL19" s="330">
        <v>1.1131110677755209</v>
      </c>
      <c r="AM19" s="86">
        <v>78</v>
      </c>
      <c r="AN19" s="330">
        <v>0.67304390144566384</v>
      </c>
      <c r="AO19" s="85">
        <v>207</v>
      </c>
      <c r="AP19" s="330">
        <v>1.7861549692211847</v>
      </c>
      <c r="AQ19" s="84">
        <v>1298</v>
      </c>
      <c r="AR19" s="326">
        <v>11.63050130327921</v>
      </c>
      <c r="AS19" s="86">
        <v>224</v>
      </c>
      <c r="AT19" s="330">
        <v>2.0071127056506493</v>
      </c>
      <c r="AU19" s="85">
        <v>667</v>
      </c>
      <c r="AV19" s="330">
        <v>5.9765364940579602</v>
      </c>
      <c r="AW19" s="83" t="s">
        <v>44</v>
      </c>
    </row>
    <row r="20" spans="1:49" s="82" customFormat="1" ht="36.75" customHeight="1">
      <c r="A20" s="83" t="s">
        <v>45</v>
      </c>
      <c r="B20" s="490">
        <v>883526</v>
      </c>
      <c r="C20" s="85">
        <v>9822</v>
      </c>
      <c r="D20" s="330">
        <v>111.16820557629318</v>
      </c>
      <c r="E20" s="232">
        <v>6321</v>
      </c>
      <c r="F20" s="330">
        <v>71.542886117669426</v>
      </c>
      <c r="G20" s="232">
        <v>2012</v>
      </c>
      <c r="H20" s="330">
        <v>22.772391531205649</v>
      </c>
      <c r="I20" s="232">
        <v>1489</v>
      </c>
      <c r="J20" s="326">
        <v>16.852927927418097</v>
      </c>
      <c r="K20" s="495">
        <v>7680</v>
      </c>
      <c r="L20" s="330">
        <v>84.047193374571407</v>
      </c>
      <c r="M20" s="356">
        <v>4235</v>
      </c>
      <c r="N20" s="330">
        <v>46.346336450691396</v>
      </c>
      <c r="O20" s="356">
        <v>1746</v>
      </c>
      <c r="P20" s="330">
        <v>19.107604118750217</v>
      </c>
      <c r="Q20" s="356">
        <v>1699</v>
      </c>
      <c r="R20" s="330">
        <v>18.593252805129794</v>
      </c>
      <c r="S20" s="232">
        <v>3252</v>
      </c>
      <c r="T20" s="330">
        <v>35.588733444545078</v>
      </c>
      <c r="U20" s="87">
        <v>1433</v>
      </c>
      <c r="V20" s="330">
        <v>15.682243242937608</v>
      </c>
      <c r="W20" s="356">
        <v>1020</v>
      </c>
      <c r="X20" s="330">
        <v>11.162517870060265</v>
      </c>
      <c r="Y20" s="356">
        <v>799</v>
      </c>
      <c r="Z20" s="330">
        <v>8.7439723315472069</v>
      </c>
      <c r="AA20" s="87">
        <v>34</v>
      </c>
      <c r="AB20" s="330">
        <v>0.37208392900200882</v>
      </c>
      <c r="AC20" s="232">
        <v>8</v>
      </c>
      <c r="AD20" s="330">
        <v>8.7549159765178547E-2</v>
      </c>
      <c r="AE20" s="232">
        <v>0</v>
      </c>
      <c r="AF20" s="330">
        <v>0</v>
      </c>
      <c r="AG20" s="232">
        <v>26</v>
      </c>
      <c r="AH20" s="330">
        <v>0.2845347692368303</v>
      </c>
      <c r="AI20" s="84">
        <v>10966</v>
      </c>
      <c r="AJ20" s="323">
        <v>120.00801074811849</v>
      </c>
      <c r="AK20" s="495">
        <v>65</v>
      </c>
      <c r="AL20" s="330">
        <v>0.71133692309207575</v>
      </c>
      <c r="AM20" s="86">
        <v>39</v>
      </c>
      <c r="AN20" s="330">
        <v>0.42680215385524545</v>
      </c>
      <c r="AO20" s="85">
        <v>104</v>
      </c>
      <c r="AP20" s="330">
        <v>1.1381390769473212</v>
      </c>
      <c r="AQ20" s="84">
        <v>1428</v>
      </c>
      <c r="AR20" s="326">
        <v>16.16251247841037</v>
      </c>
      <c r="AS20" s="86">
        <v>159</v>
      </c>
      <c r="AT20" s="330">
        <v>1.79960748183981</v>
      </c>
      <c r="AU20" s="85">
        <v>563</v>
      </c>
      <c r="AV20" s="330">
        <v>6.3721950457598302</v>
      </c>
      <c r="AW20" s="83" t="s">
        <v>45</v>
      </c>
    </row>
    <row r="21" spans="1:49" s="82" customFormat="1" ht="36.75" customHeight="1">
      <c r="A21" s="83" t="s">
        <v>46</v>
      </c>
      <c r="B21" s="490">
        <v>4106984</v>
      </c>
      <c r="C21" s="85">
        <v>42034</v>
      </c>
      <c r="D21" s="330">
        <v>102.347610801503</v>
      </c>
      <c r="E21" s="232">
        <v>26923</v>
      </c>
      <c r="F21" s="330">
        <v>65.55418769588583</v>
      </c>
      <c r="G21" s="232">
        <v>9258</v>
      </c>
      <c r="H21" s="330">
        <v>22.54208928011407</v>
      </c>
      <c r="I21" s="232">
        <v>5853</v>
      </c>
      <c r="J21" s="326">
        <v>14.251333825503094</v>
      </c>
      <c r="K21" s="495">
        <v>31962</v>
      </c>
      <c r="L21" s="330">
        <v>76.280160420154218</v>
      </c>
      <c r="M21" s="356">
        <v>15425</v>
      </c>
      <c r="N21" s="330">
        <v>36.813136677331798</v>
      </c>
      <c r="O21" s="356">
        <v>7957</v>
      </c>
      <c r="P21" s="330">
        <v>18.990089370601563</v>
      </c>
      <c r="Q21" s="356">
        <v>8580</v>
      </c>
      <c r="R21" s="330">
        <v>20.476934372220864</v>
      </c>
      <c r="S21" s="232">
        <v>8068</v>
      </c>
      <c r="T21" s="330">
        <v>19.255000759333093</v>
      </c>
      <c r="U21" s="87">
        <v>3675</v>
      </c>
      <c r="V21" s="330">
        <v>8.7707148971925033</v>
      </c>
      <c r="W21" s="356">
        <v>1699</v>
      </c>
      <c r="X21" s="330">
        <v>4.0548148599537583</v>
      </c>
      <c r="Y21" s="356">
        <v>2694</v>
      </c>
      <c r="Z21" s="330">
        <v>6.4294710021868298</v>
      </c>
      <c r="AA21" s="87">
        <v>140</v>
      </c>
      <c r="AB21" s="330">
        <v>0.3341224722740001</v>
      </c>
      <c r="AC21" s="232">
        <v>23</v>
      </c>
      <c r="AD21" s="330">
        <v>5.489154901644288E-2</v>
      </c>
      <c r="AE21" s="232">
        <v>4</v>
      </c>
      <c r="AF21" s="330">
        <v>9.5463563506857172E-3</v>
      </c>
      <c r="AG21" s="232">
        <v>113</v>
      </c>
      <c r="AH21" s="330">
        <v>0.26968456690687154</v>
      </c>
      <c r="AI21" s="84">
        <v>40170</v>
      </c>
      <c r="AJ21" s="323">
        <v>95.869283651761322</v>
      </c>
      <c r="AK21" s="495">
        <v>300</v>
      </c>
      <c r="AL21" s="330">
        <v>0.71597672630142883</v>
      </c>
      <c r="AM21" s="86">
        <v>229</v>
      </c>
      <c r="AN21" s="330">
        <v>0.54652890107675733</v>
      </c>
      <c r="AO21" s="85">
        <v>529</v>
      </c>
      <c r="AP21" s="330">
        <v>1.2625056273781861</v>
      </c>
      <c r="AQ21" s="84">
        <v>4616</v>
      </c>
      <c r="AR21" s="326">
        <v>11.239391241845597</v>
      </c>
      <c r="AS21" s="86">
        <v>741</v>
      </c>
      <c r="AT21" s="330">
        <v>1.8042436980519037</v>
      </c>
      <c r="AU21" s="85">
        <v>3164</v>
      </c>
      <c r="AV21" s="330">
        <v>7.7039501493066442</v>
      </c>
      <c r="AW21" s="83" t="s">
        <v>46</v>
      </c>
    </row>
    <row r="22" spans="1:49" s="82" customFormat="1" ht="36.75" customHeight="1">
      <c r="A22" s="83" t="s">
        <v>47</v>
      </c>
      <c r="B22" s="490">
        <v>3450867</v>
      </c>
      <c r="C22" s="85">
        <v>56341</v>
      </c>
      <c r="D22" s="330">
        <v>163.26621686665987</v>
      </c>
      <c r="E22" s="232">
        <v>36288</v>
      </c>
      <c r="F22" s="330">
        <v>105.1561824897917</v>
      </c>
      <c r="G22" s="232">
        <v>10968</v>
      </c>
      <c r="H22" s="330">
        <v>31.783317062060057</v>
      </c>
      <c r="I22" s="232">
        <v>9085</v>
      </c>
      <c r="J22" s="326">
        <v>26.326717314808135</v>
      </c>
      <c r="K22" s="495">
        <v>30358</v>
      </c>
      <c r="L22" s="330">
        <v>85.414727639618391</v>
      </c>
      <c r="M22" s="356">
        <v>14850</v>
      </c>
      <c r="N22" s="330">
        <v>41.781695284548817</v>
      </c>
      <c r="O22" s="356">
        <v>6626</v>
      </c>
      <c r="P22" s="330">
        <v>18.642795485213501</v>
      </c>
      <c r="Q22" s="356">
        <v>8882</v>
      </c>
      <c r="R22" s="330">
        <v>24.990236869856069</v>
      </c>
      <c r="S22" s="232">
        <v>10044</v>
      </c>
      <c r="T22" s="330">
        <v>28.259619356094838</v>
      </c>
      <c r="U22" s="87">
        <v>4889</v>
      </c>
      <c r="V22" s="330">
        <v>13.755603248899607</v>
      </c>
      <c r="W22" s="356">
        <v>1827</v>
      </c>
      <c r="X22" s="330">
        <v>5.1404146319778246</v>
      </c>
      <c r="Y22" s="356">
        <v>3328</v>
      </c>
      <c r="Z22" s="330">
        <v>9.3636014752174042</v>
      </c>
      <c r="AA22" s="87">
        <v>154</v>
      </c>
      <c r="AB22" s="330">
        <v>0.43329165480272847</v>
      </c>
      <c r="AC22" s="232">
        <v>47</v>
      </c>
      <c r="AD22" s="330">
        <v>0.1322383621800535</v>
      </c>
      <c r="AE22" s="232">
        <v>17</v>
      </c>
      <c r="AF22" s="330">
        <v>4.7830896958742757E-2</v>
      </c>
      <c r="AG22" s="232">
        <v>90</v>
      </c>
      <c r="AH22" s="330">
        <v>0.25322239566393223</v>
      </c>
      <c r="AI22" s="84">
        <v>40556</v>
      </c>
      <c r="AJ22" s="323">
        <v>114.10763865051595</v>
      </c>
      <c r="AK22" s="495">
        <v>464</v>
      </c>
      <c r="AL22" s="330">
        <v>1.3055021287562729</v>
      </c>
      <c r="AM22" s="86">
        <v>221</v>
      </c>
      <c r="AN22" s="330">
        <v>0.62180166046365581</v>
      </c>
      <c r="AO22" s="85">
        <v>685</v>
      </c>
      <c r="AP22" s="330">
        <v>1.9273037892199287</v>
      </c>
      <c r="AQ22" s="84">
        <v>4219</v>
      </c>
      <c r="AR22" s="326">
        <v>12.225913082132692</v>
      </c>
      <c r="AS22" s="86">
        <v>611</v>
      </c>
      <c r="AT22" s="330">
        <v>1.7705695409298592</v>
      </c>
      <c r="AU22" s="85">
        <v>2534</v>
      </c>
      <c r="AV22" s="330">
        <v>7.3430821877516577</v>
      </c>
      <c r="AW22" s="83" t="s">
        <v>47</v>
      </c>
    </row>
    <row r="23" spans="1:49" s="82" customFormat="1" ht="36.75" customHeight="1">
      <c r="A23" s="83" t="s">
        <v>48</v>
      </c>
      <c r="B23" s="490">
        <v>9888271</v>
      </c>
      <c r="C23" s="85">
        <v>180850</v>
      </c>
      <c r="D23" s="330">
        <v>182.89345023007559</v>
      </c>
      <c r="E23" s="232">
        <v>112634</v>
      </c>
      <c r="F23" s="330">
        <v>113.9066678087605</v>
      </c>
      <c r="G23" s="232">
        <v>35823</v>
      </c>
      <c r="H23" s="330">
        <v>36.227769242974837</v>
      </c>
      <c r="I23" s="232">
        <v>32393</v>
      </c>
      <c r="J23" s="326">
        <v>32.759013178340275</v>
      </c>
      <c r="K23" s="495">
        <v>109375</v>
      </c>
      <c r="L23" s="330">
        <v>109.45589155238692</v>
      </c>
      <c r="M23" s="356">
        <v>53000</v>
      </c>
      <c r="N23" s="330">
        <v>53.039197735099485</v>
      </c>
      <c r="O23" s="356">
        <v>26291</v>
      </c>
      <c r="P23" s="330">
        <v>26.310444295349072</v>
      </c>
      <c r="Q23" s="356">
        <v>30084</v>
      </c>
      <c r="R23" s="330">
        <v>30.106249521938359</v>
      </c>
      <c r="S23" s="232">
        <v>24779</v>
      </c>
      <c r="T23" s="330">
        <v>24.797326050528874</v>
      </c>
      <c r="U23" s="87">
        <v>11065</v>
      </c>
      <c r="V23" s="330">
        <v>11.073183451676904</v>
      </c>
      <c r="W23" s="356">
        <v>3557</v>
      </c>
      <c r="X23" s="330">
        <v>3.5596306857311109</v>
      </c>
      <c r="Y23" s="356">
        <v>10157</v>
      </c>
      <c r="Z23" s="330">
        <v>10.164511913120858</v>
      </c>
      <c r="AA23" s="87">
        <v>514</v>
      </c>
      <c r="AB23" s="330">
        <v>0.51438014407247423</v>
      </c>
      <c r="AC23" s="232">
        <v>109</v>
      </c>
      <c r="AD23" s="330">
        <v>0.1090806142099216</v>
      </c>
      <c r="AE23" s="232">
        <v>44</v>
      </c>
      <c r="AF23" s="330">
        <v>4.4032541515931653E-2</v>
      </c>
      <c r="AG23" s="232">
        <v>361</v>
      </c>
      <c r="AH23" s="330">
        <v>0.36126698834662108</v>
      </c>
      <c r="AI23" s="84">
        <v>134668</v>
      </c>
      <c r="AJ23" s="323">
        <v>134.76759774698829</v>
      </c>
      <c r="AK23" s="495">
        <v>2019</v>
      </c>
      <c r="AL23" s="330">
        <v>2.0204932118333181</v>
      </c>
      <c r="AM23" s="86">
        <v>782</v>
      </c>
      <c r="AN23" s="330">
        <v>0.78257835148769439</v>
      </c>
      <c r="AO23" s="85">
        <v>2801</v>
      </c>
      <c r="AP23" s="330">
        <v>2.8030715633210126</v>
      </c>
      <c r="AQ23" s="84">
        <v>13167</v>
      </c>
      <c r="AR23" s="326">
        <v>13.315775831791019</v>
      </c>
      <c r="AS23" s="86">
        <v>1551</v>
      </c>
      <c r="AT23" s="330">
        <v>1.5685249726671122</v>
      </c>
      <c r="AU23" s="85">
        <v>9503</v>
      </c>
      <c r="AV23" s="330">
        <v>9.6103757674117141</v>
      </c>
      <c r="AW23" s="83" t="s">
        <v>48</v>
      </c>
    </row>
    <row r="24" spans="1:49" s="82" customFormat="1" ht="36.75" customHeight="1">
      <c r="A24" s="83" t="s">
        <v>49</v>
      </c>
      <c r="B24" s="490">
        <v>5567830</v>
      </c>
      <c r="C24" s="85">
        <v>80615</v>
      </c>
      <c r="D24" s="330">
        <v>144.7871073649878</v>
      </c>
      <c r="E24" s="232">
        <v>51160</v>
      </c>
      <c r="F24" s="330">
        <v>91.884989304630352</v>
      </c>
      <c r="G24" s="232">
        <v>16400</v>
      </c>
      <c r="H24" s="330">
        <v>29.454922294682127</v>
      </c>
      <c r="I24" s="232">
        <v>13055</v>
      </c>
      <c r="J24" s="326">
        <v>23.447195765675318</v>
      </c>
      <c r="K24" s="495">
        <v>54069</v>
      </c>
      <c r="L24" s="330">
        <v>95.094568991913818</v>
      </c>
      <c r="M24" s="356">
        <v>26123</v>
      </c>
      <c r="N24" s="330">
        <v>45.944171813345264</v>
      </c>
      <c r="O24" s="356">
        <v>12704</v>
      </c>
      <c r="P24" s="330">
        <v>22.343328052549026</v>
      </c>
      <c r="Q24" s="356">
        <v>15242</v>
      </c>
      <c r="R24" s="330">
        <v>26.807069126019542</v>
      </c>
      <c r="S24" s="232">
        <v>11903</v>
      </c>
      <c r="T24" s="330">
        <v>20.934558706666486</v>
      </c>
      <c r="U24" s="87">
        <v>4718</v>
      </c>
      <c r="V24" s="330">
        <v>8.2978449112032671</v>
      </c>
      <c r="W24" s="356">
        <v>2274</v>
      </c>
      <c r="X24" s="330">
        <v>3.9994275811946225</v>
      </c>
      <c r="Y24" s="356">
        <v>4911</v>
      </c>
      <c r="Z24" s="330">
        <v>8.6372862142685971</v>
      </c>
      <c r="AA24" s="87">
        <v>335</v>
      </c>
      <c r="AB24" s="330">
        <v>0.58918568148645489</v>
      </c>
      <c r="AC24" s="232">
        <v>53</v>
      </c>
      <c r="AD24" s="330">
        <v>9.321445110084213E-2</v>
      </c>
      <c r="AE24" s="232">
        <v>28</v>
      </c>
      <c r="AF24" s="330">
        <v>4.9245370392897725E-2</v>
      </c>
      <c r="AG24" s="232">
        <v>254</v>
      </c>
      <c r="AH24" s="330">
        <v>0.44672585999271508</v>
      </c>
      <c r="AI24" s="84">
        <v>66307</v>
      </c>
      <c r="AJ24" s="323">
        <v>116.61831338006678</v>
      </c>
      <c r="AK24" s="495">
        <v>914</v>
      </c>
      <c r="AL24" s="330">
        <v>1.6075095906824473</v>
      </c>
      <c r="AM24" s="86">
        <v>339</v>
      </c>
      <c r="AN24" s="330">
        <v>0.59622073439972612</v>
      </c>
      <c r="AO24" s="85">
        <v>1253</v>
      </c>
      <c r="AP24" s="330">
        <v>2.2037303250821734</v>
      </c>
      <c r="AQ24" s="84">
        <v>6394</v>
      </c>
      <c r="AR24" s="326">
        <v>11.483827631231557</v>
      </c>
      <c r="AS24" s="86">
        <v>773</v>
      </c>
      <c r="AT24" s="330">
        <v>1.388332617913981</v>
      </c>
      <c r="AU24" s="85">
        <v>4342</v>
      </c>
      <c r="AV24" s="330">
        <v>7.7983702807018176</v>
      </c>
      <c r="AW24" s="83" t="s">
        <v>49</v>
      </c>
    </row>
    <row r="25" spans="1:49" s="82" customFormat="1" ht="36.75" customHeight="1">
      <c r="A25" s="83" t="s">
        <v>50</v>
      </c>
      <c r="B25" s="490">
        <v>1171242</v>
      </c>
      <c r="C25" s="85">
        <v>6810</v>
      </c>
      <c r="D25" s="330">
        <v>58.143406742586073</v>
      </c>
      <c r="E25" s="232">
        <v>4187</v>
      </c>
      <c r="F25" s="330">
        <v>35.748376509722156</v>
      </c>
      <c r="G25" s="232">
        <v>1701</v>
      </c>
      <c r="H25" s="330">
        <v>14.523044767861808</v>
      </c>
      <c r="I25" s="232">
        <v>922</v>
      </c>
      <c r="J25" s="326">
        <v>7.8719854650021093</v>
      </c>
      <c r="K25" s="495">
        <v>7613</v>
      </c>
      <c r="L25" s="330">
        <v>65.87353458137035</v>
      </c>
      <c r="M25" s="356">
        <v>3449</v>
      </c>
      <c r="N25" s="330">
        <v>29.843402176690706</v>
      </c>
      <c r="O25" s="356">
        <v>2035</v>
      </c>
      <c r="P25" s="330">
        <v>17.608386033506982</v>
      </c>
      <c r="Q25" s="356">
        <v>2129</v>
      </c>
      <c r="R25" s="330">
        <v>18.421746371172659</v>
      </c>
      <c r="S25" s="232">
        <v>2507</v>
      </c>
      <c r="T25" s="330">
        <v>21.692493260934647</v>
      </c>
      <c r="U25" s="87">
        <v>950</v>
      </c>
      <c r="V25" s="330">
        <v>8.2201310721531371</v>
      </c>
      <c r="W25" s="356">
        <v>533</v>
      </c>
      <c r="X25" s="330">
        <v>4.6119261699553915</v>
      </c>
      <c r="Y25" s="356">
        <v>1024</v>
      </c>
      <c r="Z25" s="330">
        <v>8.8604360188261175</v>
      </c>
      <c r="AA25" s="87">
        <v>13</v>
      </c>
      <c r="AB25" s="330">
        <v>0.11248600414525345</v>
      </c>
      <c r="AC25" s="232">
        <v>0</v>
      </c>
      <c r="AD25" s="330">
        <v>0</v>
      </c>
      <c r="AE25" s="232">
        <v>8</v>
      </c>
      <c r="AF25" s="330">
        <v>6.9222156397079043E-2</v>
      </c>
      <c r="AG25" s="232">
        <v>5</v>
      </c>
      <c r="AH25" s="330">
        <v>4.3263847748174405E-2</v>
      </c>
      <c r="AI25" s="84">
        <v>10133</v>
      </c>
      <c r="AJ25" s="323">
        <v>87.678513846450244</v>
      </c>
      <c r="AK25" s="495">
        <v>84</v>
      </c>
      <c r="AL25" s="330">
        <v>0.72683264216932997</v>
      </c>
      <c r="AM25" s="86">
        <v>88</v>
      </c>
      <c r="AN25" s="330">
        <v>0.76144372036786956</v>
      </c>
      <c r="AO25" s="85">
        <v>172</v>
      </c>
      <c r="AP25" s="330">
        <v>1.4882763625371995</v>
      </c>
      <c r="AQ25" s="84">
        <v>982</v>
      </c>
      <c r="AR25" s="326">
        <v>8.3842621763905321</v>
      </c>
      <c r="AS25" s="86">
        <v>100</v>
      </c>
      <c r="AT25" s="330">
        <v>0.85379451898070591</v>
      </c>
      <c r="AU25" s="85">
        <v>1210</v>
      </c>
      <c r="AV25" s="330">
        <v>10.330913679666542</v>
      </c>
      <c r="AW25" s="83" t="s">
        <v>50</v>
      </c>
    </row>
    <row r="26" spans="1:49" s="82" customFormat="1" ht="36.75" customHeight="1">
      <c r="A26" s="83" t="s">
        <v>51</v>
      </c>
      <c r="B26" s="490">
        <v>549957</v>
      </c>
      <c r="C26" s="85">
        <v>3277</v>
      </c>
      <c r="D26" s="330">
        <v>59.586476760910401</v>
      </c>
      <c r="E26" s="232">
        <v>2146</v>
      </c>
      <c r="F26" s="330">
        <v>39.021232569091765</v>
      </c>
      <c r="G26" s="232">
        <v>749</v>
      </c>
      <c r="H26" s="330">
        <v>13.619246595642933</v>
      </c>
      <c r="I26" s="232">
        <v>382</v>
      </c>
      <c r="J26" s="326">
        <v>6.945997596175701</v>
      </c>
      <c r="K26" s="495">
        <v>2923</v>
      </c>
      <c r="L26" s="330">
        <v>52.448179834634821</v>
      </c>
      <c r="M26" s="356">
        <v>1475</v>
      </c>
      <c r="N26" s="330">
        <v>26.466324069820857</v>
      </c>
      <c r="O26" s="356">
        <v>623</v>
      </c>
      <c r="P26" s="330">
        <v>11.178657556270098</v>
      </c>
      <c r="Q26" s="356">
        <v>825</v>
      </c>
      <c r="R26" s="330">
        <v>14.803198208543867</v>
      </c>
      <c r="S26" s="232">
        <v>775</v>
      </c>
      <c r="T26" s="330">
        <v>13.906034680753331</v>
      </c>
      <c r="U26" s="87">
        <v>295</v>
      </c>
      <c r="V26" s="330">
        <v>5.2932648139641705</v>
      </c>
      <c r="W26" s="356">
        <v>182</v>
      </c>
      <c r="X26" s="330">
        <v>3.265675241157556</v>
      </c>
      <c r="Y26" s="356">
        <v>298</v>
      </c>
      <c r="Z26" s="330">
        <v>5.3470946256316028</v>
      </c>
      <c r="AA26" s="87">
        <v>3</v>
      </c>
      <c r="AB26" s="330">
        <v>5.3829811667432247E-2</v>
      </c>
      <c r="AC26" s="232">
        <v>1</v>
      </c>
      <c r="AD26" s="330">
        <v>1.7943270555810749E-2</v>
      </c>
      <c r="AE26" s="232">
        <v>0</v>
      </c>
      <c r="AF26" s="330">
        <v>0</v>
      </c>
      <c r="AG26" s="232">
        <v>2</v>
      </c>
      <c r="AH26" s="330">
        <v>3.5886541111621498E-2</v>
      </c>
      <c r="AI26" s="84">
        <v>3701</v>
      </c>
      <c r="AJ26" s="323">
        <v>66.408044327055578</v>
      </c>
      <c r="AK26" s="495">
        <v>73</v>
      </c>
      <c r="AL26" s="330">
        <v>1.3098587505741848</v>
      </c>
      <c r="AM26" s="86">
        <v>62</v>
      </c>
      <c r="AN26" s="330">
        <v>1.1124827744602666</v>
      </c>
      <c r="AO26" s="85">
        <v>135</v>
      </c>
      <c r="AP26" s="330">
        <v>2.4223415250344513</v>
      </c>
      <c r="AQ26" s="84">
        <v>607</v>
      </c>
      <c r="AR26" s="326">
        <v>11.037226546802749</v>
      </c>
      <c r="AS26" s="86">
        <v>72</v>
      </c>
      <c r="AT26" s="330">
        <v>1.3091932642006558</v>
      </c>
      <c r="AU26" s="85">
        <v>915</v>
      </c>
      <c r="AV26" s="330">
        <v>16.637664399216668</v>
      </c>
      <c r="AW26" s="83" t="s">
        <v>51</v>
      </c>
    </row>
    <row r="27" spans="1:49" s="82" customFormat="1" ht="36.75" customHeight="1">
      <c r="A27" s="83" t="s">
        <v>52</v>
      </c>
      <c r="B27" s="490">
        <v>602474</v>
      </c>
      <c r="C27" s="85">
        <v>5362</v>
      </c>
      <c r="D27" s="330">
        <v>88.999691272984393</v>
      </c>
      <c r="E27" s="232">
        <v>3418</v>
      </c>
      <c r="F27" s="330">
        <v>56.73273867420005</v>
      </c>
      <c r="G27" s="232">
        <v>1209</v>
      </c>
      <c r="H27" s="330">
        <v>20.067256014367423</v>
      </c>
      <c r="I27" s="232">
        <v>735</v>
      </c>
      <c r="J27" s="326">
        <v>12.19969658441692</v>
      </c>
      <c r="K27" s="495">
        <v>3848</v>
      </c>
      <c r="L27" s="330">
        <v>63.903706016381136</v>
      </c>
      <c r="M27" s="356">
        <v>2204</v>
      </c>
      <c r="N27" s="330">
        <v>36.601810826430359</v>
      </c>
      <c r="O27" s="356">
        <v>798</v>
      </c>
      <c r="P27" s="330">
        <v>13.252379781983405</v>
      </c>
      <c r="Q27" s="356">
        <v>846</v>
      </c>
      <c r="R27" s="330">
        <v>14.04951540796737</v>
      </c>
      <c r="S27" s="232">
        <v>1445</v>
      </c>
      <c r="T27" s="330">
        <v>23.997103740558924</v>
      </c>
      <c r="U27" s="87">
        <v>744</v>
      </c>
      <c r="V27" s="330">
        <v>12.355602202751447</v>
      </c>
      <c r="W27" s="356">
        <v>349</v>
      </c>
      <c r="X27" s="330">
        <v>5.7958402805917411</v>
      </c>
      <c r="Y27" s="356">
        <v>352</v>
      </c>
      <c r="Z27" s="330">
        <v>5.8456612572157383</v>
      </c>
      <c r="AA27" s="87">
        <v>11</v>
      </c>
      <c r="AB27" s="330">
        <v>0.18267691428799182</v>
      </c>
      <c r="AC27" s="232">
        <v>3</v>
      </c>
      <c r="AD27" s="330">
        <v>4.9820976623997773E-2</v>
      </c>
      <c r="AE27" s="232">
        <v>0</v>
      </c>
      <c r="AF27" s="330">
        <v>0</v>
      </c>
      <c r="AG27" s="232">
        <v>8</v>
      </c>
      <c r="AH27" s="330">
        <v>0.13285593766399406</v>
      </c>
      <c r="AI27" s="84">
        <v>5304</v>
      </c>
      <c r="AJ27" s="323">
        <v>88.083486671228059</v>
      </c>
      <c r="AK27" s="495">
        <v>104</v>
      </c>
      <c r="AL27" s="330">
        <v>1.7271271896319225</v>
      </c>
      <c r="AM27" s="86">
        <v>55</v>
      </c>
      <c r="AN27" s="330">
        <v>0.91338457143995899</v>
      </c>
      <c r="AO27" s="85">
        <v>159</v>
      </c>
      <c r="AP27" s="330">
        <v>2.640511761071882</v>
      </c>
      <c r="AQ27" s="84">
        <v>693</v>
      </c>
      <c r="AR27" s="326">
        <v>11.502571065307382</v>
      </c>
      <c r="AS27" s="86">
        <v>66</v>
      </c>
      <c r="AT27" s="330">
        <v>1.0954829586007031</v>
      </c>
      <c r="AU27" s="85">
        <v>538</v>
      </c>
      <c r="AV27" s="330">
        <v>8.9298459352602766</v>
      </c>
      <c r="AW27" s="83" t="s">
        <v>52</v>
      </c>
    </row>
    <row r="28" spans="1:49" s="82" customFormat="1" ht="36.75" customHeight="1">
      <c r="A28" s="83" t="s">
        <v>53</v>
      </c>
      <c r="B28" s="490">
        <v>416495</v>
      </c>
      <c r="C28" s="85">
        <v>4276</v>
      </c>
      <c r="D28" s="330">
        <v>102.66629851498817</v>
      </c>
      <c r="E28" s="232">
        <v>2915</v>
      </c>
      <c r="F28" s="330">
        <v>69.988835400184868</v>
      </c>
      <c r="G28" s="232">
        <v>924</v>
      </c>
      <c r="H28" s="330">
        <v>22.185140277794449</v>
      </c>
      <c r="I28" s="232">
        <v>437</v>
      </c>
      <c r="J28" s="326">
        <v>10.492322837008848</v>
      </c>
      <c r="K28" s="495">
        <v>2536</v>
      </c>
      <c r="L28" s="330">
        <v>59.210372710929157</v>
      </c>
      <c r="M28" s="356">
        <v>1213</v>
      </c>
      <c r="N28" s="330">
        <v>28.321049723326919</v>
      </c>
      <c r="O28" s="356">
        <v>601</v>
      </c>
      <c r="P28" s="330">
        <v>14.032111198449694</v>
      </c>
      <c r="Q28" s="356">
        <v>722</v>
      </c>
      <c r="R28" s="330">
        <v>16.857211789152544</v>
      </c>
      <c r="S28" s="232">
        <v>1093</v>
      </c>
      <c r="T28" s="330">
        <v>25.519297071390209</v>
      </c>
      <c r="U28" s="87">
        <v>534</v>
      </c>
      <c r="V28" s="330">
        <v>12.467799301118365</v>
      </c>
      <c r="W28" s="356">
        <v>278</v>
      </c>
      <c r="X28" s="330">
        <v>6.4907269769867142</v>
      </c>
      <c r="Y28" s="356">
        <v>281</v>
      </c>
      <c r="Z28" s="330">
        <v>6.5607707932851307</v>
      </c>
      <c r="AA28" s="87">
        <v>6</v>
      </c>
      <c r="AB28" s="330">
        <v>0.14008763259683554</v>
      </c>
      <c r="AC28" s="232">
        <v>0</v>
      </c>
      <c r="AD28" s="330">
        <v>0</v>
      </c>
      <c r="AE28" s="232">
        <v>0</v>
      </c>
      <c r="AF28" s="330">
        <v>0</v>
      </c>
      <c r="AG28" s="232">
        <v>6</v>
      </c>
      <c r="AH28" s="330">
        <v>0.14008763259683554</v>
      </c>
      <c r="AI28" s="84">
        <v>3635</v>
      </c>
      <c r="AJ28" s="323">
        <v>84.869757414916208</v>
      </c>
      <c r="AK28" s="495">
        <v>140</v>
      </c>
      <c r="AL28" s="330">
        <v>3.2687114272594959</v>
      </c>
      <c r="AM28" s="86">
        <v>55</v>
      </c>
      <c r="AN28" s="330">
        <v>1.2841366321376591</v>
      </c>
      <c r="AO28" s="85">
        <v>195</v>
      </c>
      <c r="AP28" s="330">
        <v>4.5528480593971556</v>
      </c>
      <c r="AQ28" s="84">
        <v>390</v>
      </c>
      <c r="AR28" s="326">
        <v>9.3638579094586962</v>
      </c>
      <c r="AS28" s="86">
        <v>83</v>
      </c>
      <c r="AT28" s="330">
        <v>1.992821042269415</v>
      </c>
      <c r="AU28" s="85">
        <v>379</v>
      </c>
      <c r="AV28" s="330">
        <v>9.0997490966278107</v>
      </c>
      <c r="AW28" s="83" t="s">
        <v>53</v>
      </c>
    </row>
    <row r="29" spans="1:49" s="82" customFormat="1" ht="36.75" customHeight="1">
      <c r="A29" s="83" t="s">
        <v>54</v>
      </c>
      <c r="B29" s="490">
        <v>437936</v>
      </c>
      <c r="C29" s="85">
        <v>6420</v>
      </c>
      <c r="D29" s="330">
        <v>146.59676299733295</v>
      </c>
      <c r="E29" s="232">
        <v>4177</v>
      </c>
      <c r="F29" s="330">
        <v>95.379233495305243</v>
      </c>
      <c r="G29" s="232">
        <v>1175</v>
      </c>
      <c r="H29" s="330">
        <v>26.830404442658288</v>
      </c>
      <c r="I29" s="232">
        <v>1068</v>
      </c>
      <c r="J29" s="326">
        <v>24.387125059369403</v>
      </c>
      <c r="K29" s="495">
        <v>3405</v>
      </c>
      <c r="L29" s="330">
        <v>73.152391864795177</v>
      </c>
      <c r="M29" s="356">
        <v>1539</v>
      </c>
      <c r="N29" s="330">
        <v>33.063592093955883</v>
      </c>
      <c r="O29" s="356">
        <v>856</v>
      </c>
      <c r="P29" s="330">
        <v>18.390146089945571</v>
      </c>
      <c r="Q29" s="356">
        <v>1010</v>
      </c>
      <c r="R29" s="330">
        <v>21.698653680893724</v>
      </c>
      <c r="S29" s="232">
        <v>1103</v>
      </c>
      <c r="T29" s="330">
        <v>23.696648524777999</v>
      </c>
      <c r="U29" s="87">
        <v>383</v>
      </c>
      <c r="V29" s="330">
        <v>8.228301346319105</v>
      </c>
      <c r="W29" s="356">
        <v>272</v>
      </c>
      <c r="X29" s="330">
        <v>5.8435978229733587</v>
      </c>
      <c r="Y29" s="356">
        <v>448</v>
      </c>
      <c r="Z29" s="330">
        <v>9.6247493554855321</v>
      </c>
      <c r="AA29" s="87">
        <v>22</v>
      </c>
      <c r="AB29" s="330">
        <v>0.47264394156402173</v>
      </c>
      <c r="AC29" s="232">
        <v>7</v>
      </c>
      <c r="AD29" s="330">
        <v>0.15038670867946144</v>
      </c>
      <c r="AE29" s="232">
        <v>1</v>
      </c>
      <c r="AF29" s="330">
        <v>2.1483815525637349E-2</v>
      </c>
      <c r="AG29" s="232">
        <v>14</v>
      </c>
      <c r="AH29" s="330">
        <v>0.30077341735892288</v>
      </c>
      <c r="AI29" s="84">
        <v>4530</v>
      </c>
      <c r="AJ29" s="323">
        <v>97.321684331137192</v>
      </c>
      <c r="AK29" s="495">
        <v>79</v>
      </c>
      <c r="AL29" s="330">
        <v>1.6972214265253507</v>
      </c>
      <c r="AM29" s="86">
        <v>43</v>
      </c>
      <c r="AN29" s="330">
        <v>0.92380406760240608</v>
      </c>
      <c r="AO29" s="85">
        <v>122</v>
      </c>
      <c r="AP29" s="330">
        <v>2.6210254941277564</v>
      </c>
      <c r="AQ29" s="84">
        <v>519</v>
      </c>
      <c r="AR29" s="326">
        <v>11.851046728289065</v>
      </c>
      <c r="AS29" s="86">
        <v>78</v>
      </c>
      <c r="AT29" s="330">
        <v>1.7810821672573161</v>
      </c>
      <c r="AU29" s="85">
        <v>338</v>
      </c>
      <c r="AV29" s="330">
        <v>7.7180227247817035</v>
      </c>
      <c r="AW29" s="83" t="s">
        <v>54</v>
      </c>
    </row>
    <row r="30" spans="1:49" s="82" customFormat="1" ht="36.75" customHeight="1">
      <c r="A30" s="83" t="s">
        <v>55</v>
      </c>
      <c r="B30" s="490">
        <v>1018714</v>
      </c>
      <c r="C30" s="85">
        <v>11998</v>
      </c>
      <c r="D30" s="330">
        <v>117.77594103938888</v>
      </c>
      <c r="E30" s="232">
        <v>7596</v>
      </c>
      <c r="F30" s="330">
        <v>74.56459811095165</v>
      </c>
      <c r="G30" s="232">
        <v>2811</v>
      </c>
      <c r="H30" s="330">
        <v>27.59361312399751</v>
      </c>
      <c r="I30" s="232">
        <v>1591</v>
      </c>
      <c r="J30" s="326">
        <v>15.617729804439715</v>
      </c>
      <c r="K30" s="495">
        <v>7022</v>
      </c>
      <c r="L30" s="330">
        <v>66.990606178170978</v>
      </c>
      <c r="M30" s="356">
        <v>3345</v>
      </c>
      <c r="N30" s="330">
        <v>31.911645922241796</v>
      </c>
      <c r="O30" s="356">
        <v>2213</v>
      </c>
      <c r="P30" s="330">
        <v>21.112248856777608</v>
      </c>
      <c r="Q30" s="356">
        <v>1464</v>
      </c>
      <c r="R30" s="330">
        <v>13.966711399151567</v>
      </c>
      <c r="S30" s="232">
        <v>4556</v>
      </c>
      <c r="T30" s="330">
        <v>43.464711157468948</v>
      </c>
      <c r="U30" s="87">
        <v>1985</v>
      </c>
      <c r="V30" s="330">
        <v>18.937105278221214</v>
      </c>
      <c r="W30" s="356">
        <v>1421</v>
      </c>
      <c r="X30" s="330">
        <v>13.556486952318563</v>
      </c>
      <c r="Y30" s="356">
        <v>1150</v>
      </c>
      <c r="Z30" s="330">
        <v>10.971118926929167</v>
      </c>
      <c r="AA30" s="87">
        <v>25</v>
      </c>
      <c r="AB30" s="330">
        <v>0.23850258536802538</v>
      </c>
      <c r="AC30" s="232">
        <v>4</v>
      </c>
      <c r="AD30" s="330">
        <v>3.8160413658884069E-2</v>
      </c>
      <c r="AE30" s="232">
        <v>0</v>
      </c>
      <c r="AF30" s="330">
        <v>0</v>
      </c>
      <c r="AG30" s="232">
        <v>21</v>
      </c>
      <c r="AH30" s="330">
        <v>0.20034217170914134</v>
      </c>
      <c r="AI30" s="84">
        <v>11603</v>
      </c>
      <c r="AJ30" s="323">
        <v>110.69381992100796</v>
      </c>
      <c r="AK30" s="495">
        <v>47</v>
      </c>
      <c r="AL30" s="330">
        <v>0.4483848604918878</v>
      </c>
      <c r="AM30" s="86">
        <v>47</v>
      </c>
      <c r="AN30" s="330">
        <v>0.4483848604918878</v>
      </c>
      <c r="AO30" s="85">
        <v>94</v>
      </c>
      <c r="AP30" s="330">
        <v>0.89676972098377561</v>
      </c>
      <c r="AQ30" s="84">
        <v>1068</v>
      </c>
      <c r="AR30" s="326">
        <v>10.483806053514529</v>
      </c>
      <c r="AS30" s="86">
        <v>119</v>
      </c>
      <c r="AT30" s="330">
        <v>1.168139438547031</v>
      </c>
      <c r="AU30" s="85">
        <v>664</v>
      </c>
      <c r="AV30" s="330">
        <v>6.5180217411363737</v>
      </c>
      <c r="AW30" s="83" t="s">
        <v>55</v>
      </c>
    </row>
    <row r="31" spans="1:49" s="82" customFormat="1" ht="36.75" customHeight="1">
      <c r="A31" s="83" t="s">
        <v>56</v>
      </c>
      <c r="B31" s="490">
        <v>930371</v>
      </c>
      <c r="C31" s="85">
        <v>8182</v>
      </c>
      <c r="D31" s="330">
        <v>87.943411821735637</v>
      </c>
      <c r="E31" s="232">
        <v>5064</v>
      </c>
      <c r="F31" s="330">
        <v>54.429899470211346</v>
      </c>
      <c r="G31" s="232">
        <v>1523</v>
      </c>
      <c r="H31" s="330">
        <v>16.369813762466801</v>
      </c>
      <c r="I31" s="232">
        <v>1595</v>
      </c>
      <c r="J31" s="326">
        <v>17.143698589057482</v>
      </c>
      <c r="K31" s="495">
        <v>8618</v>
      </c>
      <c r="L31" s="330">
        <v>89.625192395690334</v>
      </c>
      <c r="M31" s="356">
        <v>3566</v>
      </c>
      <c r="N31" s="330">
        <v>37.085569283248056</v>
      </c>
      <c r="O31" s="356">
        <v>2121</v>
      </c>
      <c r="P31" s="330">
        <v>22.057905902907777</v>
      </c>
      <c r="Q31" s="356">
        <v>2931</v>
      </c>
      <c r="R31" s="330">
        <v>30.481717209534509</v>
      </c>
      <c r="S31" s="232">
        <v>2170</v>
      </c>
      <c r="T31" s="330">
        <v>22.567494488123465</v>
      </c>
      <c r="U31" s="87">
        <v>864</v>
      </c>
      <c r="V31" s="330">
        <v>8.9853987270685138</v>
      </c>
      <c r="W31" s="356">
        <v>520</v>
      </c>
      <c r="X31" s="330">
        <v>5.4078788635134574</v>
      </c>
      <c r="Y31" s="356">
        <v>786</v>
      </c>
      <c r="Z31" s="330">
        <v>8.1742168975414948</v>
      </c>
      <c r="AA31" s="87">
        <v>51</v>
      </c>
      <c r="AB31" s="330">
        <v>0.5303881193061275</v>
      </c>
      <c r="AC31" s="232">
        <v>9</v>
      </c>
      <c r="AD31" s="330">
        <v>9.3597903406963681E-2</v>
      </c>
      <c r="AE31" s="232">
        <v>0</v>
      </c>
      <c r="AF31" s="330">
        <v>0</v>
      </c>
      <c r="AG31" s="232">
        <v>42</v>
      </c>
      <c r="AH31" s="330">
        <v>0.43679021589916384</v>
      </c>
      <c r="AI31" s="84">
        <v>10839</v>
      </c>
      <c r="AJ31" s="323">
        <v>112.72307500311993</v>
      </c>
      <c r="AK31" s="495">
        <v>57</v>
      </c>
      <c r="AL31" s="330">
        <v>0.59278672157743661</v>
      </c>
      <c r="AM31" s="86">
        <v>111</v>
      </c>
      <c r="AN31" s="330">
        <v>1.1543741420192188</v>
      </c>
      <c r="AO31" s="85">
        <v>168</v>
      </c>
      <c r="AP31" s="330">
        <v>1.7471608635966553</v>
      </c>
      <c r="AQ31" s="84">
        <v>1091</v>
      </c>
      <c r="AR31" s="326">
        <v>11.726504802922705</v>
      </c>
      <c r="AS31" s="86">
        <v>115</v>
      </c>
      <c r="AT31" s="330">
        <v>1.2360660424712291</v>
      </c>
      <c r="AU31" s="85">
        <v>2212</v>
      </c>
      <c r="AV31" s="330">
        <v>23.775461616924861</v>
      </c>
      <c r="AW31" s="83" t="s">
        <v>56</v>
      </c>
    </row>
    <row r="32" spans="1:49" s="82" customFormat="1" ht="36.75" customHeight="1">
      <c r="A32" s="83" t="s">
        <v>57</v>
      </c>
      <c r="B32" s="490">
        <v>1658349</v>
      </c>
      <c r="C32" s="85">
        <v>21353</v>
      </c>
      <c r="D32" s="330">
        <v>128.76059261349693</v>
      </c>
      <c r="E32" s="232">
        <v>14014</v>
      </c>
      <c r="F32" s="330">
        <v>84.505734317685835</v>
      </c>
      <c r="G32" s="232">
        <v>3616</v>
      </c>
      <c r="H32" s="330">
        <v>21.804819130351937</v>
      </c>
      <c r="I32" s="232">
        <v>3723</v>
      </c>
      <c r="J32" s="326">
        <v>22.450039165459142</v>
      </c>
      <c r="K32" s="495">
        <v>15834</v>
      </c>
      <c r="L32" s="330">
        <v>91.497081558605444</v>
      </c>
      <c r="M32" s="356">
        <v>7716</v>
      </c>
      <c r="N32" s="330">
        <v>44.587058311620538</v>
      </c>
      <c r="O32" s="356">
        <v>3991</v>
      </c>
      <c r="P32" s="330">
        <v>23.062072281192012</v>
      </c>
      <c r="Q32" s="356">
        <v>4127</v>
      </c>
      <c r="R32" s="330">
        <v>23.84795096579289</v>
      </c>
      <c r="S32" s="232">
        <v>4884</v>
      </c>
      <c r="T32" s="330">
        <v>28.222290408755146</v>
      </c>
      <c r="U32" s="87">
        <v>2227</v>
      </c>
      <c r="V32" s="330">
        <v>12.868763460339418</v>
      </c>
      <c r="W32" s="356">
        <v>953</v>
      </c>
      <c r="X32" s="330">
        <v>5.5069293119458758</v>
      </c>
      <c r="Y32" s="356">
        <v>1704</v>
      </c>
      <c r="Z32" s="330">
        <v>9.8465976364698538</v>
      </c>
      <c r="AA32" s="87">
        <v>85</v>
      </c>
      <c r="AB32" s="330">
        <v>0.49117417787555023</v>
      </c>
      <c r="AC32" s="232">
        <v>17</v>
      </c>
      <c r="AD32" s="330">
        <v>9.8234835575110063E-2</v>
      </c>
      <c r="AE32" s="232">
        <v>17</v>
      </c>
      <c r="AF32" s="330">
        <v>9.8234835575110063E-2</v>
      </c>
      <c r="AG32" s="232">
        <v>51</v>
      </c>
      <c r="AH32" s="330">
        <v>0.29470450672533016</v>
      </c>
      <c r="AI32" s="84">
        <v>20803</v>
      </c>
      <c r="AJ32" s="323">
        <v>120.21054614523614</v>
      </c>
      <c r="AK32" s="495">
        <v>244</v>
      </c>
      <c r="AL32" s="330">
        <v>1.4099588164898149</v>
      </c>
      <c r="AM32" s="86">
        <v>290</v>
      </c>
      <c r="AN32" s="330">
        <v>1.6757707245165834</v>
      </c>
      <c r="AO32" s="85">
        <v>534</v>
      </c>
      <c r="AP32" s="330">
        <v>3.0857295410063981</v>
      </c>
      <c r="AQ32" s="84">
        <v>1774</v>
      </c>
      <c r="AR32" s="326">
        <v>10.697386376450314</v>
      </c>
      <c r="AS32" s="86">
        <v>197</v>
      </c>
      <c r="AT32" s="330">
        <v>1.1879284758515849</v>
      </c>
      <c r="AU32" s="85">
        <v>759</v>
      </c>
      <c r="AV32" s="330">
        <v>4.5768411836109291</v>
      </c>
      <c r="AW32" s="83" t="s">
        <v>57</v>
      </c>
    </row>
    <row r="33" spans="1:49" s="82" customFormat="1" ht="36.75" customHeight="1">
      <c r="A33" s="83" t="s">
        <v>58</v>
      </c>
      <c r="B33" s="490">
        <v>4038677</v>
      </c>
      <c r="C33" s="85">
        <v>45481</v>
      </c>
      <c r="D33" s="330">
        <v>112.61361084335292</v>
      </c>
      <c r="E33" s="232">
        <v>32474</v>
      </c>
      <c r="F33" s="330">
        <v>80.407519591192866</v>
      </c>
      <c r="G33" s="232">
        <v>6951</v>
      </c>
      <c r="H33" s="330">
        <v>17.211081747809988</v>
      </c>
      <c r="I33" s="232">
        <v>6056</v>
      </c>
      <c r="J33" s="326">
        <v>14.995009504350064</v>
      </c>
      <c r="K33" s="495">
        <v>40879</v>
      </c>
      <c r="L33" s="330">
        <v>98.59018376617928</v>
      </c>
      <c r="M33" s="356">
        <v>20965</v>
      </c>
      <c r="N33" s="330">
        <v>50.562469792752964</v>
      </c>
      <c r="O33" s="356">
        <v>10672</v>
      </c>
      <c r="P33" s="330">
        <v>25.738262705855458</v>
      </c>
      <c r="Q33" s="356">
        <v>9242</v>
      </c>
      <c r="R33" s="330">
        <v>22.289451267570854</v>
      </c>
      <c r="S33" s="232">
        <v>11346</v>
      </c>
      <c r="T33" s="330">
        <v>27.363786418725262</v>
      </c>
      <c r="U33" s="87">
        <v>5636</v>
      </c>
      <c r="V33" s="330">
        <v>13.592658228092333</v>
      </c>
      <c r="W33" s="356">
        <v>1915</v>
      </c>
      <c r="X33" s="330">
        <v>4.6185132198007119</v>
      </c>
      <c r="Y33" s="356">
        <v>3795</v>
      </c>
      <c r="Z33" s="330">
        <v>9.1526149708322215</v>
      </c>
      <c r="AA33" s="87">
        <v>174</v>
      </c>
      <c r="AB33" s="330">
        <v>0.41964558759546938</v>
      </c>
      <c r="AC33" s="232">
        <v>43</v>
      </c>
      <c r="AD33" s="330">
        <v>0.10370551877359302</v>
      </c>
      <c r="AE33" s="232">
        <v>29</v>
      </c>
      <c r="AF33" s="330">
        <v>6.9940931265911568E-2</v>
      </c>
      <c r="AG33" s="232">
        <v>102</v>
      </c>
      <c r="AH33" s="330">
        <v>0.24599913755596484</v>
      </c>
      <c r="AI33" s="84">
        <v>52399</v>
      </c>
      <c r="AJ33" s="323">
        <v>126.37361577250002</v>
      </c>
      <c r="AK33" s="495">
        <v>647</v>
      </c>
      <c r="AL33" s="330">
        <v>1.5604062941049925</v>
      </c>
      <c r="AM33" s="86">
        <v>684</v>
      </c>
      <c r="AN33" s="330">
        <v>1.6496412753752936</v>
      </c>
      <c r="AO33" s="85">
        <v>1331</v>
      </c>
      <c r="AP33" s="330">
        <v>3.2100475694802864</v>
      </c>
      <c r="AQ33" s="84">
        <v>4275</v>
      </c>
      <c r="AR33" s="326">
        <v>10.585149542783441</v>
      </c>
      <c r="AS33" s="86">
        <v>590</v>
      </c>
      <c r="AT33" s="330">
        <v>1.460874439822744</v>
      </c>
      <c r="AU33" s="85">
        <v>2959</v>
      </c>
      <c r="AV33" s="330">
        <v>7.3266567244669476</v>
      </c>
      <c r="AW33" s="83" t="s">
        <v>58</v>
      </c>
    </row>
    <row r="34" spans="1:49" s="82" customFormat="1" ht="36.75" customHeight="1">
      <c r="A34" s="83" t="s">
        <v>59</v>
      </c>
      <c r="B34" s="490">
        <v>952984</v>
      </c>
      <c r="C34" s="85">
        <v>8083</v>
      </c>
      <c r="D34" s="330">
        <v>84.817793373236071</v>
      </c>
      <c r="E34" s="232">
        <v>4937</v>
      </c>
      <c r="F34" s="330">
        <v>51.805696632892051</v>
      </c>
      <c r="G34" s="232">
        <v>1838</v>
      </c>
      <c r="H34" s="330">
        <v>19.286787606087824</v>
      </c>
      <c r="I34" s="232">
        <v>1308</v>
      </c>
      <c r="J34" s="326">
        <v>13.725309134256188</v>
      </c>
      <c r="K34" s="495">
        <v>8135</v>
      </c>
      <c r="L34" s="330">
        <v>82.935505707784287</v>
      </c>
      <c r="M34" s="356">
        <v>4263</v>
      </c>
      <c r="N34" s="330">
        <v>43.460855664693838</v>
      </c>
      <c r="O34" s="356">
        <v>1927</v>
      </c>
      <c r="P34" s="330">
        <v>19.645570927953326</v>
      </c>
      <c r="Q34" s="356">
        <v>1945</v>
      </c>
      <c r="R34" s="330">
        <v>19.829079115137116</v>
      </c>
      <c r="S34" s="232">
        <v>1928</v>
      </c>
      <c r="T34" s="330">
        <v>19.655765827241318</v>
      </c>
      <c r="U34" s="87">
        <v>865</v>
      </c>
      <c r="V34" s="330">
        <v>8.8185878841098226</v>
      </c>
      <c r="W34" s="356">
        <v>361</v>
      </c>
      <c r="X34" s="330">
        <v>3.6803586429637525</v>
      </c>
      <c r="Y34" s="356">
        <v>702</v>
      </c>
      <c r="Z34" s="330">
        <v>7.15681930016774</v>
      </c>
      <c r="AA34" s="87">
        <v>30</v>
      </c>
      <c r="AB34" s="330">
        <v>0.30584697863964699</v>
      </c>
      <c r="AC34" s="232">
        <v>8</v>
      </c>
      <c r="AD34" s="330">
        <v>8.1559194303905874E-2</v>
      </c>
      <c r="AE34" s="232">
        <v>1</v>
      </c>
      <c r="AF34" s="330">
        <v>1.0194899287988234E-2</v>
      </c>
      <c r="AG34" s="232">
        <v>21</v>
      </c>
      <c r="AH34" s="330">
        <v>0.2140928850477529</v>
      </c>
      <c r="AI34" s="84">
        <v>10093</v>
      </c>
      <c r="AJ34" s="323">
        <v>102.89711851366525</v>
      </c>
      <c r="AK34" s="495">
        <v>94</v>
      </c>
      <c r="AL34" s="330">
        <v>0.95832053307089404</v>
      </c>
      <c r="AM34" s="86">
        <v>112</v>
      </c>
      <c r="AN34" s="330">
        <v>1.1418287202546822</v>
      </c>
      <c r="AO34" s="85">
        <v>206</v>
      </c>
      <c r="AP34" s="330">
        <v>2.1001492533255761</v>
      </c>
      <c r="AQ34" s="84">
        <v>956</v>
      </c>
      <c r="AR34" s="326">
        <v>10.031647960511403</v>
      </c>
      <c r="AS34" s="86">
        <v>132</v>
      </c>
      <c r="AT34" s="330">
        <v>1.3851229401542944</v>
      </c>
      <c r="AU34" s="85">
        <v>2230</v>
      </c>
      <c r="AV34" s="330">
        <v>23.400183004121793</v>
      </c>
      <c r="AW34" s="83" t="s">
        <v>59</v>
      </c>
    </row>
    <row r="35" spans="1:49" s="82" customFormat="1" ht="36.75" customHeight="1">
      <c r="A35" s="83" t="s">
        <v>60</v>
      </c>
      <c r="B35" s="490">
        <v>815178</v>
      </c>
      <c r="C35" s="85">
        <v>9452</v>
      </c>
      <c r="D35" s="330">
        <v>115.95013604390697</v>
      </c>
      <c r="E35" s="232">
        <v>6456</v>
      </c>
      <c r="F35" s="330">
        <v>79.197426819663917</v>
      </c>
      <c r="G35" s="232">
        <v>1700</v>
      </c>
      <c r="H35" s="330">
        <v>20.85434101509118</v>
      </c>
      <c r="I35" s="232">
        <v>1296</v>
      </c>
      <c r="J35" s="326">
        <v>15.898368209151865</v>
      </c>
      <c r="K35" s="495">
        <v>7663</v>
      </c>
      <c r="L35" s="330">
        <v>92.288941585664446</v>
      </c>
      <c r="M35" s="356">
        <v>3415</v>
      </c>
      <c r="N35" s="330">
        <v>41.128374724656673</v>
      </c>
      <c r="O35" s="356">
        <v>2458</v>
      </c>
      <c r="P35" s="330">
        <v>29.602795043398565</v>
      </c>
      <c r="Q35" s="356">
        <v>1790</v>
      </c>
      <c r="R35" s="330">
        <v>21.557771817609208</v>
      </c>
      <c r="S35" s="232">
        <v>1753</v>
      </c>
      <c r="T35" s="330">
        <v>21.112164243725665</v>
      </c>
      <c r="U35" s="87">
        <v>842</v>
      </c>
      <c r="V35" s="330">
        <v>10.140583167836287</v>
      </c>
      <c r="W35" s="356">
        <v>319</v>
      </c>
      <c r="X35" s="330">
        <v>3.8418598937527024</v>
      </c>
      <c r="Y35" s="356">
        <v>592</v>
      </c>
      <c r="Z35" s="330">
        <v>7.1297211821366764</v>
      </c>
      <c r="AA35" s="87">
        <v>22</v>
      </c>
      <c r="AB35" s="330">
        <v>0.26495585474156569</v>
      </c>
      <c r="AC35" s="232">
        <v>4</v>
      </c>
      <c r="AD35" s="330">
        <v>4.8173791771193755E-2</v>
      </c>
      <c r="AE35" s="232">
        <v>0</v>
      </c>
      <c r="AF35" s="330">
        <v>0</v>
      </c>
      <c r="AG35" s="232">
        <v>18</v>
      </c>
      <c r="AH35" s="330">
        <v>0.21678206297037189</v>
      </c>
      <c r="AI35" s="84">
        <v>9438</v>
      </c>
      <c r="AJ35" s="323">
        <v>113.66606168413166</v>
      </c>
      <c r="AK35" s="495">
        <v>190</v>
      </c>
      <c r="AL35" s="330">
        <v>2.2882551091317036</v>
      </c>
      <c r="AM35" s="86">
        <v>90</v>
      </c>
      <c r="AN35" s="330">
        <v>1.0839103148518596</v>
      </c>
      <c r="AO35" s="85">
        <v>280</v>
      </c>
      <c r="AP35" s="330">
        <v>3.3721654239835632</v>
      </c>
      <c r="AQ35" s="84">
        <v>1012</v>
      </c>
      <c r="AR35" s="326">
        <v>12.414466533689575</v>
      </c>
      <c r="AS35" s="86">
        <v>154</v>
      </c>
      <c r="AT35" s="330">
        <v>1.8891579507788483</v>
      </c>
      <c r="AU35" s="85">
        <v>890</v>
      </c>
      <c r="AV35" s="330">
        <v>10.917860884371265</v>
      </c>
      <c r="AW35" s="83" t="s">
        <v>60</v>
      </c>
    </row>
    <row r="36" spans="1:49" s="82" customFormat="1" ht="36.75" customHeight="1">
      <c r="A36" s="83" t="s">
        <v>61</v>
      </c>
      <c r="B36" s="490">
        <v>1145742</v>
      </c>
      <c r="C36" s="85">
        <v>18626</v>
      </c>
      <c r="D36" s="330">
        <v>162.56713989711471</v>
      </c>
      <c r="E36" s="232">
        <v>12073</v>
      </c>
      <c r="F36" s="330">
        <v>105.37276280349329</v>
      </c>
      <c r="G36" s="232">
        <v>3670</v>
      </c>
      <c r="H36" s="330">
        <v>32.031644122324224</v>
      </c>
      <c r="I36" s="232">
        <v>2883</v>
      </c>
      <c r="J36" s="326">
        <v>25.162732971297203</v>
      </c>
      <c r="K36" s="495">
        <v>12431</v>
      </c>
      <c r="L36" s="330">
        <v>106.19845524859802</v>
      </c>
      <c r="M36" s="356">
        <v>6601</v>
      </c>
      <c r="N36" s="330">
        <v>56.392567218727017</v>
      </c>
      <c r="O36" s="356">
        <v>2818</v>
      </c>
      <c r="P36" s="330">
        <v>24.074269720098886</v>
      </c>
      <c r="Q36" s="356">
        <v>3012</v>
      </c>
      <c r="R36" s="330">
        <v>25.731618309772124</v>
      </c>
      <c r="S36" s="232">
        <v>4194</v>
      </c>
      <c r="T36" s="330">
        <v>35.829484459224531</v>
      </c>
      <c r="U36" s="87">
        <v>2003</v>
      </c>
      <c r="V36" s="330">
        <v>17.111697036677811</v>
      </c>
      <c r="W36" s="356">
        <v>828</v>
      </c>
      <c r="X36" s="330">
        <v>7.0736321249971175</v>
      </c>
      <c r="Y36" s="356">
        <v>1363</v>
      </c>
      <c r="Z36" s="330">
        <v>11.644155297549602</v>
      </c>
      <c r="AA36" s="87">
        <v>79</v>
      </c>
      <c r="AB36" s="330">
        <v>0.67489968342363804</v>
      </c>
      <c r="AC36" s="232">
        <v>13</v>
      </c>
      <c r="AD36" s="330">
        <v>0.1110594415760417</v>
      </c>
      <c r="AE36" s="232">
        <v>7</v>
      </c>
      <c r="AF36" s="330">
        <v>5.9801237771714755E-2</v>
      </c>
      <c r="AG36" s="232">
        <v>59</v>
      </c>
      <c r="AH36" s="330">
        <v>0.50403900407588154</v>
      </c>
      <c r="AI36" s="84">
        <v>16704</v>
      </c>
      <c r="AJ36" s="323">
        <v>142.70283939124619</v>
      </c>
      <c r="AK36" s="495">
        <v>215</v>
      </c>
      <c r="AL36" s="330">
        <v>1.8367523029883819</v>
      </c>
      <c r="AM36" s="86">
        <v>130</v>
      </c>
      <c r="AN36" s="330">
        <v>1.1105944157604168</v>
      </c>
      <c r="AO36" s="85">
        <v>345</v>
      </c>
      <c r="AP36" s="330">
        <v>2.9473467187487992</v>
      </c>
      <c r="AQ36" s="84">
        <v>2516</v>
      </c>
      <c r="AR36" s="326">
        <v>21.959568559064781</v>
      </c>
      <c r="AS36" s="86">
        <v>157</v>
      </c>
      <c r="AT36" s="330">
        <v>1.3702910428351234</v>
      </c>
      <c r="AU36" s="85">
        <v>2922</v>
      </c>
      <c r="AV36" s="330">
        <v>25.503123739899557</v>
      </c>
      <c r="AW36" s="83" t="s">
        <v>61</v>
      </c>
    </row>
    <row r="37" spans="1:49" s="82" customFormat="1" ht="36.75" customHeight="1">
      <c r="A37" s="83" t="s">
        <v>62</v>
      </c>
      <c r="B37" s="490">
        <v>5630646</v>
      </c>
      <c r="C37" s="85">
        <v>123362</v>
      </c>
      <c r="D37" s="330">
        <v>219.09031397107898</v>
      </c>
      <c r="E37" s="232">
        <v>85233</v>
      </c>
      <c r="F37" s="330">
        <v>151.37339481118153</v>
      </c>
      <c r="G37" s="232">
        <v>17894</v>
      </c>
      <c r="H37" s="330">
        <v>31.77965725424756</v>
      </c>
      <c r="I37" s="232">
        <v>20235</v>
      </c>
      <c r="J37" s="326">
        <v>35.937261905649905</v>
      </c>
      <c r="K37" s="495">
        <v>64454</v>
      </c>
      <c r="L37" s="330">
        <v>112.52638619277813</v>
      </c>
      <c r="M37" s="356">
        <v>29910</v>
      </c>
      <c r="N37" s="330">
        <v>52.218081283178613</v>
      </c>
      <c r="O37" s="356">
        <v>16008</v>
      </c>
      <c r="P37" s="330">
        <v>27.947410403915853</v>
      </c>
      <c r="Q37" s="356">
        <v>18536</v>
      </c>
      <c r="R37" s="330">
        <v>32.360894505683675</v>
      </c>
      <c r="S37" s="232">
        <v>26713</v>
      </c>
      <c r="T37" s="330">
        <v>46.636630067454035</v>
      </c>
      <c r="U37" s="87">
        <v>12828</v>
      </c>
      <c r="V37" s="330">
        <v>22.395638472103482</v>
      </c>
      <c r="W37" s="356">
        <v>5954</v>
      </c>
      <c r="X37" s="330">
        <v>10.394732730192091</v>
      </c>
      <c r="Y37" s="356">
        <v>7931</v>
      </c>
      <c r="Z37" s="330">
        <v>13.846258865158459</v>
      </c>
      <c r="AA37" s="87">
        <v>300</v>
      </c>
      <c r="AB37" s="330">
        <v>0.52375206903890281</v>
      </c>
      <c r="AC37" s="232">
        <v>76</v>
      </c>
      <c r="AD37" s="330">
        <v>0.13268385748985539</v>
      </c>
      <c r="AE37" s="232">
        <v>36</v>
      </c>
      <c r="AF37" s="330">
        <v>6.2850248284668342E-2</v>
      </c>
      <c r="AG37" s="232">
        <v>188</v>
      </c>
      <c r="AH37" s="330">
        <v>0.32821796326437913</v>
      </c>
      <c r="AI37" s="84">
        <v>91467</v>
      </c>
      <c r="AJ37" s="323">
        <v>159.68676832927108</v>
      </c>
      <c r="AK37" s="495">
        <v>2952</v>
      </c>
      <c r="AL37" s="330">
        <v>5.1537203593428034</v>
      </c>
      <c r="AM37" s="86">
        <v>1100</v>
      </c>
      <c r="AN37" s="330">
        <v>1.9204242531426436</v>
      </c>
      <c r="AO37" s="85">
        <v>4052</v>
      </c>
      <c r="AP37" s="330">
        <v>7.0741446124854477</v>
      </c>
      <c r="AQ37" s="84">
        <v>10780</v>
      </c>
      <c r="AR37" s="326">
        <v>19.145227741186357</v>
      </c>
      <c r="AS37" s="86">
        <v>1136</v>
      </c>
      <c r="AT37" s="330">
        <v>2.0175304929487665</v>
      </c>
      <c r="AU37" s="85">
        <v>5392</v>
      </c>
      <c r="AV37" s="330">
        <v>9.5761658608976656</v>
      </c>
      <c r="AW37" s="83" t="s">
        <v>62</v>
      </c>
    </row>
    <row r="38" spans="1:49" s="82" customFormat="1" ht="36.75" customHeight="1">
      <c r="A38" s="83" t="s">
        <v>63</v>
      </c>
      <c r="B38" s="490">
        <v>3232909</v>
      </c>
      <c r="C38" s="85">
        <v>60141</v>
      </c>
      <c r="D38" s="330">
        <v>186.02750649647115</v>
      </c>
      <c r="E38" s="232">
        <v>42275</v>
      </c>
      <c r="F38" s="330">
        <v>130.76458384693166</v>
      </c>
      <c r="G38" s="232">
        <v>9205</v>
      </c>
      <c r="H38" s="330">
        <v>28.472808854192927</v>
      </c>
      <c r="I38" s="232">
        <v>8661</v>
      </c>
      <c r="J38" s="326">
        <v>26.790113795346542</v>
      </c>
      <c r="K38" s="495">
        <v>27139</v>
      </c>
      <c r="L38" s="330">
        <v>81.49700561040774</v>
      </c>
      <c r="M38" s="356">
        <v>11843</v>
      </c>
      <c r="N38" s="330">
        <v>35.563913093483876</v>
      </c>
      <c r="O38" s="356">
        <v>7055</v>
      </c>
      <c r="P38" s="330">
        <v>21.185798097992798</v>
      </c>
      <c r="Q38" s="356">
        <v>8241</v>
      </c>
      <c r="R38" s="330">
        <v>24.747294418931066</v>
      </c>
      <c r="S38" s="232">
        <v>9172</v>
      </c>
      <c r="T38" s="330">
        <v>27.543039001387662</v>
      </c>
      <c r="U38" s="87">
        <v>4747</v>
      </c>
      <c r="V38" s="330">
        <v>14.254994127735198</v>
      </c>
      <c r="W38" s="356">
        <v>1835</v>
      </c>
      <c r="X38" s="330">
        <v>5.5104095690739605</v>
      </c>
      <c r="Y38" s="356">
        <v>2590</v>
      </c>
      <c r="Z38" s="330">
        <v>7.7776353045785047</v>
      </c>
      <c r="AA38" s="87">
        <v>290</v>
      </c>
      <c r="AB38" s="330">
        <v>0.87085491827326877</v>
      </c>
      <c r="AC38" s="232">
        <v>54</v>
      </c>
      <c r="AD38" s="330">
        <v>0.16215919167847076</v>
      </c>
      <c r="AE38" s="232">
        <v>88</v>
      </c>
      <c r="AF38" s="330">
        <v>0.26425942347602643</v>
      </c>
      <c r="AG38" s="232">
        <v>148</v>
      </c>
      <c r="AH38" s="330">
        <v>0.44443630311877169</v>
      </c>
      <c r="AI38" s="84">
        <v>36601</v>
      </c>
      <c r="AJ38" s="323">
        <v>109.91089953006868</v>
      </c>
      <c r="AK38" s="495">
        <v>776</v>
      </c>
      <c r="AL38" s="330">
        <v>2.3302876433795059</v>
      </c>
      <c r="AM38" s="86">
        <v>271</v>
      </c>
      <c r="AN38" s="330">
        <v>0.81379890638639951</v>
      </c>
      <c r="AO38" s="85">
        <v>1047</v>
      </c>
      <c r="AP38" s="330">
        <v>3.144086549765905</v>
      </c>
      <c r="AQ38" s="84">
        <v>3718</v>
      </c>
      <c r="AR38" s="326">
        <v>11.500478361747886</v>
      </c>
      <c r="AS38" s="86">
        <v>683</v>
      </c>
      <c r="AT38" s="330">
        <v>2.1126483918972045</v>
      </c>
      <c r="AU38" s="85">
        <v>1974</v>
      </c>
      <c r="AV38" s="330">
        <v>6.1059559672109538</v>
      </c>
      <c r="AW38" s="83" t="s">
        <v>63</v>
      </c>
    </row>
    <row r="39" spans="1:49" s="82" customFormat="1" ht="36.75" customHeight="1">
      <c r="A39" s="83" t="s">
        <v>64</v>
      </c>
      <c r="B39" s="490">
        <v>680274</v>
      </c>
      <c r="C39" s="85">
        <v>8961</v>
      </c>
      <c r="D39" s="330">
        <v>131.72633380079205</v>
      </c>
      <c r="E39" s="232">
        <v>6058</v>
      </c>
      <c r="F39" s="330">
        <v>89.052352434460232</v>
      </c>
      <c r="G39" s="232">
        <v>1215</v>
      </c>
      <c r="H39" s="330">
        <v>17.860450347948031</v>
      </c>
      <c r="I39" s="232">
        <v>1688</v>
      </c>
      <c r="J39" s="326">
        <v>24.81353101838377</v>
      </c>
      <c r="K39" s="495">
        <v>6428</v>
      </c>
      <c r="L39" s="330">
        <v>91.939467939185676</v>
      </c>
      <c r="M39" s="356">
        <v>3635</v>
      </c>
      <c r="N39" s="330">
        <v>51.991282818752332</v>
      </c>
      <c r="O39" s="356">
        <v>1090</v>
      </c>
      <c r="P39" s="330">
        <v>15.590233362431922</v>
      </c>
      <c r="Q39" s="356">
        <v>1703</v>
      </c>
      <c r="R39" s="330">
        <v>24.357951758001434</v>
      </c>
      <c r="S39" s="232">
        <v>1402</v>
      </c>
      <c r="T39" s="330">
        <v>20.052758875348218</v>
      </c>
      <c r="U39" s="87">
        <v>781</v>
      </c>
      <c r="V39" s="330">
        <v>11.170616748678286</v>
      </c>
      <c r="W39" s="356">
        <v>235</v>
      </c>
      <c r="X39" s="330">
        <v>3.3611971010747723</v>
      </c>
      <c r="Y39" s="356">
        <v>386</v>
      </c>
      <c r="Z39" s="330">
        <v>5.5209450255951573</v>
      </c>
      <c r="AA39" s="87">
        <v>14</v>
      </c>
      <c r="AB39" s="330">
        <v>0.20024152942573109</v>
      </c>
      <c r="AC39" s="232">
        <v>5</v>
      </c>
      <c r="AD39" s="330">
        <v>7.1514831937761106E-2</v>
      </c>
      <c r="AE39" s="232">
        <v>1</v>
      </c>
      <c r="AF39" s="330">
        <v>1.4302966387552222E-2</v>
      </c>
      <c r="AG39" s="232">
        <v>8</v>
      </c>
      <c r="AH39" s="330">
        <v>0.11442373110041777</v>
      </c>
      <c r="AI39" s="84">
        <v>7844</v>
      </c>
      <c r="AJ39" s="323">
        <v>112.19246834395962</v>
      </c>
      <c r="AK39" s="495">
        <v>69</v>
      </c>
      <c r="AL39" s="330">
        <v>0.98690468074110338</v>
      </c>
      <c r="AM39" s="86">
        <v>74</v>
      </c>
      <c r="AN39" s="330">
        <v>1.0584195126788645</v>
      </c>
      <c r="AO39" s="85">
        <v>143</v>
      </c>
      <c r="AP39" s="330">
        <v>2.045324193419968</v>
      </c>
      <c r="AQ39" s="84">
        <v>1067</v>
      </c>
      <c r="AR39" s="326">
        <v>15.684856396099219</v>
      </c>
      <c r="AS39" s="86">
        <v>101</v>
      </c>
      <c r="AT39" s="330">
        <v>1.4846958725454744</v>
      </c>
      <c r="AU39" s="85">
        <v>630</v>
      </c>
      <c r="AV39" s="330">
        <v>9.2609742544915719</v>
      </c>
      <c r="AW39" s="83" t="s">
        <v>64</v>
      </c>
    </row>
    <row r="40" spans="1:49" s="82" customFormat="1" ht="36.75" customHeight="1">
      <c r="A40" s="83" t="s">
        <v>65</v>
      </c>
      <c r="B40" s="490">
        <v>510706</v>
      </c>
      <c r="C40" s="85">
        <v>7037</v>
      </c>
      <c r="D40" s="330">
        <v>137.78964805582859</v>
      </c>
      <c r="E40" s="232">
        <v>4321</v>
      </c>
      <c r="F40" s="330">
        <v>84.608365674184355</v>
      </c>
      <c r="G40" s="232">
        <v>1287</v>
      </c>
      <c r="H40" s="330">
        <v>25.200408845793863</v>
      </c>
      <c r="I40" s="232">
        <v>1429</v>
      </c>
      <c r="J40" s="326">
        <v>27.980873535850371</v>
      </c>
      <c r="K40" s="495">
        <v>3992</v>
      </c>
      <c r="L40" s="330">
        <v>75.402939178362345</v>
      </c>
      <c r="M40" s="356">
        <v>2084</v>
      </c>
      <c r="N40" s="330">
        <v>39.363658629185153</v>
      </c>
      <c r="O40" s="356">
        <v>916</v>
      </c>
      <c r="P40" s="330">
        <v>17.301876825495967</v>
      </c>
      <c r="Q40" s="356">
        <v>992</v>
      </c>
      <c r="R40" s="330">
        <v>18.737403723681222</v>
      </c>
      <c r="S40" s="232">
        <v>1336</v>
      </c>
      <c r="T40" s="330">
        <v>25.235051789151324</v>
      </c>
      <c r="U40" s="87">
        <v>607</v>
      </c>
      <c r="V40" s="330">
        <v>11.465326673663814</v>
      </c>
      <c r="W40" s="356">
        <v>301</v>
      </c>
      <c r="X40" s="330">
        <v>5.6854420572863384</v>
      </c>
      <c r="Y40" s="356">
        <v>428</v>
      </c>
      <c r="Z40" s="330">
        <v>8.0842830582011729</v>
      </c>
      <c r="AA40" s="87">
        <v>42</v>
      </c>
      <c r="AB40" s="330">
        <v>0.79331749636553561</v>
      </c>
      <c r="AC40" s="232">
        <v>21</v>
      </c>
      <c r="AD40" s="330">
        <v>0.39665874818276781</v>
      </c>
      <c r="AE40" s="232">
        <v>5</v>
      </c>
      <c r="AF40" s="330">
        <v>9.4442559091135192E-2</v>
      </c>
      <c r="AG40" s="232">
        <v>16</v>
      </c>
      <c r="AH40" s="330">
        <v>0.30221618909163261</v>
      </c>
      <c r="AI40" s="84">
        <v>5370</v>
      </c>
      <c r="AJ40" s="323">
        <v>101.4313084638792</v>
      </c>
      <c r="AK40" s="495">
        <v>130</v>
      </c>
      <c r="AL40" s="330">
        <v>2.4555065363695152</v>
      </c>
      <c r="AM40" s="86">
        <v>65</v>
      </c>
      <c r="AN40" s="330">
        <v>1.2277532681847576</v>
      </c>
      <c r="AO40" s="85">
        <v>195</v>
      </c>
      <c r="AP40" s="330">
        <v>3.6832598045542726</v>
      </c>
      <c r="AQ40" s="84">
        <v>628</v>
      </c>
      <c r="AR40" s="326">
        <v>12.296702995461185</v>
      </c>
      <c r="AS40" s="86">
        <v>48</v>
      </c>
      <c r="AT40" s="330">
        <v>0.93987538818811611</v>
      </c>
      <c r="AU40" s="85">
        <v>534</v>
      </c>
      <c r="AV40" s="330">
        <v>10.456113693592792</v>
      </c>
      <c r="AW40" s="83" t="s">
        <v>65</v>
      </c>
    </row>
    <row r="41" spans="1:49" s="82" customFormat="1" ht="36.75" customHeight="1">
      <c r="A41" s="83" t="s">
        <v>66</v>
      </c>
      <c r="B41" s="490">
        <v>314976</v>
      </c>
      <c r="C41" s="85">
        <v>3488</v>
      </c>
      <c r="D41" s="330">
        <v>110.73859595651733</v>
      </c>
      <c r="E41" s="232">
        <v>2260</v>
      </c>
      <c r="F41" s="330">
        <v>71.751498526871885</v>
      </c>
      <c r="G41" s="232">
        <v>562</v>
      </c>
      <c r="H41" s="330">
        <v>17.842629279691153</v>
      </c>
      <c r="I41" s="232">
        <v>666</v>
      </c>
      <c r="J41" s="326">
        <v>21.144468149954282</v>
      </c>
      <c r="K41" s="495">
        <v>1904</v>
      </c>
      <c r="L41" s="330">
        <v>59.726025678426794</v>
      </c>
      <c r="M41" s="356">
        <v>959</v>
      </c>
      <c r="N41" s="330">
        <v>30.082593815972324</v>
      </c>
      <c r="O41" s="356">
        <v>430</v>
      </c>
      <c r="P41" s="330">
        <v>13.488545715190925</v>
      </c>
      <c r="Q41" s="356">
        <v>515</v>
      </c>
      <c r="R41" s="330">
        <v>16.15488614726355</v>
      </c>
      <c r="S41" s="232">
        <v>703</v>
      </c>
      <c r="T41" s="330">
        <v>22.052203808788885</v>
      </c>
      <c r="U41" s="87">
        <v>297</v>
      </c>
      <c r="V41" s="330">
        <v>9.3165071567714079</v>
      </c>
      <c r="W41" s="356">
        <v>130</v>
      </c>
      <c r="X41" s="330">
        <v>4.077932425522838</v>
      </c>
      <c r="Y41" s="356">
        <v>276</v>
      </c>
      <c r="Z41" s="330">
        <v>8.6577642264946402</v>
      </c>
      <c r="AA41" s="87">
        <v>1</v>
      </c>
      <c r="AB41" s="330">
        <v>3.1368710965560292E-2</v>
      </c>
      <c r="AC41" s="232">
        <v>1</v>
      </c>
      <c r="AD41" s="330">
        <v>3.1368710965560292E-2</v>
      </c>
      <c r="AE41" s="232">
        <v>0</v>
      </c>
      <c r="AF41" s="330">
        <v>0</v>
      </c>
      <c r="AG41" s="232">
        <v>0</v>
      </c>
      <c r="AH41" s="330">
        <v>0</v>
      </c>
      <c r="AI41" s="84">
        <v>2608</v>
      </c>
      <c r="AJ41" s="323">
        <v>81.809598198181249</v>
      </c>
      <c r="AK41" s="495">
        <v>28</v>
      </c>
      <c r="AL41" s="330">
        <v>0.87832390703568819</v>
      </c>
      <c r="AM41" s="86">
        <v>26</v>
      </c>
      <c r="AN41" s="330">
        <v>0.81558648510456755</v>
      </c>
      <c r="AO41" s="85">
        <v>54</v>
      </c>
      <c r="AP41" s="330">
        <v>1.6939103921402556</v>
      </c>
      <c r="AQ41" s="84">
        <v>270</v>
      </c>
      <c r="AR41" s="326">
        <v>8.5720816824138986</v>
      </c>
      <c r="AS41" s="86">
        <v>50</v>
      </c>
      <c r="AT41" s="330">
        <v>1.5874225337803516</v>
      </c>
      <c r="AU41" s="85">
        <v>484</v>
      </c>
      <c r="AV41" s="330">
        <v>15.366250126993801</v>
      </c>
      <c r="AW41" s="83" t="s">
        <v>66</v>
      </c>
    </row>
    <row r="42" spans="1:49" s="82" customFormat="1" ht="36.75" customHeight="1">
      <c r="A42" s="83" t="s">
        <v>67</v>
      </c>
      <c r="B42" s="490">
        <v>307675</v>
      </c>
      <c r="C42" s="85">
        <v>3371</v>
      </c>
      <c r="D42" s="330">
        <v>109.56366295604128</v>
      </c>
      <c r="E42" s="232">
        <v>2290</v>
      </c>
      <c r="F42" s="330">
        <v>74.429186641748601</v>
      </c>
      <c r="G42" s="232">
        <v>658</v>
      </c>
      <c r="H42" s="330">
        <v>21.386202973917282</v>
      </c>
      <c r="I42" s="232">
        <v>423</v>
      </c>
      <c r="J42" s="326">
        <v>13.748273340375395</v>
      </c>
      <c r="K42" s="495">
        <v>2535</v>
      </c>
      <c r="L42" s="330">
        <v>81.448836100951581</v>
      </c>
      <c r="M42" s="356">
        <v>1174</v>
      </c>
      <c r="N42" s="330">
        <v>37.720289381663569</v>
      </c>
      <c r="O42" s="356">
        <v>685</v>
      </c>
      <c r="P42" s="330">
        <v>22.008857092367588</v>
      </c>
      <c r="Q42" s="356">
        <v>676</v>
      </c>
      <c r="R42" s="330">
        <v>21.719689626920424</v>
      </c>
      <c r="S42" s="232">
        <v>1091</v>
      </c>
      <c r="T42" s="330">
        <v>35.053522755873047</v>
      </c>
      <c r="U42" s="87">
        <v>546</v>
      </c>
      <c r="V42" s="330">
        <v>17.542826237128033</v>
      </c>
      <c r="W42" s="356">
        <v>300</v>
      </c>
      <c r="X42" s="330">
        <v>9.6389155149055128</v>
      </c>
      <c r="Y42" s="356">
        <v>245</v>
      </c>
      <c r="Z42" s="330">
        <v>7.8717810038395024</v>
      </c>
      <c r="AA42" s="87">
        <v>2</v>
      </c>
      <c r="AB42" s="330">
        <v>6.4259436766036751E-2</v>
      </c>
      <c r="AC42" s="232">
        <v>0</v>
      </c>
      <c r="AD42" s="330">
        <v>0</v>
      </c>
      <c r="AE42" s="232">
        <v>1</v>
      </c>
      <c r="AF42" s="330">
        <v>3.2129718383018376E-2</v>
      </c>
      <c r="AG42" s="232">
        <v>1</v>
      </c>
      <c r="AH42" s="330">
        <v>3.2129718383018376E-2</v>
      </c>
      <c r="AI42" s="84">
        <v>3628</v>
      </c>
      <c r="AJ42" s="323">
        <v>116.56661829359066</v>
      </c>
      <c r="AK42" s="495">
        <v>55</v>
      </c>
      <c r="AL42" s="330">
        <v>1.7671345110660104</v>
      </c>
      <c r="AM42" s="86">
        <v>43</v>
      </c>
      <c r="AN42" s="330">
        <v>1.3815778904697902</v>
      </c>
      <c r="AO42" s="85">
        <v>98</v>
      </c>
      <c r="AP42" s="330">
        <v>3.1487124015358008</v>
      </c>
      <c r="AQ42" s="84">
        <v>321</v>
      </c>
      <c r="AR42" s="326">
        <v>10.433086861135939</v>
      </c>
      <c r="AS42" s="86">
        <v>41</v>
      </c>
      <c r="AT42" s="330">
        <v>1.3325749573413503</v>
      </c>
      <c r="AU42" s="85">
        <v>342</v>
      </c>
      <c r="AV42" s="330">
        <v>11.115625253920534</v>
      </c>
      <c r="AW42" s="83" t="s">
        <v>67</v>
      </c>
    </row>
    <row r="43" spans="1:49" s="82" customFormat="1" ht="36.75" customHeight="1">
      <c r="A43" s="83" t="s">
        <v>68</v>
      </c>
      <c r="B43" s="490">
        <v>1107418</v>
      </c>
      <c r="C43" s="85">
        <v>14553</v>
      </c>
      <c r="D43" s="330">
        <v>131.41379316572423</v>
      </c>
      <c r="E43" s="232">
        <v>9776</v>
      </c>
      <c r="F43" s="330">
        <v>88.277416476885875</v>
      </c>
      <c r="G43" s="232">
        <v>2343</v>
      </c>
      <c r="H43" s="330">
        <v>21.157322709220907</v>
      </c>
      <c r="I43" s="232">
        <v>2434</v>
      </c>
      <c r="J43" s="326">
        <v>21.979053979617451</v>
      </c>
      <c r="K43" s="495">
        <v>7998</v>
      </c>
      <c r="L43" s="330">
        <v>70.034188148945091</v>
      </c>
      <c r="M43" s="356">
        <v>4236</v>
      </c>
      <c r="N43" s="330">
        <v>37.092375718796127</v>
      </c>
      <c r="O43" s="356">
        <v>1618</v>
      </c>
      <c r="P43" s="330">
        <v>14.167956542259709</v>
      </c>
      <c r="Q43" s="356">
        <v>2144</v>
      </c>
      <c r="R43" s="330">
        <v>18.773855887889258</v>
      </c>
      <c r="S43" s="232">
        <v>3295</v>
      </c>
      <c r="T43" s="330">
        <v>28.852544379941744</v>
      </c>
      <c r="U43" s="87">
        <v>1574</v>
      </c>
      <c r="V43" s="330">
        <v>13.782672186351535</v>
      </c>
      <c r="W43" s="356">
        <v>648</v>
      </c>
      <c r="X43" s="330">
        <v>5.6741877870113049</v>
      </c>
      <c r="Y43" s="356">
        <v>1073</v>
      </c>
      <c r="Z43" s="330">
        <v>9.3956844065789049</v>
      </c>
      <c r="AA43" s="87">
        <v>30</v>
      </c>
      <c r="AB43" s="330">
        <v>0.26269387902830116</v>
      </c>
      <c r="AC43" s="232">
        <v>9</v>
      </c>
      <c r="AD43" s="330">
        <v>7.880816370849035E-2</v>
      </c>
      <c r="AE43" s="232">
        <v>2</v>
      </c>
      <c r="AF43" s="330">
        <v>1.7512925268553411E-2</v>
      </c>
      <c r="AG43" s="232">
        <v>19</v>
      </c>
      <c r="AH43" s="330">
        <v>0.16637279005125738</v>
      </c>
      <c r="AI43" s="84">
        <v>11323</v>
      </c>
      <c r="AJ43" s="323">
        <v>99.149426407915129</v>
      </c>
      <c r="AK43" s="495">
        <v>93</v>
      </c>
      <c r="AL43" s="330">
        <v>0.81435102498773371</v>
      </c>
      <c r="AM43" s="86">
        <v>86</v>
      </c>
      <c r="AN43" s="330">
        <v>0.75305578654779659</v>
      </c>
      <c r="AO43" s="85">
        <v>179</v>
      </c>
      <c r="AP43" s="330">
        <v>1.5674068115355302</v>
      </c>
      <c r="AQ43" s="84">
        <v>1231</v>
      </c>
      <c r="AR43" s="326">
        <v>11.115947185254349</v>
      </c>
      <c r="AS43" s="86">
        <v>156</v>
      </c>
      <c r="AT43" s="330">
        <v>1.4086821778226468</v>
      </c>
      <c r="AU43" s="85">
        <v>740</v>
      </c>
      <c r="AV43" s="330">
        <v>6.6822103306971705</v>
      </c>
      <c r="AW43" s="83" t="s">
        <v>68</v>
      </c>
    </row>
    <row r="44" spans="1:49" s="82" customFormat="1" ht="36.75" customHeight="1">
      <c r="A44" s="83" t="s">
        <v>69</v>
      </c>
      <c r="B44" s="490">
        <v>1585516</v>
      </c>
      <c r="C44" s="85">
        <v>14950</v>
      </c>
      <c r="D44" s="330">
        <v>94.291069910363561</v>
      </c>
      <c r="E44" s="232">
        <v>9626</v>
      </c>
      <c r="F44" s="330">
        <v>60.712096251315032</v>
      </c>
      <c r="G44" s="232">
        <v>3077</v>
      </c>
      <c r="H44" s="330">
        <v>19.406931245096235</v>
      </c>
      <c r="I44" s="232">
        <v>2247</v>
      </c>
      <c r="J44" s="326">
        <v>14.172042413952303</v>
      </c>
      <c r="K44" s="495">
        <v>8669</v>
      </c>
      <c r="L44" s="330">
        <v>52.896041491877043</v>
      </c>
      <c r="M44" s="356">
        <v>4067</v>
      </c>
      <c r="N44" s="330">
        <v>24.815803523758678</v>
      </c>
      <c r="O44" s="356">
        <v>2154</v>
      </c>
      <c r="P44" s="330">
        <v>13.143162230188391</v>
      </c>
      <c r="Q44" s="356">
        <v>2448</v>
      </c>
      <c r="R44" s="330">
        <v>14.937075737929982</v>
      </c>
      <c r="S44" s="232">
        <v>3359</v>
      </c>
      <c r="T44" s="330">
        <v>20.495766913278924</v>
      </c>
      <c r="U44" s="87">
        <v>1624</v>
      </c>
      <c r="V44" s="330">
        <v>9.9092365189535503</v>
      </c>
      <c r="W44" s="356">
        <v>695</v>
      </c>
      <c r="X44" s="330">
        <v>4.240713904355121</v>
      </c>
      <c r="Y44" s="356">
        <v>1040</v>
      </c>
      <c r="Z44" s="330">
        <v>6.3458164899702547</v>
      </c>
      <c r="AA44" s="87">
        <v>45</v>
      </c>
      <c r="AB44" s="330">
        <v>0.27457859812371288</v>
      </c>
      <c r="AC44" s="232">
        <v>10</v>
      </c>
      <c r="AD44" s="330">
        <v>6.1017466249713978E-2</v>
      </c>
      <c r="AE44" s="232">
        <v>3</v>
      </c>
      <c r="AF44" s="330">
        <v>1.8305239874914194E-2</v>
      </c>
      <c r="AG44" s="232">
        <v>32</v>
      </c>
      <c r="AH44" s="330">
        <v>0.19525589199908475</v>
      </c>
      <c r="AI44" s="84">
        <v>12073</v>
      </c>
      <c r="AJ44" s="323">
        <v>73.666387003279695</v>
      </c>
      <c r="AK44" s="495">
        <v>650</v>
      </c>
      <c r="AL44" s="330">
        <v>3.9661353062314091</v>
      </c>
      <c r="AM44" s="86">
        <v>203</v>
      </c>
      <c r="AN44" s="330">
        <v>1.2386545648691938</v>
      </c>
      <c r="AO44" s="85">
        <v>853</v>
      </c>
      <c r="AP44" s="330">
        <v>5.2047898711006022</v>
      </c>
      <c r="AQ44" s="84">
        <v>1692</v>
      </c>
      <c r="AR44" s="326">
        <v>10.671604701560881</v>
      </c>
      <c r="AS44" s="86">
        <v>184</v>
      </c>
      <c r="AT44" s="330">
        <v>1.1605054758198592</v>
      </c>
      <c r="AU44" s="85">
        <v>1163</v>
      </c>
      <c r="AV44" s="330">
        <v>7.3351514585787845</v>
      </c>
      <c r="AW44" s="83" t="s">
        <v>69</v>
      </c>
    </row>
    <row r="45" spans="1:49" s="82" customFormat="1" ht="36.75" customHeight="1">
      <c r="A45" s="83" t="s">
        <v>70</v>
      </c>
      <c r="B45" s="490">
        <v>599741</v>
      </c>
      <c r="C45" s="85">
        <v>4484</v>
      </c>
      <c r="D45" s="330">
        <v>74.765607153754715</v>
      </c>
      <c r="E45" s="232">
        <v>3005</v>
      </c>
      <c r="F45" s="330">
        <v>50.10496197525265</v>
      </c>
      <c r="G45" s="232">
        <v>887</v>
      </c>
      <c r="H45" s="330">
        <v>14.78971756141401</v>
      </c>
      <c r="I45" s="232">
        <v>592</v>
      </c>
      <c r="J45" s="326">
        <v>9.8709276170880429</v>
      </c>
      <c r="K45" s="495">
        <v>5275</v>
      </c>
      <c r="L45" s="330">
        <v>85.962687033350292</v>
      </c>
      <c r="M45" s="356">
        <v>2634</v>
      </c>
      <c r="N45" s="330">
        <v>42.924306662719367</v>
      </c>
      <c r="O45" s="356">
        <v>992</v>
      </c>
      <c r="P45" s="330">
        <v>16.165874035466064</v>
      </c>
      <c r="Q45" s="356">
        <v>1649</v>
      </c>
      <c r="R45" s="330">
        <v>26.872506335164857</v>
      </c>
      <c r="S45" s="232">
        <v>1545</v>
      </c>
      <c r="T45" s="330">
        <v>25.177696960478897</v>
      </c>
      <c r="U45" s="87">
        <v>905</v>
      </c>
      <c r="V45" s="330">
        <v>14.748100808565312</v>
      </c>
      <c r="W45" s="356">
        <v>207</v>
      </c>
      <c r="X45" s="330">
        <v>3.3733225053845519</v>
      </c>
      <c r="Y45" s="356">
        <v>433</v>
      </c>
      <c r="Z45" s="330">
        <v>7.0562736465290383</v>
      </c>
      <c r="AA45" s="87">
        <v>23</v>
      </c>
      <c r="AB45" s="330">
        <v>0.37481361170939465</v>
      </c>
      <c r="AC45" s="232">
        <v>4</v>
      </c>
      <c r="AD45" s="330">
        <v>6.5184975949459933E-2</v>
      </c>
      <c r="AE45" s="232">
        <v>4</v>
      </c>
      <c r="AF45" s="330">
        <v>6.5184975949459933E-2</v>
      </c>
      <c r="AG45" s="232">
        <v>15</v>
      </c>
      <c r="AH45" s="330">
        <v>0.24444365981047475</v>
      </c>
      <c r="AI45" s="84">
        <v>6843</v>
      </c>
      <c r="AJ45" s="323">
        <v>111.51519760553857</v>
      </c>
      <c r="AK45" s="495">
        <v>47</v>
      </c>
      <c r="AL45" s="330">
        <v>0.76592346740615425</v>
      </c>
      <c r="AM45" s="86">
        <v>37</v>
      </c>
      <c r="AN45" s="330">
        <v>0.60296102753250436</v>
      </c>
      <c r="AO45" s="85">
        <v>84</v>
      </c>
      <c r="AP45" s="330">
        <v>1.3688844949386587</v>
      </c>
      <c r="AQ45" s="84">
        <v>574</v>
      </c>
      <c r="AR45" s="326">
        <v>9.5707980611630692</v>
      </c>
      <c r="AS45" s="86">
        <v>90</v>
      </c>
      <c r="AT45" s="330">
        <v>1.5006477796248714</v>
      </c>
      <c r="AU45" s="85">
        <v>416</v>
      </c>
      <c r="AV45" s="330">
        <v>6.9363275147105163</v>
      </c>
      <c r="AW45" s="83" t="s">
        <v>70</v>
      </c>
    </row>
    <row r="46" spans="1:49" s="82" customFormat="1" ht="36.75" customHeight="1">
      <c r="A46" s="83" t="s">
        <v>71</v>
      </c>
      <c r="B46" s="490">
        <v>417441</v>
      </c>
      <c r="C46" s="85">
        <v>4292</v>
      </c>
      <c r="D46" s="330">
        <v>102.81692502653068</v>
      </c>
      <c r="E46" s="232">
        <v>2797</v>
      </c>
      <c r="F46" s="330">
        <v>67.003480731408757</v>
      </c>
      <c r="G46" s="232">
        <v>880</v>
      </c>
      <c r="H46" s="330">
        <v>21.080823397797531</v>
      </c>
      <c r="I46" s="232">
        <v>615</v>
      </c>
      <c r="J46" s="326">
        <v>14.732620897324413</v>
      </c>
      <c r="K46" s="495">
        <v>2109</v>
      </c>
      <c r="L46" s="330">
        <v>48.792187080674069</v>
      </c>
      <c r="M46" s="356">
        <v>915</v>
      </c>
      <c r="N46" s="330">
        <v>21.168729814517199</v>
      </c>
      <c r="O46" s="356">
        <v>527</v>
      </c>
      <c r="P46" s="330">
        <v>12.192262964208266</v>
      </c>
      <c r="Q46" s="356">
        <v>667</v>
      </c>
      <c r="R46" s="330">
        <v>15.431194301948603</v>
      </c>
      <c r="S46" s="232">
        <v>1049</v>
      </c>
      <c r="T46" s="330">
        <v>24.268849809211524</v>
      </c>
      <c r="U46" s="87">
        <v>465</v>
      </c>
      <c r="V46" s="330">
        <v>10.757879086066117</v>
      </c>
      <c r="W46" s="356">
        <v>260</v>
      </c>
      <c r="X46" s="330">
        <v>6.0151581986606244</v>
      </c>
      <c r="Y46" s="356">
        <v>324</v>
      </c>
      <c r="Z46" s="330">
        <v>7.4958125244847782</v>
      </c>
      <c r="AA46" s="87">
        <v>1</v>
      </c>
      <c r="AB46" s="330">
        <v>2.3135223841002403E-2</v>
      </c>
      <c r="AC46" s="232">
        <v>1</v>
      </c>
      <c r="AD46" s="330">
        <v>2.3135223841002403E-2</v>
      </c>
      <c r="AE46" s="232">
        <v>0</v>
      </c>
      <c r="AF46" s="330">
        <v>0</v>
      </c>
      <c r="AG46" s="232">
        <v>0</v>
      </c>
      <c r="AH46" s="330">
        <v>0</v>
      </c>
      <c r="AI46" s="84">
        <v>3159</v>
      </c>
      <c r="AJ46" s="323">
        <v>73.084172113726595</v>
      </c>
      <c r="AK46" s="495">
        <v>41</v>
      </c>
      <c r="AL46" s="330">
        <v>0.94854417748109854</v>
      </c>
      <c r="AM46" s="86">
        <v>30</v>
      </c>
      <c r="AN46" s="330">
        <v>0.69405671523007206</v>
      </c>
      <c r="AO46" s="85">
        <v>71</v>
      </c>
      <c r="AP46" s="330">
        <v>1.6426008927111706</v>
      </c>
      <c r="AQ46" s="84">
        <v>572</v>
      </c>
      <c r="AR46" s="326">
        <v>13.702535208568397</v>
      </c>
      <c r="AS46" s="86">
        <v>112</v>
      </c>
      <c r="AT46" s="330">
        <v>2.6830138869924132</v>
      </c>
      <c r="AU46" s="85">
        <v>847</v>
      </c>
      <c r="AV46" s="330">
        <v>20.290292520380127</v>
      </c>
      <c r="AW46" s="83" t="s">
        <v>71</v>
      </c>
    </row>
    <row r="47" spans="1:49" s="82" customFormat="1" ht="36.75" customHeight="1">
      <c r="A47" s="83" t="s">
        <v>72</v>
      </c>
      <c r="B47" s="490">
        <v>588668</v>
      </c>
      <c r="C47" s="85">
        <v>6448</v>
      </c>
      <c r="D47" s="330">
        <v>109.53542574082506</v>
      </c>
      <c r="E47" s="232">
        <v>3906</v>
      </c>
      <c r="F47" s="330">
        <v>66.353190592999781</v>
      </c>
      <c r="G47" s="232">
        <v>1384</v>
      </c>
      <c r="H47" s="330">
        <v>23.510705525015798</v>
      </c>
      <c r="I47" s="232">
        <v>1158</v>
      </c>
      <c r="J47" s="326">
        <v>19.671529622809462</v>
      </c>
      <c r="K47" s="495">
        <v>3229</v>
      </c>
      <c r="L47" s="330">
        <v>52.905920635111357</v>
      </c>
      <c r="M47" s="356">
        <v>1647</v>
      </c>
      <c r="N47" s="330">
        <v>26.985460292978757</v>
      </c>
      <c r="O47" s="356">
        <v>838</v>
      </c>
      <c r="P47" s="330">
        <v>13.730307058601214</v>
      </c>
      <c r="Q47" s="356">
        <v>744</v>
      </c>
      <c r="R47" s="330">
        <v>12.190153283531387</v>
      </c>
      <c r="S47" s="232">
        <v>1406</v>
      </c>
      <c r="T47" s="330">
        <v>23.036768167533779</v>
      </c>
      <c r="U47" s="87">
        <v>594</v>
      </c>
      <c r="V47" s="330">
        <v>9.7324610892710268</v>
      </c>
      <c r="W47" s="356">
        <v>383</v>
      </c>
      <c r="X47" s="330">
        <v>6.2753074026781208</v>
      </c>
      <c r="Y47" s="356">
        <v>429</v>
      </c>
      <c r="Z47" s="330">
        <v>7.0289996755846307</v>
      </c>
      <c r="AA47" s="87">
        <v>3</v>
      </c>
      <c r="AB47" s="330">
        <v>4.9153843885207216E-2</v>
      </c>
      <c r="AC47" s="232">
        <v>0</v>
      </c>
      <c r="AD47" s="330">
        <v>0</v>
      </c>
      <c r="AE47" s="232">
        <v>0</v>
      </c>
      <c r="AF47" s="330">
        <v>0</v>
      </c>
      <c r="AG47" s="232">
        <v>3</v>
      </c>
      <c r="AH47" s="330">
        <v>4.9153843885207216E-2</v>
      </c>
      <c r="AI47" s="84">
        <v>4638</v>
      </c>
      <c r="AJ47" s="323">
        <v>75.991842646530344</v>
      </c>
      <c r="AK47" s="495">
        <v>118</v>
      </c>
      <c r="AL47" s="330">
        <v>1.9333845261514837</v>
      </c>
      <c r="AM47" s="86">
        <v>28</v>
      </c>
      <c r="AN47" s="330">
        <v>0.45876920959526724</v>
      </c>
      <c r="AO47" s="85">
        <v>146</v>
      </c>
      <c r="AP47" s="330">
        <v>2.3921537357467506</v>
      </c>
      <c r="AQ47" s="84">
        <v>680</v>
      </c>
      <c r="AR47" s="326">
        <v>11.551502714603139</v>
      </c>
      <c r="AS47" s="86">
        <v>50</v>
      </c>
      <c r="AT47" s="330">
        <v>0.84937519960317198</v>
      </c>
      <c r="AU47" s="85">
        <v>831</v>
      </c>
      <c r="AV47" s="330">
        <v>14.116615817404718</v>
      </c>
      <c r="AW47" s="83" t="s">
        <v>72</v>
      </c>
    </row>
    <row r="48" spans="1:49" s="82" customFormat="1" ht="36.75" customHeight="1">
      <c r="A48" s="83" t="s">
        <v>73</v>
      </c>
      <c r="B48" s="490">
        <v>598707</v>
      </c>
      <c r="C48" s="85">
        <v>6030</v>
      </c>
      <c r="D48" s="330">
        <v>100.71704523247598</v>
      </c>
      <c r="E48" s="232">
        <v>4151</v>
      </c>
      <c r="F48" s="330">
        <v>69.332745399669619</v>
      </c>
      <c r="G48" s="232">
        <v>1004</v>
      </c>
      <c r="H48" s="330">
        <v>16.769471544511756</v>
      </c>
      <c r="I48" s="232">
        <v>875</v>
      </c>
      <c r="J48" s="326">
        <v>14.614828288294609</v>
      </c>
      <c r="K48" s="495">
        <v>5102</v>
      </c>
      <c r="L48" s="330">
        <v>82.940423892434268</v>
      </c>
      <c r="M48" s="356">
        <v>2204</v>
      </c>
      <c r="N48" s="330">
        <v>35.829222708530999</v>
      </c>
      <c r="O48" s="356">
        <v>1335</v>
      </c>
      <c r="P48" s="330">
        <v>21.702364934613833</v>
      </c>
      <c r="Q48" s="356">
        <v>1563</v>
      </c>
      <c r="R48" s="330">
        <v>25.408836249289454</v>
      </c>
      <c r="S48" s="232">
        <v>2193</v>
      </c>
      <c r="T48" s="330">
        <v>35.650401724051036</v>
      </c>
      <c r="U48" s="87">
        <v>938</v>
      </c>
      <c r="V48" s="330">
        <v>15.24855304020058</v>
      </c>
      <c r="W48" s="356">
        <v>548</v>
      </c>
      <c r="X48" s="330">
        <v>8.9085363177291228</v>
      </c>
      <c r="Y48" s="356">
        <v>707</v>
      </c>
      <c r="Z48" s="330">
        <v>11.493312366121334</v>
      </c>
      <c r="AA48" s="87">
        <v>6</v>
      </c>
      <c r="AB48" s="330">
        <v>9.7538718807253164E-2</v>
      </c>
      <c r="AC48" s="232">
        <v>4</v>
      </c>
      <c r="AD48" s="330">
        <v>6.502581253816879E-2</v>
      </c>
      <c r="AE48" s="232">
        <v>0</v>
      </c>
      <c r="AF48" s="330">
        <v>0</v>
      </c>
      <c r="AG48" s="232">
        <v>2</v>
      </c>
      <c r="AH48" s="330">
        <v>3.2512906269084395E-2</v>
      </c>
      <c r="AI48" s="84">
        <v>7301</v>
      </c>
      <c r="AJ48" s="323">
        <v>118.68836433529256</v>
      </c>
      <c r="AK48" s="495">
        <v>114</v>
      </c>
      <c r="AL48" s="330">
        <v>1.8532356573378101</v>
      </c>
      <c r="AM48" s="86">
        <v>133</v>
      </c>
      <c r="AN48" s="330">
        <v>2.1621082668941121</v>
      </c>
      <c r="AO48" s="85">
        <v>247</v>
      </c>
      <c r="AP48" s="330">
        <v>4.0153439242319227</v>
      </c>
      <c r="AQ48" s="84">
        <v>603</v>
      </c>
      <c r="AR48" s="326">
        <v>10.071704523247599</v>
      </c>
      <c r="AS48" s="86">
        <v>78</v>
      </c>
      <c r="AT48" s="330">
        <v>1.3028075502708336</v>
      </c>
      <c r="AU48" s="85">
        <v>722</v>
      </c>
      <c r="AV48" s="330">
        <v>12.059321170455664</v>
      </c>
      <c r="AW48" s="83" t="s">
        <v>73</v>
      </c>
    </row>
    <row r="49" spans="1:49" s="82" customFormat="1" ht="36.75" customHeight="1">
      <c r="A49" s="83" t="s">
        <v>74</v>
      </c>
      <c r="B49" s="490">
        <v>305250</v>
      </c>
      <c r="C49" s="85">
        <v>3219</v>
      </c>
      <c r="D49" s="330">
        <v>105.45454545454545</v>
      </c>
      <c r="E49" s="232">
        <v>2219</v>
      </c>
      <c r="F49" s="330">
        <v>72.694512694512696</v>
      </c>
      <c r="G49" s="232">
        <v>642</v>
      </c>
      <c r="H49" s="330">
        <v>21.031941031941031</v>
      </c>
      <c r="I49" s="232">
        <v>358</v>
      </c>
      <c r="J49" s="326">
        <v>11.728091728091727</v>
      </c>
      <c r="K49" s="495">
        <v>2199</v>
      </c>
      <c r="L49" s="330">
        <v>68.9752517173238</v>
      </c>
      <c r="M49" s="356">
        <v>1156</v>
      </c>
      <c r="N49" s="330">
        <v>36.259841284777764</v>
      </c>
      <c r="O49" s="356">
        <v>363</v>
      </c>
      <c r="P49" s="330">
        <v>11.386092029735579</v>
      </c>
      <c r="Q49" s="356">
        <v>680</v>
      </c>
      <c r="R49" s="330">
        <v>21.329318402810451</v>
      </c>
      <c r="S49" s="232">
        <v>1116</v>
      </c>
      <c r="T49" s="330">
        <v>35.005175496377156</v>
      </c>
      <c r="U49" s="87">
        <v>466</v>
      </c>
      <c r="V49" s="330">
        <v>14.616856434867163</v>
      </c>
      <c r="W49" s="356">
        <v>329</v>
      </c>
      <c r="X49" s="330">
        <v>10.319626109595056</v>
      </c>
      <c r="Y49" s="356">
        <v>321</v>
      </c>
      <c r="Z49" s="330">
        <v>10.068692951914933</v>
      </c>
      <c r="AA49" s="87">
        <v>1</v>
      </c>
      <c r="AB49" s="330">
        <v>3.1366644710015372E-2</v>
      </c>
      <c r="AC49" s="232">
        <v>1</v>
      </c>
      <c r="AD49" s="330">
        <v>3.1366644710015372E-2</v>
      </c>
      <c r="AE49" s="232">
        <v>0</v>
      </c>
      <c r="AF49" s="330">
        <v>0</v>
      </c>
      <c r="AG49" s="232">
        <v>0</v>
      </c>
      <c r="AH49" s="330">
        <v>0</v>
      </c>
      <c r="AI49" s="84">
        <v>3316</v>
      </c>
      <c r="AJ49" s="323">
        <v>104.01179385841097</v>
      </c>
      <c r="AK49" s="495">
        <v>94</v>
      </c>
      <c r="AL49" s="330">
        <v>2.9484646027414447</v>
      </c>
      <c r="AM49" s="86">
        <v>39</v>
      </c>
      <c r="AN49" s="330">
        <v>1.2232991436905996</v>
      </c>
      <c r="AO49" s="85">
        <v>133</v>
      </c>
      <c r="AP49" s="330">
        <v>4.1717637464320445</v>
      </c>
      <c r="AQ49" s="84">
        <v>438</v>
      </c>
      <c r="AR49" s="326">
        <v>14.348894348894349</v>
      </c>
      <c r="AS49" s="86">
        <v>52</v>
      </c>
      <c r="AT49" s="330">
        <v>1.7035217035217036</v>
      </c>
      <c r="AU49" s="85">
        <v>426</v>
      </c>
      <c r="AV49" s="330">
        <v>13.955773955773955</v>
      </c>
      <c r="AW49" s="83" t="s">
        <v>74</v>
      </c>
    </row>
    <row r="50" spans="1:49" s="82" customFormat="1" ht="36.75" customHeight="1">
      <c r="A50" s="83" t="s">
        <v>75</v>
      </c>
      <c r="B50" s="490">
        <v>3142580</v>
      </c>
      <c r="C50" s="85">
        <v>41153</v>
      </c>
      <c r="D50" s="330">
        <v>130.95291130217848</v>
      </c>
      <c r="E50" s="232">
        <v>29116</v>
      </c>
      <c r="F50" s="330">
        <v>92.649988226234498</v>
      </c>
      <c r="G50" s="232">
        <v>7049</v>
      </c>
      <c r="H50" s="330">
        <v>22.430614335991446</v>
      </c>
      <c r="I50" s="232">
        <v>4988</v>
      </c>
      <c r="J50" s="326">
        <v>15.872308739952523</v>
      </c>
      <c r="K50" s="495">
        <v>23155</v>
      </c>
      <c r="L50" s="330">
        <v>71.608448528972886</v>
      </c>
      <c r="M50" s="356">
        <v>11821</v>
      </c>
      <c r="N50" s="330">
        <v>36.557264956207668</v>
      </c>
      <c r="O50" s="356">
        <v>5282</v>
      </c>
      <c r="P50" s="330">
        <v>16.334952499677598</v>
      </c>
      <c r="Q50" s="356">
        <v>6052</v>
      </c>
      <c r="R50" s="330">
        <v>18.71623107308762</v>
      </c>
      <c r="S50" s="232">
        <v>9788</v>
      </c>
      <c r="T50" s="330">
        <v>30.270071008490028</v>
      </c>
      <c r="U50" s="87">
        <v>5005</v>
      </c>
      <c r="V50" s="330">
        <v>15.478310727165159</v>
      </c>
      <c r="W50" s="356">
        <v>2534</v>
      </c>
      <c r="X50" s="330">
        <v>7.8365713052220807</v>
      </c>
      <c r="Y50" s="356">
        <v>2249</v>
      </c>
      <c r="Z50" s="330">
        <v>6.9551889761027867</v>
      </c>
      <c r="AA50" s="87">
        <v>139</v>
      </c>
      <c r="AB50" s="330">
        <v>0.42986717104414729</v>
      </c>
      <c r="AC50" s="232">
        <v>46</v>
      </c>
      <c r="AD50" s="330">
        <v>0.14225820048943003</v>
      </c>
      <c r="AE50" s="232">
        <v>6</v>
      </c>
      <c r="AF50" s="330">
        <v>1.8555417455143049E-2</v>
      </c>
      <c r="AG50" s="232">
        <v>87</v>
      </c>
      <c r="AH50" s="330">
        <v>0.26905355309957424</v>
      </c>
      <c r="AI50" s="84">
        <v>33082</v>
      </c>
      <c r="AJ50" s="323">
        <v>102.30838670850706</v>
      </c>
      <c r="AK50" s="495">
        <v>567</v>
      </c>
      <c r="AL50" s="330">
        <v>1.7534869495110181</v>
      </c>
      <c r="AM50" s="86">
        <v>361</v>
      </c>
      <c r="AN50" s="330">
        <v>1.11641761688444</v>
      </c>
      <c r="AO50" s="85">
        <v>928</v>
      </c>
      <c r="AP50" s="330">
        <v>2.8699045663954581</v>
      </c>
      <c r="AQ50" s="84">
        <v>4457</v>
      </c>
      <c r="AR50" s="326">
        <v>14.182614285077866</v>
      </c>
      <c r="AS50" s="86">
        <v>507</v>
      </c>
      <c r="AT50" s="330">
        <v>1.6133240840328649</v>
      </c>
      <c r="AU50" s="85">
        <v>2880</v>
      </c>
      <c r="AV50" s="330">
        <v>9.1644445010150903</v>
      </c>
      <c r="AW50" s="83" t="s">
        <v>75</v>
      </c>
    </row>
    <row r="51" spans="1:49" s="82" customFormat="1" ht="36.75" customHeight="1">
      <c r="A51" s="83" t="s">
        <v>76</v>
      </c>
      <c r="B51" s="490">
        <v>463488</v>
      </c>
      <c r="C51" s="85">
        <v>4045</v>
      </c>
      <c r="D51" s="330">
        <v>87.27302540734604</v>
      </c>
      <c r="E51" s="232">
        <v>2665</v>
      </c>
      <c r="F51" s="330">
        <v>57.498791770229218</v>
      </c>
      <c r="G51" s="232">
        <v>783</v>
      </c>
      <c r="H51" s="330">
        <v>16.893641259320631</v>
      </c>
      <c r="I51" s="232">
        <v>597</v>
      </c>
      <c r="J51" s="326">
        <v>12.880592377796189</v>
      </c>
      <c r="K51" s="495">
        <v>3051</v>
      </c>
      <c r="L51" s="330">
        <v>62.32686980609418</v>
      </c>
      <c r="M51" s="356">
        <v>1386</v>
      </c>
      <c r="N51" s="330">
        <v>28.313681268845141</v>
      </c>
      <c r="O51" s="356">
        <v>603</v>
      </c>
      <c r="P51" s="330">
        <v>12.318289902679378</v>
      </c>
      <c r="Q51" s="356">
        <v>1062</v>
      </c>
      <c r="R51" s="330">
        <v>21.694898634569654</v>
      </c>
      <c r="S51" s="232">
        <v>1004</v>
      </c>
      <c r="T51" s="330">
        <v>20.510054829668487</v>
      </c>
      <c r="U51" s="87">
        <v>423</v>
      </c>
      <c r="V51" s="330">
        <v>8.6411884391929981</v>
      </c>
      <c r="W51" s="356">
        <v>302</v>
      </c>
      <c r="X51" s="330">
        <v>6.1693591220715964</v>
      </c>
      <c r="Y51" s="356">
        <v>279</v>
      </c>
      <c r="Z51" s="330">
        <v>5.6995072684038925</v>
      </c>
      <c r="AA51" s="87">
        <v>14</v>
      </c>
      <c r="AB51" s="330">
        <v>0.28599678049338528</v>
      </c>
      <c r="AC51" s="232">
        <v>3</v>
      </c>
      <c r="AD51" s="330">
        <v>6.1285024391439701E-2</v>
      </c>
      <c r="AE51" s="232">
        <v>0</v>
      </c>
      <c r="AF51" s="330">
        <v>0</v>
      </c>
      <c r="AG51" s="232">
        <v>11</v>
      </c>
      <c r="AH51" s="330">
        <v>0.22471175610194558</v>
      </c>
      <c r="AI51" s="84">
        <v>4069</v>
      </c>
      <c r="AJ51" s="323">
        <v>83.122921416256048</v>
      </c>
      <c r="AK51" s="495">
        <v>26</v>
      </c>
      <c r="AL51" s="330">
        <v>0.53113687805914411</v>
      </c>
      <c r="AM51" s="86">
        <v>21</v>
      </c>
      <c r="AN51" s="330">
        <v>0.42899517074007787</v>
      </c>
      <c r="AO51" s="85">
        <v>47</v>
      </c>
      <c r="AP51" s="330">
        <v>0.96013204879922198</v>
      </c>
      <c r="AQ51" s="84">
        <v>509</v>
      </c>
      <c r="AR51" s="326">
        <v>10.981945595139464</v>
      </c>
      <c r="AS51" s="86">
        <v>119</v>
      </c>
      <c r="AT51" s="330">
        <v>2.5674882629107985</v>
      </c>
      <c r="AU51" s="85">
        <v>866</v>
      </c>
      <c r="AV51" s="330">
        <v>18.684410383871857</v>
      </c>
      <c r="AW51" s="83" t="s">
        <v>76</v>
      </c>
    </row>
    <row r="52" spans="1:49" s="82" customFormat="1" ht="36.75" customHeight="1">
      <c r="A52" s="83" t="s">
        <v>77</v>
      </c>
      <c r="B52" s="490">
        <v>667556</v>
      </c>
      <c r="C52" s="85">
        <v>7785</v>
      </c>
      <c r="D52" s="330">
        <v>116.61942968080581</v>
      </c>
      <c r="E52" s="232">
        <v>5395</v>
      </c>
      <c r="F52" s="330">
        <v>80.817189868715133</v>
      </c>
      <c r="G52" s="232">
        <v>1508</v>
      </c>
      <c r="H52" s="330">
        <v>22.589865119930014</v>
      </c>
      <c r="I52" s="232">
        <v>882</v>
      </c>
      <c r="J52" s="326">
        <v>13.212374692160658</v>
      </c>
      <c r="K52" s="495">
        <v>5279</v>
      </c>
      <c r="L52" s="330">
        <v>76.461517218204776</v>
      </c>
      <c r="M52" s="356">
        <v>2557</v>
      </c>
      <c r="N52" s="330">
        <v>37.035821088643608</v>
      </c>
      <c r="O52" s="356">
        <v>1192</v>
      </c>
      <c r="P52" s="330">
        <v>17.265036659234717</v>
      </c>
      <c r="Q52" s="356">
        <v>1530</v>
      </c>
      <c r="R52" s="330">
        <v>22.160659470326443</v>
      </c>
      <c r="S52" s="232">
        <v>2169</v>
      </c>
      <c r="T52" s="330">
        <v>31.415993719698076</v>
      </c>
      <c r="U52" s="87">
        <v>912</v>
      </c>
      <c r="V52" s="330">
        <v>13.209491135253408</v>
      </c>
      <c r="W52" s="356">
        <v>733</v>
      </c>
      <c r="X52" s="330">
        <v>10.616838818136786</v>
      </c>
      <c r="Y52" s="356">
        <v>524</v>
      </c>
      <c r="Z52" s="330">
        <v>7.5896637663078801</v>
      </c>
      <c r="AA52" s="87">
        <v>45</v>
      </c>
      <c r="AB52" s="330">
        <v>0.65178410206842485</v>
      </c>
      <c r="AC52" s="232">
        <v>13</v>
      </c>
      <c r="AD52" s="330">
        <v>0.18829318504198939</v>
      </c>
      <c r="AE52" s="232">
        <v>1</v>
      </c>
      <c r="AF52" s="330">
        <v>1.4484091157076108E-2</v>
      </c>
      <c r="AG52" s="232">
        <v>31</v>
      </c>
      <c r="AH52" s="330">
        <v>0.44900682586935931</v>
      </c>
      <c r="AI52" s="84">
        <v>7493</v>
      </c>
      <c r="AJ52" s="323">
        <v>108.52929503997127</v>
      </c>
      <c r="AK52" s="495">
        <v>145</v>
      </c>
      <c r="AL52" s="330">
        <v>2.1001932177760354</v>
      </c>
      <c r="AM52" s="86">
        <v>142</v>
      </c>
      <c r="AN52" s="330">
        <v>2.0567409443048073</v>
      </c>
      <c r="AO52" s="85">
        <v>287</v>
      </c>
      <c r="AP52" s="330">
        <v>4.1569341620808427</v>
      </c>
      <c r="AQ52" s="84">
        <v>748</v>
      </c>
      <c r="AR52" s="326">
        <v>11.205052460018337</v>
      </c>
      <c r="AS52" s="86">
        <v>81</v>
      </c>
      <c r="AT52" s="330">
        <v>1.2133813492800603</v>
      </c>
      <c r="AU52" s="85">
        <v>537</v>
      </c>
      <c r="AV52" s="330">
        <v>8.044268945227067</v>
      </c>
      <c r="AW52" s="83" t="s">
        <v>77</v>
      </c>
    </row>
    <row r="53" spans="1:49" s="82" customFormat="1" ht="36.75" customHeight="1">
      <c r="A53" s="83" t="s">
        <v>78</v>
      </c>
      <c r="B53" s="490">
        <v>1000596</v>
      </c>
      <c r="C53" s="85">
        <v>12472</v>
      </c>
      <c r="D53" s="330">
        <v>124.64571115615092</v>
      </c>
      <c r="E53" s="232">
        <v>9026</v>
      </c>
      <c r="F53" s="330">
        <v>90.206237082698721</v>
      </c>
      <c r="G53" s="232">
        <v>2103</v>
      </c>
      <c r="H53" s="330">
        <v>21.017473585742898</v>
      </c>
      <c r="I53" s="232">
        <v>1343</v>
      </c>
      <c r="J53" s="326">
        <v>13.422000487709326</v>
      </c>
      <c r="K53" s="495">
        <v>5260</v>
      </c>
      <c r="L53" s="330">
        <v>50.520524683502359</v>
      </c>
      <c r="M53" s="356">
        <v>2719</v>
      </c>
      <c r="N53" s="330">
        <v>26.115077303126029</v>
      </c>
      <c r="O53" s="356">
        <v>1140</v>
      </c>
      <c r="P53" s="330">
        <v>10.949315235587964</v>
      </c>
      <c r="Q53" s="356">
        <v>1401</v>
      </c>
      <c r="R53" s="330">
        <v>13.456132144788366</v>
      </c>
      <c r="S53" s="232">
        <v>2833</v>
      </c>
      <c r="T53" s="330">
        <v>27.210008826684824</v>
      </c>
      <c r="U53" s="87">
        <v>1268</v>
      </c>
      <c r="V53" s="330">
        <v>12.17871203396977</v>
      </c>
      <c r="W53" s="356">
        <v>829</v>
      </c>
      <c r="X53" s="330">
        <v>7.962265202019668</v>
      </c>
      <c r="Y53" s="356">
        <v>736</v>
      </c>
      <c r="Z53" s="330">
        <v>7.0690315906953876</v>
      </c>
      <c r="AA53" s="87">
        <v>21</v>
      </c>
      <c r="AB53" s="330">
        <v>0.20169791223451514</v>
      </c>
      <c r="AC53" s="232">
        <v>6</v>
      </c>
      <c r="AD53" s="330">
        <v>5.7627974924147174E-2</v>
      </c>
      <c r="AE53" s="232">
        <v>0</v>
      </c>
      <c r="AF53" s="330">
        <v>0</v>
      </c>
      <c r="AG53" s="232">
        <v>15</v>
      </c>
      <c r="AH53" s="330">
        <v>0.14406993731036793</v>
      </c>
      <c r="AI53" s="84">
        <v>8114</v>
      </c>
      <c r="AJ53" s="323">
        <v>77.932231422421708</v>
      </c>
      <c r="AK53" s="495">
        <v>694</v>
      </c>
      <c r="AL53" s="330">
        <v>6.665635766226357</v>
      </c>
      <c r="AM53" s="86">
        <v>84</v>
      </c>
      <c r="AN53" s="330">
        <v>0.80679164893806055</v>
      </c>
      <c r="AO53" s="85">
        <v>778</v>
      </c>
      <c r="AP53" s="330">
        <v>7.4724274151644172</v>
      </c>
      <c r="AQ53" s="84">
        <v>1342</v>
      </c>
      <c r="AR53" s="326">
        <v>13.41200644415928</v>
      </c>
      <c r="AS53" s="86">
        <v>151</v>
      </c>
      <c r="AT53" s="330">
        <v>1.50910057605667</v>
      </c>
      <c r="AU53" s="85">
        <v>940</v>
      </c>
      <c r="AV53" s="330">
        <v>9.3944009370415227</v>
      </c>
      <c r="AW53" s="83" t="s">
        <v>78</v>
      </c>
    </row>
    <row r="54" spans="1:49" s="82" customFormat="1" ht="36.75" customHeight="1">
      <c r="A54" s="83" t="s">
        <v>79</v>
      </c>
      <c r="B54" s="490">
        <v>610841</v>
      </c>
      <c r="C54" s="85">
        <v>7564</v>
      </c>
      <c r="D54" s="330">
        <v>123.82927799541943</v>
      </c>
      <c r="E54" s="232">
        <v>4773</v>
      </c>
      <c r="F54" s="330">
        <v>78.138173436295219</v>
      </c>
      <c r="G54" s="232">
        <v>1766</v>
      </c>
      <c r="H54" s="330">
        <v>28.910960462706331</v>
      </c>
      <c r="I54" s="232">
        <v>1025</v>
      </c>
      <c r="J54" s="326">
        <v>16.780144096417889</v>
      </c>
      <c r="K54" s="495">
        <v>4554</v>
      </c>
      <c r="L54" s="330">
        <v>71.154989963719402</v>
      </c>
      <c r="M54" s="356">
        <v>2230</v>
      </c>
      <c r="N54" s="330">
        <v>34.84313298618671</v>
      </c>
      <c r="O54" s="356">
        <v>1170</v>
      </c>
      <c r="P54" s="330">
        <v>18.280926275263877</v>
      </c>
      <c r="Q54" s="356">
        <v>1154</v>
      </c>
      <c r="R54" s="330">
        <v>18.030930702268815</v>
      </c>
      <c r="S54" s="232">
        <v>1410</v>
      </c>
      <c r="T54" s="330">
        <v>22.030859870189801</v>
      </c>
      <c r="U54" s="87">
        <v>759</v>
      </c>
      <c r="V54" s="330">
        <v>11.859164993953234</v>
      </c>
      <c r="W54" s="356">
        <v>316</v>
      </c>
      <c r="X54" s="330">
        <v>4.9374125666524655</v>
      </c>
      <c r="Y54" s="356">
        <v>335</v>
      </c>
      <c r="Z54" s="330">
        <v>5.2342823095841018</v>
      </c>
      <c r="AA54" s="87">
        <v>85</v>
      </c>
      <c r="AB54" s="330">
        <v>1.3281014815362646</v>
      </c>
      <c r="AC54" s="232">
        <v>6</v>
      </c>
      <c r="AD54" s="330">
        <v>9.3748339873148095E-2</v>
      </c>
      <c r="AE54" s="232">
        <v>3</v>
      </c>
      <c r="AF54" s="330">
        <v>4.6874169936574048E-2</v>
      </c>
      <c r="AG54" s="232">
        <v>76</v>
      </c>
      <c r="AH54" s="330">
        <v>1.1874789717265426</v>
      </c>
      <c r="AI54" s="84">
        <v>6049</v>
      </c>
      <c r="AJ54" s="323">
        <v>94.513951315445468</v>
      </c>
      <c r="AK54" s="495">
        <v>77</v>
      </c>
      <c r="AL54" s="330">
        <v>1.2031036950387339</v>
      </c>
      <c r="AM54" s="86">
        <v>36</v>
      </c>
      <c r="AN54" s="330">
        <v>0.56249003923888852</v>
      </c>
      <c r="AO54" s="85">
        <v>113</v>
      </c>
      <c r="AP54" s="330">
        <v>1.7655937342776222</v>
      </c>
      <c r="AQ54" s="84">
        <v>878</v>
      </c>
      <c r="AR54" s="326">
        <v>14.373625869907228</v>
      </c>
      <c r="AS54" s="86">
        <v>63</v>
      </c>
      <c r="AT54" s="330">
        <v>1.0313649542188557</v>
      </c>
      <c r="AU54" s="85">
        <v>414</v>
      </c>
      <c r="AV54" s="330">
        <v>6.7775411277239082</v>
      </c>
      <c r="AW54" s="83" t="s">
        <v>79</v>
      </c>
    </row>
    <row r="55" spans="1:49" s="82" customFormat="1" ht="36.75" customHeight="1">
      <c r="A55" s="83" t="s">
        <v>80</v>
      </c>
      <c r="B55" s="490">
        <v>560784</v>
      </c>
      <c r="C55" s="85">
        <v>6201</v>
      </c>
      <c r="D55" s="330">
        <v>110.57733458871864</v>
      </c>
      <c r="E55" s="232">
        <v>4002</v>
      </c>
      <c r="F55" s="330">
        <v>71.364375588461868</v>
      </c>
      <c r="G55" s="232">
        <v>1379</v>
      </c>
      <c r="H55" s="330">
        <v>24.590573197523469</v>
      </c>
      <c r="I55" s="232">
        <v>820</v>
      </c>
      <c r="J55" s="326">
        <v>14.622385802733316</v>
      </c>
      <c r="K55" s="495">
        <v>4353</v>
      </c>
      <c r="L55" s="330">
        <v>72.233536849115495</v>
      </c>
      <c r="M55" s="356">
        <v>2004</v>
      </c>
      <c r="N55" s="330">
        <v>33.254309176574189</v>
      </c>
      <c r="O55" s="356">
        <v>1016</v>
      </c>
      <c r="P55" s="330">
        <v>16.859470121456773</v>
      </c>
      <c r="Q55" s="356">
        <v>1333</v>
      </c>
      <c r="R55" s="330">
        <v>22.119757551084529</v>
      </c>
      <c r="S55" s="232">
        <v>1630</v>
      </c>
      <c r="T55" s="330">
        <v>27.048165647612738</v>
      </c>
      <c r="U55" s="87">
        <v>713</v>
      </c>
      <c r="V55" s="330">
        <v>11.831498224998702</v>
      </c>
      <c r="W55" s="356">
        <v>476</v>
      </c>
      <c r="X55" s="330">
        <v>7.898728127769119</v>
      </c>
      <c r="Y55" s="356">
        <v>441</v>
      </c>
      <c r="Z55" s="330">
        <v>7.3179392948449191</v>
      </c>
      <c r="AA55" s="87">
        <v>31</v>
      </c>
      <c r="AB55" s="330">
        <v>0.51441296630429134</v>
      </c>
      <c r="AC55" s="232">
        <v>3</v>
      </c>
      <c r="AD55" s="330">
        <v>4.9781899964931424E-2</v>
      </c>
      <c r="AE55" s="232">
        <v>0</v>
      </c>
      <c r="AF55" s="330">
        <v>0</v>
      </c>
      <c r="AG55" s="232">
        <v>28</v>
      </c>
      <c r="AH55" s="330">
        <v>0.46463106633935997</v>
      </c>
      <c r="AI55" s="84">
        <v>6014</v>
      </c>
      <c r="AJ55" s="323">
        <v>99.796115463032521</v>
      </c>
      <c r="AK55" s="495">
        <v>32</v>
      </c>
      <c r="AL55" s="330">
        <v>0.53100693295926849</v>
      </c>
      <c r="AM55" s="86">
        <v>30</v>
      </c>
      <c r="AN55" s="330">
        <v>0.4978189996493142</v>
      </c>
      <c r="AO55" s="85">
        <v>62</v>
      </c>
      <c r="AP55" s="330">
        <v>1.0288259326085827</v>
      </c>
      <c r="AQ55" s="84">
        <v>946</v>
      </c>
      <c r="AR55" s="326">
        <v>16.869240206567948</v>
      </c>
      <c r="AS55" s="86">
        <v>119</v>
      </c>
      <c r="AT55" s="330">
        <v>2.1220291591771518</v>
      </c>
      <c r="AU55" s="85">
        <v>303</v>
      </c>
      <c r="AV55" s="330">
        <v>5.4031498758880421</v>
      </c>
      <c r="AW55" s="83" t="s">
        <v>80</v>
      </c>
    </row>
    <row r="56" spans="1:49" s="82" customFormat="1" ht="36.75" customHeight="1">
      <c r="A56" s="83" t="s">
        <v>81</v>
      </c>
      <c r="B56" s="490">
        <v>873249</v>
      </c>
      <c r="C56" s="85">
        <v>9429</v>
      </c>
      <c r="D56" s="330">
        <v>107.97607555233388</v>
      </c>
      <c r="E56" s="232">
        <v>6805</v>
      </c>
      <c r="F56" s="330">
        <v>77.927372376034782</v>
      </c>
      <c r="G56" s="232">
        <v>1574</v>
      </c>
      <c r="H56" s="330">
        <v>18.024641310783064</v>
      </c>
      <c r="I56" s="232">
        <v>1050</v>
      </c>
      <c r="J56" s="326">
        <v>12.024061865516021</v>
      </c>
      <c r="K56" s="495">
        <v>3898</v>
      </c>
      <c r="L56" s="330">
        <v>51.94966737375195</v>
      </c>
      <c r="M56" s="356">
        <v>1972</v>
      </c>
      <c r="N56" s="330">
        <v>26.281360713452756</v>
      </c>
      <c r="O56" s="356">
        <v>854</v>
      </c>
      <c r="P56" s="330">
        <v>11.381481769416153</v>
      </c>
      <c r="Q56" s="356">
        <v>1072</v>
      </c>
      <c r="R56" s="330">
        <v>14.286824890883041</v>
      </c>
      <c r="S56" s="232">
        <v>1944</v>
      </c>
      <c r="T56" s="330">
        <v>25.908197376750589</v>
      </c>
      <c r="U56" s="87">
        <v>908</v>
      </c>
      <c r="V56" s="330">
        <v>12.101153918770338</v>
      </c>
      <c r="W56" s="356">
        <v>473</v>
      </c>
      <c r="X56" s="330">
        <v>6.3037949378616398</v>
      </c>
      <c r="Y56" s="356">
        <v>563</v>
      </c>
      <c r="Z56" s="330">
        <v>7.5032485201186114</v>
      </c>
      <c r="AA56" s="87">
        <v>50</v>
      </c>
      <c r="AB56" s="330">
        <v>0.6663631012538731</v>
      </c>
      <c r="AC56" s="232">
        <v>15</v>
      </c>
      <c r="AD56" s="330">
        <v>0.19990893037616195</v>
      </c>
      <c r="AE56" s="232">
        <v>1</v>
      </c>
      <c r="AF56" s="330">
        <v>1.3327262025077464E-2</v>
      </c>
      <c r="AG56" s="232">
        <v>34</v>
      </c>
      <c r="AH56" s="330">
        <v>0.45312690885263374</v>
      </c>
      <c r="AI56" s="84">
        <v>5892</v>
      </c>
      <c r="AJ56" s="323">
        <v>78.524227851756407</v>
      </c>
      <c r="AK56" s="495">
        <v>69</v>
      </c>
      <c r="AL56" s="330">
        <v>0.91958107973034497</v>
      </c>
      <c r="AM56" s="86">
        <v>61</v>
      </c>
      <c r="AN56" s="330">
        <v>0.81296298352972529</v>
      </c>
      <c r="AO56" s="85">
        <v>130</v>
      </c>
      <c r="AP56" s="330">
        <v>1.7325440632600702</v>
      </c>
      <c r="AQ56" s="84">
        <v>1171</v>
      </c>
      <c r="AR56" s="326">
        <v>13.409691851923105</v>
      </c>
      <c r="AS56" s="86">
        <v>53</v>
      </c>
      <c r="AT56" s="330">
        <v>0.60692883702128486</v>
      </c>
      <c r="AU56" s="85">
        <v>815</v>
      </c>
      <c r="AV56" s="330">
        <v>9.3329623051386257</v>
      </c>
      <c r="AW56" s="83" t="s">
        <v>81</v>
      </c>
    </row>
    <row r="57" spans="1:49" s="82" customFormat="1" ht="36.75" customHeight="1" thickBot="1">
      <c r="A57" s="88" t="s">
        <v>82</v>
      </c>
      <c r="B57" s="491">
        <v>671244</v>
      </c>
      <c r="C57" s="90">
        <v>12844</v>
      </c>
      <c r="D57" s="331">
        <v>191.34621687493666</v>
      </c>
      <c r="E57" s="233">
        <v>8473</v>
      </c>
      <c r="F57" s="331">
        <v>126.22831637973673</v>
      </c>
      <c r="G57" s="233">
        <v>2437</v>
      </c>
      <c r="H57" s="331">
        <v>36.305724892885451</v>
      </c>
      <c r="I57" s="233">
        <v>1934</v>
      </c>
      <c r="J57" s="327">
        <v>28.812175602314507</v>
      </c>
      <c r="K57" s="496">
        <v>4442</v>
      </c>
      <c r="L57" s="331">
        <v>68.920717900871267</v>
      </c>
      <c r="M57" s="357">
        <v>1980</v>
      </c>
      <c r="N57" s="331">
        <v>30.72107641686743</v>
      </c>
      <c r="O57" s="357">
        <v>1084</v>
      </c>
      <c r="P57" s="331">
        <v>16.819013553476914</v>
      </c>
      <c r="Q57" s="357">
        <v>1378</v>
      </c>
      <c r="R57" s="331">
        <v>21.380627930526931</v>
      </c>
      <c r="S57" s="233">
        <v>2246</v>
      </c>
      <c r="T57" s="331">
        <v>34.848251329436486</v>
      </c>
      <c r="U57" s="92">
        <v>1211</v>
      </c>
      <c r="V57" s="331">
        <v>18.789506838801241</v>
      </c>
      <c r="W57" s="357">
        <v>418</v>
      </c>
      <c r="X57" s="331">
        <v>6.4855605768942359</v>
      </c>
      <c r="Y57" s="357">
        <v>617</v>
      </c>
      <c r="Z57" s="331">
        <v>9.573183913741012</v>
      </c>
      <c r="AA57" s="92">
        <v>53</v>
      </c>
      <c r="AB57" s="331">
        <v>0.82233184348180488</v>
      </c>
      <c r="AC57" s="233">
        <v>29</v>
      </c>
      <c r="AD57" s="331">
        <v>0.44995515964098765</v>
      </c>
      <c r="AE57" s="233">
        <v>3</v>
      </c>
      <c r="AF57" s="331">
        <v>4.6547085480102168E-2</v>
      </c>
      <c r="AG57" s="233">
        <v>21</v>
      </c>
      <c r="AH57" s="331">
        <v>0.32582959836071518</v>
      </c>
      <c r="AI57" s="89">
        <v>6741</v>
      </c>
      <c r="AJ57" s="324">
        <v>104.59130107378957</v>
      </c>
      <c r="AK57" s="496">
        <v>113</v>
      </c>
      <c r="AL57" s="331">
        <v>1.7532735530838481</v>
      </c>
      <c r="AM57" s="91">
        <v>103</v>
      </c>
      <c r="AN57" s="331">
        <v>1.5981166014835078</v>
      </c>
      <c r="AO57" s="90">
        <v>216</v>
      </c>
      <c r="AP57" s="331">
        <v>3.3513901545673557</v>
      </c>
      <c r="AQ57" s="89">
        <v>1373</v>
      </c>
      <c r="AR57" s="327">
        <v>20.45455899792028</v>
      </c>
      <c r="AS57" s="91">
        <v>105</v>
      </c>
      <c r="AT57" s="331">
        <v>1.5642597922662995</v>
      </c>
      <c r="AU57" s="90">
        <v>628</v>
      </c>
      <c r="AV57" s="331">
        <v>9.3557633289832012</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91"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91" t="s">
        <v>205</v>
      </c>
    </row>
    <row r="5" spans="1:26" s="53" customFormat="1" ht="33.75" customHeight="1" thickBot="1">
      <c r="A5" s="692"/>
      <c r="B5" s="734" t="s">
        <v>85</v>
      </c>
      <c r="C5" s="741" t="s">
        <v>86</v>
      </c>
      <c r="D5" s="254"/>
      <c r="E5" s="254"/>
      <c r="F5" s="255"/>
      <c r="G5" s="235" t="s">
        <v>87</v>
      </c>
      <c r="H5" s="49"/>
      <c r="I5" s="49"/>
      <c r="J5" s="49"/>
      <c r="K5" s="49"/>
      <c r="L5" s="47"/>
      <c r="M5" s="47"/>
      <c r="N5" s="51"/>
      <c r="O5" s="51"/>
      <c r="P5" s="51"/>
      <c r="Q5" s="51"/>
      <c r="R5" s="51"/>
      <c r="S5" s="51"/>
      <c r="T5" s="47"/>
      <c r="U5" s="47"/>
      <c r="V5" s="51"/>
      <c r="W5" s="49" t="s">
        <v>88</v>
      </c>
      <c r="X5" s="49"/>
      <c r="Y5" s="49"/>
      <c r="Z5" s="692"/>
    </row>
    <row r="6" spans="1:26" s="53" customFormat="1" ht="33.75" customHeight="1" thickBot="1">
      <c r="A6" s="692"/>
      <c r="B6" s="735"/>
      <c r="C6" s="742"/>
      <c r="D6" s="256"/>
      <c r="E6" s="256"/>
      <c r="F6" s="257"/>
      <c r="G6" s="235" t="s">
        <v>89</v>
      </c>
      <c r="H6" s="49"/>
      <c r="I6" s="49"/>
      <c r="J6" s="49"/>
      <c r="K6" s="49"/>
      <c r="L6" s="47"/>
      <c r="M6" s="47"/>
      <c r="N6" s="51"/>
      <c r="O6" s="51"/>
      <c r="P6" s="51"/>
      <c r="Q6" s="51"/>
      <c r="R6" s="51"/>
      <c r="S6" s="51"/>
      <c r="T6" s="49" t="s">
        <v>90</v>
      </c>
      <c r="U6" s="47"/>
      <c r="V6" s="51"/>
      <c r="W6" s="56"/>
      <c r="X6" s="56"/>
      <c r="Y6" s="691" t="s">
        <v>96</v>
      </c>
      <c r="Z6" s="692"/>
    </row>
    <row r="7" spans="1:26" s="53" customFormat="1" ht="33.75" customHeight="1">
      <c r="A7" s="692"/>
      <c r="B7" s="735"/>
      <c r="C7" s="742"/>
      <c r="D7" s="737" t="s">
        <v>97</v>
      </c>
      <c r="E7" s="737" t="s">
        <v>124</v>
      </c>
      <c r="F7" s="739" t="s">
        <v>98</v>
      </c>
      <c r="G7" s="727" t="s">
        <v>91</v>
      </c>
      <c r="H7" s="470"/>
      <c r="I7" s="470"/>
      <c r="J7" s="470"/>
      <c r="K7" s="722" t="s">
        <v>86</v>
      </c>
      <c r="L7" s="252"/>
      <c r="M7" s="58"/>
      <c r="N7" s="58"/>
      <c r="O7" s="722" t="s">
        <v>92</v>
      </c>
      <c r="P7" s="361"/>
      <c r="Q7" s="470"/>
      <c r="R7" s="470"/>
      <c r="S7" s="691" t="s">
        <v>93</v>
      </c>
      <c r="T7" s="697" t="s">
        <v>91</v>
      </c>
      <c r="U7" s="731" t="s">
        <v>86</v>
      </c>
      <c r="V7" s="698" t="s">
        <v>93</v>
      </c>
      <c r="W7" s="60" t="s">
        <v>94</v>
      </c>
      <c r="X7" s="60" t="s">
        <v>95</v>
      </c>
      <c r="Y7" s="692"/>
      <c r="Z7" s="692"/>
    </row>
    <row r="8" spans="1:26" s="53" customFormat="1" ht="33.75" customHeight="1" thickBot="1">
      <c r="A8" s="693"/>
      <c r="B8" s="736"/>
      <c r="C8" s="743"/>
      <c r="D8" s="738"/>
      <c r="E8" s="738"/>
      <c r="F8" s="740"/>
      <c r="G8" s="733"/>
      <c r="H8" s="474" t="s">
        <v>138</v>
      </c>
      <c r="I8" s="474" t="s">
        <v>124</v>
      </c>
      <c r="J8" s="474" t="s">
        <v>98</v>
      </c>
      <c r="K8" s="723"/>
      <c r="L8" s="474" t="s">
        <v>138</v>
      </c>
      <c r="M8" s="474" t="s">
        <v>124</v>
      </c>
      <c r="N8" s="474" t="s">
        <v>98</v>
      </c>
      <c r="O8" s="723"/>
      <c r="P8" s="474" t="s">
        <v>138</v>
      </c>
      <c r="Q8" s="474" t="s">
        <v>124</v>
      </c>
      <c r="R8" s="475" t="s">
        <v>98</v>
      </c>
      <c r="S8" s="693"/>
      <c r="T8" s="699"/>
      <c r="U8" s="732"/>
      <c r="V8" s="724"/>
      <c r="W8" s="471"/>
      <c r="X8" s="471"/>
      <c r="Y8" s="693"/>
      <c r="Z8" s="693"/>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0.39079707709134937</v>
      </c>
      <c r="C10" s="335">
        <v>-23.204029626552398</v>
      </c>
      <c r="D10" s="334">
        <v>-32.221569097765183</v>
      </c>
      <c r="E10" s="334">
        <v>-10.51615899938227</v>
      </c>
      <c r="F10" s="358">
        <v>24.061080984907662</v>
      </c>
      <c r="G10" s="335">
        <v>-8.1450511381671191</v>
      </c>
      <c r="H10" s="334">
        <v>-11.29615541829412</v>
      </c>
      <c r="I10" s="334">
        <v>-3.0733884484284744</v>
      </c>
      <c r="J10" s="334">
        <v>-6.508718726307805</v>
      </c>
      <c r="K10" s="334">
        <v>11.990132740718209</v>
      </c>
      <c r="L10" s="334">
        <v>8.7779255929171001</v>
      </c>
      <c r="M10" s="334">
        <v>18.292106507011184</v>
      </c>
      <c r="N10" s="334">
        <v>12.672509146600873</v>
      </c>
      <c r="O10" s="334">
        <v>-3.9543057996485089</v>
      </c>
      <c r="P10" s="334">
        <v>-6.0489060489060478</v>
      </c>
      <c r="Q10" s="334">
        <v>-1.5151515151515156</v>
      </c>
      <c r="R10" s="358">
        <v>-3.6590807675144958</v>
      </c>
      <c r="S10" s="335">
        <v>-3.9354628451932001</v>
      </c>
      <c r="T10" s="335">
        <v>12.770562770562762</v>
      </c>
      <c r="U10" s="358">
        <v>17.082869413074604</v>
      </c>
      <c r="V10" s="335">
        <v>14.215660146047654</v>
      </c>
      <c r="W10" s="335">
        <v>6.6073801254108417</v>
      </c>
      <c r="X10" s="335">
        <v>-12.501899984800119</v>
      </c>
      <c r="Y10" s="335">
        <v>-5.6856655194605423</v>
      </c>
      <c r="Z10" s="469" t="s">
        <v>99</v>
      </c>
    </row>
    <row r="11" spans="1:26" s="220" customFormat="1" ht="33.75" customHeight="1">
      <c r="A11" s="77" t="s">
        <v>100</v>
      </c>
      <c r="B11" s="501">
        <v>1.0149597281344569</v>
      </c>
      <c r="C11" s="498">
        <v>-14.810820526646893</v>
      </c>
      <c r="D11" s="499">
        <v>-22.542643923240931</v>
      </c>
      <c r="E11" s="499">
        <v>0.94364012409513975</v>
      </c>
      <c r="F11" s="500">
        <v>1.3970517390885533</v>
      </c>
      <c r="G11" s="498">
        <v>-14.263923146825903</v>
      </c>
      <c r="H11" s="499">
        <v>-17.715706906447295</v>
      </c>
      <c r="I11" s="499">
        <v>-2.9491833030853059</v>
      </c>
      <c r="J11" s="499">
        <v>-16.692100011738461</v>
      </c>
      <c r="K11" s="499">
        <v>2.4926398429833085</v>
      </c>
      <c r="L11" s="499">
        <v>-1.1999186495830827</v>
      </c>
      <c r="M11" s="499">
        <v>10.427066001109253</v>
      </c>
      <c r="N11" s="499">
        <v>3.6023054755043233</v>
      </c>
      <c r="O11" s="499">
        <v>-16.877637130801688</v>
      </c>
      <c r="P11" s="499">
        <v>-34.615384615384613</v>
      </c>
      <c r="Q11" s="499">
        <v>-9.3023255813953512</v>
      </c>
      <c r="R11" s="500">
        <v>-14.141414141414145</v>
      </c>
      <c r="S11" s="498">
        <v>-10.138461165401679</v>
      </c>
      <c r="T11" s="498">
        <v>6.7055393586005891</v>
      </c>
      <c r="U11" s="500">
        <v>5.5702917771883307</v>
      </c>
      <c r="V11" s="498">
        <v>6.3029162746942546</v>
      </c>
      <c r="W11" s="498">
        <v>-13.016027197668762</v>
      </c>
      <c r="X11" s="498">
        <v>3.2000000000000028</v>
      </c>
      <c r="Y11" s="501">
        <v>-45.310478654592501</v>
      </c>
      <c r="Z11" s="77" t="s">
        <v>100</v>
      </c>
    </row>
    <row r="12" spans="1:26" s="220" customFormat="1" ht="33.75" customHeight="1">
      <c r="A12" s="83" t="s">
        <v>37</v>
      </c>
      <c r="B12" s="336">
        <v>3.6207077291995517</v>
      </c>
      <c r="C12" s="338">
        <v>7.5305855802351829</v>
      </c>
      <c r="D12" s="333">
        <v>0.97236438075742626</v>
      </c>
      <c r="E12" s="333">
        <v>4.6894031668696812</v>
      </c>
      <c r="F12" s="359">
        <v>54.644808743169392</v>
      </c>
      <c r="G12" s="338">
        <v>-15.653829257577982</v>
      </c>
      <c r="H12" s="333">
        <v>-22.309315646668679</v>
      </c>
      <c r="I12" s="333">
        <v>-9.7103918228279298</v>
      </c>
      <c r="J12" s="333">
        <v>-9.0234151913192449</v>
      </c>
      <c r="K12" s="333">
        <v>18.85148514851484</v>
      </c>
      <c r="L12" s="333">
        <v>6.3973063973064086</v>
      </c>
      <c r="M12" s="333">
        <v>53.599999999999994</v>
      </c>
      <c r="N12" s="333">
        <v>15.770609318996407</v>
      </c>
      <c r="O12" s="333" t="s">
        <v>22</v>
      </c>
      <c r="P12" s="333" t="s">
        <v>22</v>
      </c>
      <c r="Q12" s="333" t="s">
        <v>22</v>
      </c>
      <c r="R12" s="359" t="s">
        <v>22</v>
      </c>
      <c r="S12" s="338">
        <v>-6.4095716269629293</v>
      </c>
      <c r="T12" s="338">
        <v>-9.0909090909090935</v>
      </c>
      <c r="U12" s="359">
        <v>5.0847457627118757</v>
      </c>
      <c r="V12" s="338">
        <v>-2.4000000000000057</v>
      </c>
      <c r="W12" s="338">
        <v>0</v>
      </c>
      <c r="X12" s="338">
        <v>-8.4112149532710276</v>
      </c>
      <c r="Y12" s="337">
        <v>-36.702127659574465</v>
      </c>
      <c r="Z12" s="83" t="s">
        <v>37</v>
      </c>
    </row>
    <row r="13" spans="1:26" s="220" customFormat="1" ht="33.75" customHeight="1">
      <c r="A13" s="83" t="s">
        <v>38</v>
      </c>
      <c r="B13" s="336">
        <v>2.322999332188914</v>
      </c>
      <c r="C13" s="338">
        <v>-16.347402597402592</v>
      </c>
      <c r="D13" s="333">
        <v>-23.982558139534888</v>
      </c>
      <c r="E13" s="333">
        <v>-4.7163362952836678</v>
      </c>
      <c r="F13" s="359">
        <v>9.1388400702987695</v>
      </c>
      <c r="G13" s="338">
        <v>-10.267430754536775</v>
      </c>
      <c r="H13" s="333">
        <v>-22.989510489510494</v>
      </c>
      <c r="I13" s="333">
        <v>-0.47923322683706715</v>
      </c>
      <c r="J13" s="333">
        <v>9.3867334167709657</v>
      </c>
      <c r="K13" s="333">
        <v>-6.0802069857697347</v>
      </c>
      <c r="L13" s="333">
        <v>-8.0773606370876081</v>
      </c>
      <c r="M13" s="333">
        <v>13.73707533234861</v>
      </c>
      <c r="N13" s="333">
        <v>-21.363040629095678</v>
      </c>
      <c r="O13" s="333">
        <v>-11.764705882352942</v>
      </c>
      <c r="P13" s="333">
        <v>0</v>
      </c>
      <c r="Q13" s="333" t="s">
        <v>22</v>
      </c>
      <c r="R13" s="359">
        <v>0</v>
      </c>
      <c r="S13" s="338">
        <v>-9.143652819679744</v>
      </c>
      <c r="T13" s="338">
        <v>-35.398230088495581</v>
      </c>
      <c r="U13" s="359">
        <v>-39.285714285714292</v>
      </c>
      <c r="V13" s="338">
        <v>-37.333333333333329</v>
      </c>
      <c r="W13" s="338">
        <v>35.196687370600415</v>
      </c>
      <c r="X13" s="338">
        <v>295.69892473118279</v>
      </c>
      <c r="Y13" s="337">
        <v>-62.793572311495673</v>
      </c>
      <c r="Z13" s="83" t="s">
        <v>38</v>
      </c>
    </row>
    <row r="14" spans="1:26" s="220" customFormat="1" ht="33.75" customHeight="1">
      <c r="A14" s="83" t="s">
        <v>39</v>
      </c>
      <c r="B14" s="336">
        <v>2.4894819199895153</v>
      </c>
      <c r="C14" s="338">
        <v>-20.810030114928395</v>
      </c>
      <c r="D14" s="333">
        <v>-41.349128499207723</v>
      </c>
      <c r="E14" s="333">
        <v>16.086956521739125</v>
      </c>
      <c r="F14" s="359">
        <v>185.75949367088612</v>
      </c>
      <c r="G14" s="338">
        <v>-11.508606142423218</v>
      </c>
      <c r="H14" s="333">
        <v>-12.680658539650622</v>
      </c>
      <c r="I14" s="333">
        <v>-8.6602731764022138</v>
      </c>
      <c r="J14" s="333">
        <v>-11.64764413227978</v>
      </c>
      <c r="K14" s="333">
        <v>17.383870048446852</v>
      </c>
      <c r="L14" s="333">
        <v>50.213371266002838</v>
      </c>
      <c r="M14" s="333">
        <v>-7.9150579150579148</v>
      </c>
      <c r="N14" s="333">
        <v>-1.3120899718837933</v>
      </c>
      <c r="O14" s="333">
        <v>0</v>
      </c>
      <c r="P14" s="333">
        <v>-20</v>
      </c>
      <c r="Q14" s="333" t="s">
        <v>22</v>
      </c>
      <c r="R14" s="359">
        <v>9.5238095238095326</v>
      </c>
      <c r="S14" s="338">
        <v>-5.9669772764426909</v>
      </c>
      <c r="T14" s="338">
        <v>-18.292682926829272</v>
      </c>
      <c r="U14" s="359">
        <v>-23.423423423423429</v>
      </c>
      <c r="V14" s="338">
        <v>-21.243523316062181</v>
      </c>
      <c r="W14" s="338">
        <v>11.435523114355234</v>
      </c>
      <c r="X14" s="338">
        <v>-7.2398190045248896</v>
      </c>
      <c r="Y14" s="337">
        <v>4.8523206751054886</v>
      </c>
      <c r="Z14" s="83" t="s">
        <v>39</v>
      </c>
    </row>
    <row r="15" spans="1:26" s="220" customFormat="1" ht="33.75" customHeight="1">
      <c r="A15" s="83" t="s">
        <v>40</v>
      </c>
      <c r="B15" s="336">
        <v>3.2932492317095949</v>
      </c>
      <c r="C15" s="338">
        <v>-24.05298013245033</v>
      </c>
      <c r="D15" s="333">
        <v>-29.991883116883116</v>
      </c>
      <c r="E15" s="333">
        <v>-15.880654475457163</v>
      </c>
      <c r="F15" s="359">
        <v>-1.470588235294116</v>
      </c>
      <c r="G15" s="338">
        <v>-11.518140190207816</v>
      </c>
      <c r="H15" s="333">
        <v>-16.484464902186431</v>
      </c>
      <c r="I15" s="333">
        <v>12.900000000000006</v>
      </c>
      <c r="J15" s="333">
        <v>-17.470881863560734</v>
      </c>
      <c r="K15" s="333">
        <v>-7.1065989847715798</v>
      </c>
      <c r="L15" s="333">
        <v>13.235294117647058</v>
      </c>
      <c r="M15" s="333">
        <v>34.313725490196077</v>
      </c>
      <c r="N15" s="333">
        <v>-52.073732718894014</v>
      </c>
      <c r="O15" s="333">
        <v>-75</v>
      </c>
      <c r="P15" s="333">
        <v>-50</v>
      </c>
      <c r="Q15" s="333" t="s">
        <v>22</v>
      </c>
      <c r="R15" s="359">
        <v>-80</v>
      </c>
      <c r="S15" s="338">
        <v>-10.870197904540163</v>
      </c>
      <c r="T15" s="338">
        <v>-44.680851063829785</v>
      </c>
      <c r="U15" s="359">
        <v>7.5471698113207566</v>
      </c>
      <c r="V15" s="338">
        <v>-17</v>
      </c>
      <c r="W15" s="338">
        <v>9.6118299445471393</v>
      </c>
      <c r="X15" s="338">
        <v>-50</v>
      </c>
      <c r="Y15" s="337">
        <v>2.4852071005917225</v>
      </c>
      <c r="Z15" s="83" t="s">
        <v>40</v>
      </c>
    </row>
    <row r="16" spans="1:26" s="220" customFormat="1" ht="33.75" customHeight="1">
      <c r="A16" s="83" t="s">
        <v>41</v>
      </c>
      <c r="B16" s="336">
        <v>0.30994600414348383</v>
      </c>
      <c r="C16" s="338">
        <v>-35.63961224101881</v>
      </c>
      <c r="D16" s="333">
        <v>-45.219319862000987</v>
      </c>
      <c r="E16" s="333">
        <v>-20.08639308855291</v>
      </c>
      <c r="F16" s="359">
        <v>52.707581227436805</v>
      </c>
      <c r="G16" s="338">
        <v>6.3482646099080569</v>
      </c>
      <c r="H16" s="333">
        <v>1.692139737991269</v>
      </c>
      <c r="I16" s="333">
        <v>2.4060150375939884</v>
      </c>
      <c r="J16" s="333">
        <v>19.107551487414185</v>
      </c>
      <c r="K16" s="333">
        <v>9.7757847533632258</v>
      </c>
      <c r="L16" s="333">
        <v>25.387596899224803</v>
      </c>
      <c r="M16" s="333">
        <v>6.4814814814814952</v>
      </c>
      <c r="N16" s="333">
        <v>-9.3994778067885107</v>
      </c>
      <c r="O16" s="333">
        <v>0</v>
      </c>
      <c r="P16" s="333" t="s">
        <v>22</v>
      </c>
      <c r="Q16" s="333" t="s">
        <v>22</v>
      </c>
      <c r="R16" s="359">
        <v>25</v>
      </c>
      <c r="S16" s="338">
        <v>7.1921621019817508</v>
      </c>
      <c r="T16" s="338">
        <v>24.657534246575352</v>
      </c>
      <c r="U16" s="359">
        <v>5.4054054054053893</v>
      </c>
      <c r="V16" s="338">
        <v>18.181818181818187</v>
      </c>
      <c r="W16" s="338">
        <v>24.270072992700719</v>
      </c>
      <c r="X16" s="338">
        <v>-69.005847953216374</v>
      </c>
      <c r="Y16" s="337">
        <v>102.06185567010309</v>
      </c>
      <c r="Z16" s="83" t="s">
        <v>41</v>
      </c>
    </row>
    <row r="17" spans="1:26" s="220" customFormat="1" ht="33.75" customHeight="1">
      <c r="A17" s="83" t="s">
        <v>42</v>
      </c>
      <c r="B17" s="336">
        <v>1.1500819458941152</v>
      </c>
      <c r="C17" s="338">
        <v>-11.214796132828923</v>
      </c>
      <c r="D17" s="333">
        <v>-24.194824273929257</v>
      </c>
      <c r="E17" s="333">
        <v>14.939505523408727</v>
      </c>
      <c r="F17" s="359">
        <v>45.676855895196496</v>
      </c>
      <c r="G17" s="338">
        <v>-12.681474128303762</v>
      </c>
      <c r="H17" s="333">
        <v>-16.396479851783226</v>
      </c>
      <c r="I17" s="333">
        <v>-10.59073975518892</v>
      </c>
      <c r="J17" s="333">
        <v>-6.1761546723952705</v>
      </c>
      <c r="K17" s="333">
        <v>-6.7515432098765444</v>
      </c>
      <c r="L17" s="333">
        <v>-16.87321258341278</v>
      </c>
      <c r="M17" s="333">
        <v>-4.5086705202312203</v>
      </c>
      <c r="N17" s="333">
        <v>6.0471976401179859</v>
      </c>
      <c r="O17" s="333">
        <v>-35.294117647058826</v>
      </c>
      <c r="P17" s="333">
        <v>-85</v>
      </c>
      <c r="Q17" s="333" t="s">
        <v>22</v>
      </c>
      <c r="R17" s="359">
        <v>35.714285714285722</v>
      </c>
      <c r="S17" s="338">
        <v>-11.314927468413657</v>
      </c>
      <c r="T17" s="338">
        <v>-35.74660633484163</v>
      </c>
      <c r="U17" s="359">
        <v>36.781609195402297</v>
      </c>
      <c r="V17" s="338">
        <v>-15.259740259740255</v>
      </c>
      <c r="W17" s="338">
        <v>11.111111111111114</v>
      </c>
      <c r="X17" s="338">
        <v>-8.3333333333333428</v>
      </c>
      <c r="Y17" s="337">
        <v>-0.84033613445377853</v>
      </c>
      <c r="Z17" s="83" t="s">
        <v>42</v>
      </c>
    </row>
    <row r="18" spans="1:26" s="220" customFormat="1" ht="33.75" customHeight="1">
      <c r="A18" s="83" t="s">
        <v>43</v>
      </c>
      <c r="B18" s="336">
        <v>0.46692911816708715</v>
      </c>
      <c r="C18" s="338">
        <v>-8.7119010048999286</v>
      </c>
      <c r="D18" s="333">
        <v>-16.349855630413856</v>
      </c>
      <c r="E18" s="333">
        <v>2.7945315641334929</v>
      </c>
      <c r="F18" s="359">
        <v>19.363929146537842</v>
      </c>
      <c r="G18" s="338">
        <v>-1.0832680762203069</v>
      </c>
      <c r="H18" s="333">
        <v>5.8359423919849718</v>
      </c>
      <c r="I18" s="333">
        <v>-7.6284796573875724</v>
      </c>
      <c r="J18" s="333">
        <v>-9.6308631695809055</v>
      </c>
      <c r="K18" s="333">
        <v>11.081677704194263</v>
      </c>
      <c r="L18" s="333">
        <v>-1.9108280254777128</v>
      </c>
      <c r="M18" s="333">
        <v>16.83381088825216</v>
      </c>
      <c r="N18" s="333">
        <v>24.239999999999995</v>
      </c>
      <c r="O18" s="333">
        <v>-15.116279069767444</v>
      </c>
      <c r="P18" s="333">
        <v>-13.333333333333329</v>
      </c>
      <c r="Q18" s="333">
        <v>-60</v>
      </c>
      <c r="R18" s="359">
        <v>-12.121212121212125</v>
      </c>
      <c r="S18" s="338">
        <v>1.6198595787362109</v>
      </c>
      <c r="T18" s="338">
        <v>23.469387755102034</v>
      </c>
      <c r="U18" s="359">
        <v>-28.571428571428569</v>
      </c>
      <c r="V18" s="338">
        <v>-7.7551020408163254</v>
      </c>
      <c r="W18" s="338">
        <v>-26.865671641791039</v>
      </c>
      <c r="X18" s="338">
        <v>-42.424242424242422</v>
      </c>
      <c r="Y18" s="337">
        <v>19.304873441632026</v>
      </c>
      <c r="Z18" s="83" t="s">
        <v>43</v>
      </c>
    </row>
    <row r="19" spans="1:26" s="220" customFormat="1" ht="33.75" customHeight="1">
      <c r="A19" s="83" t="s">
        <v>44</v>
      </c>
      <c r="B19" s="336">
        <v>0.60659766231378853</v>
      </c>
      <c r="C19" s="338">
        <v>-29.467448393795038</v>
      </c>
      <c r="D19" s="333">
        <v>-44.515002381330369</v>
      </c>
      <c r="E19" s="333">
        <v>18.000884564352049</v>
      </c>
      <c r="F19" s="359">
        <v>24.818481848184831</v>
      </c>
      <c r="G19" s="338">
        <v>-14.492753623188406</v>
      </c>
      <c r="H19" s="333">
        <v>-20.086223789927487</v>
      </c>
      <c r="I19" s="333">
        <v>-3.101104502973655</v>
      </c>
      <c r="J19" s="333">
        <v>-13.7759336099585</v>
      </c>
      <c r="K19" s="333">
        <v>9.0996784565916329</v>
      </c>
      <c r="L19" s="333">
        <v>2.5962399283795889</v>
      </c>
      <c r="M19" s="333">
        <v>10.756972111553779</v>
      </c>
      <c r="N19" s="333">
        <v>16.124661246612476</v>
      </c>
      <c r="O19" s="333">
        <v>22.857142857142861</v>
      </c>
      <c r="P19" s="333">
        <v>50</v>
      </c>
      <c r="Q19" s="333" t="s">
        <v>22</v>
      </c>
      <c r="R19" s="359">
        <v>14.81481481481481</v>
      </c>
      <c r="S19" s="338">
        <v>-8.7534583461420112</v>
      </c>
      <c r="T19" s="338">
        <v>74.324324324324323</v>
      </c>
      <c r="U19" s="359">
        <v>73.333333333333343</v>
      </c>
      <c r="V19" s="338">
        <v>73.949579831932766</v>
      </c>
      <c r="W19" s="338">
        <v>29.929929929929926</v>
      </c>
      <c r="X19" s="338">
        <v>46.405228758169926</v>
      </c>
      <c r="Y19" s="337">
        <v>-21.896955503512885</v>
      </c>
      <c r="Z19" s="83" t="s">
        <v>44</v>
      </c>
    </row>
    <row r="20" spans="1:26" s="220" customFormat="1" ht="33.75" customHeight="1">
      <c r="A20" s="83" t="s">
        <v>45</v>
      </c>
      <c r="B20" s="336">
        <v>0.28671963677639667</v>
      </c>
      <c r="C20" s="338">
        <v>-34.436953474400909</v>
      </c>
      <c r="D20" s="333">
        <v>-46.245429033081045</v>
      </c>
      <c r="E20" s="333">
        <v>-8.5454545454545467</v>
      </c>
      <c r="F20" s="359">
        <v>45.694716242661428</v>
      </c>
      <c r="G20" s="338">
        <v>2.564102564102555</v>
      </c>
      <c r="H20" s="333">
        <v>1.4614278869190258</v>
      </c>
      <c r="I20" s="333">
        <v>7.8443483631871516</v>
      </c>
      <c r="J20" s="333">
        <v>0.23598820058995784</v>
      </c>
      <c r="K20" s="333">
        <v>8.0398671096345566</v>
      </c>
      <c r="L20" s="333">
        <v>28.866906474820155</v>
      </c>
      <c r="M20" s="333">
        <v>35.278514588859423</v>
      </c>
      <c r="N20" s="333">
        <v>-30.157342657342653</v>
      </c>
      <c r="O20" s="333">
        <v>-24.444444444444443</v>
      </c>
      <c r="P20" s="333">
        <v>33.333333333333314</v>
      </c>
      <c r="Q20" s="333" t="s">
        <v>22</v>
      </c>
      <c r="R20" s="359">
        <v>-31.578947368421055</v>
      </c>
      <c r="S20" s="338">
        <v>4.0121407569003082</v>
      </c>
      <c r="T20" s="338">
        <v>-17.721518987341767</v>
      </c>
      <c r="U20" s="359">
        <v>8.3333333333333286</v>
      </c>
      <c r="V20" s="338">
        <v>-9.5652173913043441</v>
      </c>
      <c r="W20" s="338">
        <v>17.530864197530875</v>
      </c>
      <c r="X20" s="338">
        <v>-21.674876847290633</v>
      </c>
      <c r="Y20" s="337">
        <v>-17.448680351906148</v>
      </c>
      <c r="Z20" s="83" t="s">
        <v>45</v>
      </c>
    </row>
    <row r="21" spans="1:26" s="220" customFormat="1" ht="33.75" customHeight="1">
      <c r="A21" s="83" t="s">
        <v>46</v>
      </c>
      <c r="B21" s="336">
        <v>1.0608850526997458</v>
      </c>
      <c r="C21" s="338">
        <v>-44.310337974800937</v>
      </c>
      <c r="D21" s="333">
        <v>-56.573004709981291</v>
      </c>
      <c r="E21" s="333">
        <v>1.6692290797276428</v>
      </c>
      <c r="F21" s="359">
        <v>33.721727210418095</v>
      </c>
      <c r="G21" s="338">
        <v>-11.867865218110623</v>
      </c>
      <c r="H21" s="333">
        <v>-17.517779797871768</v>
      </c>
      <c r="I21" s="333">
        <v>-3.4461837155684947</v>
      </c>
      <c r="J21" s="333">
        <v>-7.9794079794079806</v>
      </c>
      <c r="K21" s="333">
        <v>13.553835327234339</v>
      </c>
      <c r="L21" s="333">
        <v>5.9994231323911293</v>
      </c>
      <c r="M21" s="333">
        <v>33.884948778565814</v>
      </c>
      <c r="N21" s="333">
        <v>13.718868720979316</v>
      </c>
      <c r="O21" s="333">
        <v>-0.7092198581560325</v>
      </c>
      <c r="P21" s="333">
        <v>14.999999999999986</v>
      </c>
      <c r="Q21" s="333">
        <v>0</v>
      </c>
      <c r="R21" s="359">
        <v>-3.4188034188034209</v>
      </c>
      <c r="S21" s="338">
        <v>-7.6806398234969748</v>
      </c>
      <c r="T21" s="338">
        <v>-1.9607843137254974</v>
      </c>
      <c r="U21" s="359">
        <v>6.0185185185185048</v>
      </c>
      <c r="V21" s="338">
        <v>1.3409961685823646</v>
      </c>
      <c r="W21" s="338">
        <v>0.52264808362369308</v>
      </c>
      <c r="X21" s="338">
        <v>-24.155578300921192</v>
      </c>
      <c r="Y21" s="337">
        <v>-26.143790849673195</v>
      </c>
      <c r="Z21" s="83" t="s">
        <v>46</v>
      </c>
    </row>
    <row r="22" spans="1:26" s="220" customFormat="1" ht="33.75" customHeight="1">
      <c r="A22" s="83" t="s">
        <v>47</v>
      </c>
      <c r="B22" s="336">
        <v>-1.0633164705393341</v>
      </c>
      <c r="C22" s="338">
        <v>-20.260133605072468</v>
      </c>
      <c r="D22" s="333">
        <v>-29.066812619727116</v>
      </c>
      <c r="E22" s="333">
        <v>-14.930582486620651</v>
      </c>
      <c r="F22" s="359">
        <v>37.547312641937935</v>
      </c>
      <c r="G22" s="338">
        <v>-0.72596468279921567</v>
      </c>
      <c r="H22" s="333">
        <v>-4.4032444959443779</v>
      </c>
      <c r="I22" s="333">
        <v>1.1294261294261219</v>
      </c>
      <c r="J22" s="333">
        <v>4.5679303037438217</v>
      </c>
      <c r="K22" s="333">
        <v>20.503899220155958</v>
      </c>
      <c r="L22" s="333">
        <v>18.665048543689309</v>
      </c>
      <c r="M22" s="333">
        <v>16.666666666666671</v>
      </c>
      <c r="N22" s="333">
        <v>25.632314080785207</v>
      </c>
      <c r="O22" s="333">
        <v>5.4794520547945211</v>
      </c>
      <c r="P22" s="333">
        <v>27.027027027027017</v>
      </c>
      <c r="Q22" s="333">
        <v>112.5</v>
      </c>
      <c r="R22" s="359">
        <v>-10.89108910891089</v>
      </c>
      <c r="S22" s="338">
        <v>3.8273469701236564</v>
      </c>
      <c r="T22" s="338">
        <v>88.617886178861795</v>
      </c>
      <c r="U22" s="359">
        <v>137.63440860215056</v>
      </c>
      <c r="V22" s="338">
        <v>102.06489675516224</v>
      </c>
      <c r="W22" s="338">
        <v>5.1071250622820088</v>
      </c>
      <c r="X22" s="338">
        <v>-42.521166509877709</v>
      </c>
      <c r="Y22" s="337">
        <v>4.1512535963830715</v>
      </c>
      <c r="Z22" s="83" t="s">
        <v>47</v>
      </c>
    </row>
    <row r="23" spans="1:26" s="220" customFormat="1" ht="33.75" customHeight="1">
      <c r="A23" s="83" t="s">
        <v>48</v>
      </c>
      <c r="B23" s="336">
        <v>0.28271689751950646</v>
      </c>
      <c r="C23" s="338">
        <v>-24.930783567375499</v>
      </c>
      <c r="D23" s="333">
        <v>-36.335477452831256</v>
      </c>
      <c r="E23" s="333">
        <v>-10.665835411471321</v>
      </c>
      <c r="F23" s="359">
        <v>35.575273092537572</v>
      </c>
      <c r="G23" s="338">
        <v>-12.976886661097183</v>
      </c>
      <c r="H23" s="333">
        <v>-14.554717224479262</v>
      </c>
      <c r="I23" s="333">
        <v>-12.234610762451595</v>
      </c>
      <c r="J23" s="333">
        <v>-10.73261921011246</v>
      </c>
      <c r="K23" s="333">
        <v>28.136311924707826</v>
      </c>
      <c r="L23" s="333">
        <v>28.379162315813886</v>
      </c>
      <c r="M23" s="333">
        <v>24.153577661431072</v>
      </c>
      <c r="N23" s="333">
        <v>29.322638146167549</v>
      </c>
      <c r="O23" s="333">
        <v>-10.608695652173921</v>
      </c>
      <c r="P23" s="333">
        <v>17.20430107526883</v>
      </c>
      <c r="Q23" s="333">
        <v>-12</v>
      </c>
      <c r="R23" s="359">
        <v>-16.43518518518519</v>
      </c>
      <c r="S23" s="338">
        <v>-7.5069712496050727</v>
      </c>
      <c r="T23" s="338">
        <v>48.893805309734518</v>
      </c>
      <c r="U23" s="359">
        <v>70.742358078602621</v>
      </c>
      <c r="V23" s="338">
        <v>54.410143329658212</v>
      </c>
      <c r="W23" s="338">
        <v>6.6240181391205653</v>
      </c>
      <c r="X23" s="338">
        <v>-26.001908396946561</v>
      </c>
      <c r="Y23" s="337">
        <v>60.171919770773627</v>
      </c>
      <c r="Z23" s="83" t="s">
        <v>48</v>
      </c>
    </row>
    <row r="24" spans="1:26" s="220" customFormat="1" ht="33.75" customHeight="1">
      <c r="A24" s="83" t="s">
        <v>49</v>
      </c>
      <c r="B24" s="336">
        <v>-0.17435955360369348</v>
      </c>
      <c r="C24" s="338">
        <v>-36.289347442959539</v>
      </c>
      <c r="D24" s="333">
        <v>-45.624794073570207</v>
      </c>
      <c r="E24" s="333">
        <v>-23.267674168343234</v>
      </c>
      <c r="F24" s="359">
        <v>17.899394924591334</v>
      </c>
      <c r="G24" s="338">
        <v>-6.4841398872323595</v>
      </c>
      <c r="H24" s="333">
        <v>-9.3329168402054705</v>
      </c>
      <c r="I24" s="333">
        <v>-1.4506244666821857</v>
      </c>
      <c r="J24" s="333">
        <v>-5.4173130623642578</v>
      </c>
      <c r="K24" s="333">
        <v>8.9220351390922445</v>
      </c>
      <c r="L24" s="333">
        <v>-3.6552991627526978</v>
      </c>
      <c r="M24" s="333">
        <v>16.915167095115692</v>
      </c>
      <c r="N24" s="333">
        <v>20.190895741556531</v>
      </c>
      <c r="O24" s="333">
        <v>10.19736842105263</v>
      </c>
      <c r="P24" s="333">
        <v>60.606060606060595</v>
      </c>
      <c r="Q24" s="333">
        <v>-6.6666666666666714</v>
      </c>
      <c r="R24" s="359">
        <v>5.3941908713693039</v>
      </c>
      <c r="S24" s="338">
        <v>-3.9724837074583661</v>
      </c>
      <c r="T24" s="338">
        <v>6.9005847953216346</v>
      </c>
      <c r="U24" s="359">
        <v>-7.377049180327873</v>
      </c>
      <c r="V24" s="338">
        <v>2.6208026208026212</v>
      </c>
      <c r="W24" s="338">
        <v>7.9338284942606379</v>
      </c>
      <c r="X24" s="338">
        <v>-14.585635359116026</v>
      </c>
      <c r="Y24" s="337">
        <v>25.310245310245307</v>
      </c>
      <c r="Z24" s="83" t="s">
        <v>49</v>
      </c>
    </row>
    <row r="25" spans="1:26" s="220" customFormat="1" ht="33.75" customHeight="1">
      <c r="A25" s="83" t="s">
        <v>50</v>
      </c>
      <c r="B25" s="336">
        <v>7.4164326958722881E-2</v>
      </c>
      <c r="C25" s="338">
        <v>-42.062276671771315</v>
      </c>
      <c r="D25" s="333">
        <v>-54.235435566728604</v>
      </c>
      <c r="E25" s="333">
        <v>-5.7617728531856045</v>
      </c>
      <c r="F25" s="359">
        <v>15.250000000000014</v>
      </c>
      <c r="G25" s="338">
        <v>-4.1183879093198925</v>
      </c>
      <c r="H25" s="333">
        <v>-11.857909532328136</v>
      </c>
      <c r="I25" s="333">
        <v>5.4950751684810655</v>
      </c>
      <c r="J25" s="333">
        <v>1.4775977121067569</v>
      </c>
      <c r="K25" s="333">
        <v>17.976470588235301</v>
      </c>
      <c r="L25" s="333">
        <v>21.638924455825872</v>
      </c>
      <c r="M25" s="333">
        <v>-6.4912280701754383</v>
      </c>
      <c r="N25" s="333">
        <v>32.299741602067201</v>
      </c>
      <c r="O25" s="333">
        <v>-13.333333333333329</v>
      </c>
      <c r="P25" s="333" t="s">
        <v>22</v>
      </c>
      <c r="Q25" s="333" t="s">
        <v>209</v>
      </c>
      <c r="R25" s="359">
        <v>-37.5</v>
      </c>
      <c r="S25" s="338">
        <v>0.52579365079365914</v>
      </c>
      <c r="T25" s="338">
        <v>6.3291139240506169</v>
      </c>
      <c r="U25" s="359">
        <v>35.384615384615387</v>
      </c>
      <c r="V25" s="338">
        <v>19.444444444444443</v>
      </c>
      <c r="W25" s="338">
        <v>-4.5675413022351847</v>
      </c>
      <c r="X25" s="338">
        <v>-8.2568807339449535</v>
      </c>
      <c r="Y25" s="337">
        <v>0.16556291390728006</v>
      </c>
      <c r="Z25" s="83" t="s">
        <v>50</v>
      </c>
    </row>
    <row r="26" spans="1:26" s="220" customFormat="1" ht="33.75" customHeight="1">
      <c r="A26" s="83" t="s">
        <v>51</v>
      </c>
      <c r="B26" s="336">
        <v>-0.42819225017291274</v>
      </c>
      <c r="C26" s="338">
        <v>-30.586740097436987</v>
      </c>
      <c r="D26" s="333">
        <v>-41.0601483109036</v>
      </c>
      <c r="E26" s="333">
        <v>-8.3231334149326841</v>
      </c>
      <c r="F26" s="359">
        <v>45.247148288973392</v>
      </c>
      <c r="G26" s="338">
        <v>-0.78071961982348625</v>
      </c>
      <c r="H26" s="333">
        <v>-12.254610350981551</v>
      </c>
      <c r="I26" s="333">
        <v>13.89396709323583</v>
      </c>
      <c r="J26" s="333">
        <v>14.902506963788298</v>
      </c>
      <c r="K26" s="333">
        <v>-45.955369595536958</v>
      </c>
      <c r="L26" s="333">
        <v>-67.582417582417577</v>
      </c>
      <c r="M26" s="333">
        <v>-20.175438596491219</v>
      </c>
      <c r="N26" s="333">
        <v>0.67567567567567721</v>
      </c>
      <c r="O26" s="333">
        <v>-80</v>
      </c>
      <c r="P26" s="333">
        <v>-50</v>
      </c>
      <c r="Q26" s="333" t="s">
        <v>22</v>
      </c>
      <c r="R26" s="359">
        <v>-83.333333333333343</v>
      </c>
      <c r="S26" s="338">
        <v>-15.79067121729237</v>
      </c>
      <c r="T26" s="338">
        <v>-29.807692307692307</v>
      </c>
      <c r="U26" s="359">
        <v>0</v>
      </c>
      <c r="V26" s="338">
        <v>-18.674698795180717</v>
      </c>
      <c r="W26" s="338">
        <v>39.861751152073737</v>
      </c>
      <c r="X26" s="338">
        <v>46.938775510204096</v>
      </c>
      <c r="Y26" s="337">
        <v>231.52173913043475</v>
      </c>
      <c r="Z26" s="83" t="s">
        <v>51</v>
      </c>
    </row>
    <row r="27" spans="1:26" s="220" customFormat="1" ht="33.75" customHeight="1">
      <c r="A27" s="83" t="s">
        <v>52</v>
      </c>
      <c r="B27" s="336">
        <v>-0.21465127449194199</v>
      </c>
      <c r="C27" s="338">
        <v>-21.366769321014814</v>
      </c>
      <c r="D27" s="333">
        <v>-30.130825838103021</v>
      </c>
      <c r="E27" s="333">
        <v>-10.311572700296736</v>
      </c>
      <c r="F27" s="359">
        <v>26.943005181347161</v>
      </c>
      <c r="G27" s="338">
        <v>-9.9040037461952721</v>
      </c>
      <c r="H27" s="333">
        <v>-9.4122482531853677</v>
      </c>
      <c r="I27" s="333">
        <v>16.326530612244895</v>
      </c>
      <c r="J27" s="333">
        <v>-26.5625</v>
      </c>
      <c r="K27" s="333">
        <v>-1.6337644656228747</v>
      </c>
      <c r="L27" s="333">
        <v>-10.036275695284161</v>
      </c>
      <c r="M27" s="333">
        <v>35.271317829457359</v>
      </c>
      <c r="N27" s="333">
        <v>-8.3333333333333428</v>
      </c>
      <c r="O27" s="333">
        <v>-26.666666666666671</v>
      </c>
      <c r="P27" s="333">
        <v>0</v>
      </c>
      <c r="Q27" s="333" t="s">
        <v>22</v>
      </c>
      <c r="R27" s="359">
        <v>-20</v>
      </c>
      <c r="S27" s="338">
        <v>-7.8366637706342317</v>
      </c>
      <c r="T27" s="338">
        <v>36.84210526315789</v>
      </c>
      <c r="U27" s="359">
        <v>41.025641025641022</v>
      </c>
      <c r="V27" s="338">
        <v>38.260869565217405</v>
      </c>
      <c r="W27" s="338">
        <v>-15.590742996345924</v>
      </c>
      <c r="X27" s="338">
        <v>-7.0422535211267672</v>
      </c>
      <c r="Y27" s="337">
        <v>-42.826780021253988</v>
      </c>
      <c r="Z27" s="83" t="s">
        <v>52</v>
      </c>
    </row>
    <row r="28" spans="1:26" s="220" customFormat="1" ht="33.75" customHeight="1">
      <c r="A28" s="83" t="s">
        <v>53</v>
      </c>
      <c r="B28" s="336">
        <v>4.0352895680555889E-2</v>
      </c>
      <c r="C28" s="338">
        <v>-36.102809324566643</v>
      </c>
      <c r="D28" s="333">
        <v>-45.062193742932536</v>
      </c>
      <c r="E28" s="333">
        <v>-1.4925373134328339</v>
      </c>
      <c r="F28" s="359">
        <v>-2.4553571428571388</v>
      </c>
      <c r="G28" s="338">
        <v>-26.128750364113017</v>
      </c>
      <c r="H28" s="333">
        <v>-40.480863591756624</v>
      </c>
      <c r="I28" s="333">
        <v>11.918063314711375</v>
      </c>
      <c r="J28" s="333">
        <v>-15.850815850815849</v>
      </c>
      <c r="K28" s="333">
        <v>-1.9730941704035843</v>
      </c>
      <c r="L28" s="333">
        <v>-4.1292639138240617</v>
      </c>
      <c r="M28" s="333">
        <v>12.09677419354837</v>
      </c>
      <c r="N28" s="333">
        <v>-9.3548387096774093</v>
      </c>
      <c r="O28" s="333">
        <v>-60</v>
      </c>
      <c r="P28" s="333" t="s">
        <v>22</v>
      </c>
      <c r="Q28" s="333" t="s">
        <v>22</v>
      </c>
      <c r="R28" s="359">
        <v>50</v>
      </c>
      <c r="S28" s="338">
        <v>-20.337497260574196</v>
      </c>
      <c r="T28" s="338">
        <v>59.090909090909093</v>
      </c>
      <c r="U28" s="359">
        <v>27.906976744186053</v>
      </c>
      <c r="V28" s="338">
        <v>48.854961832061065</v>
      </c>
      <c r="W28" s="338">
        <v>27.035830618892504</v>
      </c>
      <c r="X28" s="338">
        <v>-19.417475728155338</v>
      </c>
      <c r="Y28" s="337">
        <v>7.0621468926553632</v>
      </c>
      <c r="Z28" s="83" t="s">
        <v>53</v>
      </c>
    </row>
    <row r="29" spans="1:26" s="220" customFormat="1" ht="33.75" customHeight="1">
      <c r="A29" s="83" t="s">
        <v>54</v>
      </c>
      <c r="B29" s="336">
        <v>0.2073084227627362</v>
      </c>
      <c r="C29" s="338">
        <v>6.3970831952270544</v>
      </c>
      <c r="D29" s="333">
        <v>4.7392176529588852</v>
      </c>
      <c r="E29" s="333">
        <v>-10.782080485952932</v>
      </c>
      <c r="F29" s="359">
        <v>46.502057613168716</v>
      </c>
      <c r="G29" s="338">
        <v>-17.614323735785149</v>
      </c>
      <c r="H29" s="333">
        <v>-27.780384795870489</v>
      </c>
      <c r="I29" s="333">
        <v>-12.919633774160729</v>
      </c>
      <c r="J29" s="333">
        <v>-0.88321884200196621</v>
      </c>
      <c r="K29" s="333">
        <v>3.1805425631431348</v>
      </c>
      <c r="L29" s="333">
        <v>-1.288659793814432</v>
      </c>
      <c r="M29" s="333">
        <v>-4.5614035087719316</v>
      </c>
      <c r="N29" s="333">
        <v>13.131313131313121</v>
      </c>
      <c r="O29" s="333">
        <v>-31.25</v>
      </c>
      <c r="P29" s="333">
        <v>133.33333333333334</v>
      </c>
      <c r="Q29" s="333">
        <v>-88.888888888888886</v>
      </c>
      <c r="R29" s="359">
        <v>-30</v>
      </c>
      <c r="S29" s="338">
        <v>-13.450515857852508</v>
      </c>
      <c r="T29" s="338">
        <v>46.296296296296305</v>
      </c>
      <c r="U29" s="359">
        <v>104.76190476190476</v>
      </c>
      <c r="V29" s="338">
        <v>62.666666666666657</v>
      </c>
      <c r="W29" s="338">
        <v>48.710601719197712</v>
      </c>
      <c r="X29" s="338">
        <v>4</v>
      </c>
      <c r="Y29" s="337">
        <v>-12.20779220779221</v>
      </c>
      <c r="Z29" s="83" t="s">
        <v>54</v>
      </c>
    </row>
    <row r="30" spans="1:26" s="220" customFormat="1" ht="33.75" customHeight="1">
      <c r="A30" s="83" t="s">
        <v>55</v>
      </c>
      <c r="B30" s="336">
        <v>1.6155320901968935</v>
      </c>
      <c r="C30" s="338">
        <v>-21.060596091848154</v>
      </c>
      <c r="D30" s="333">
        <v>-34.517241379310349</v>
      </c>
      <c r="E30" s="333">
        <v>17.271589486858559</v>
      </c>
      <c r="F30" s="359">
        <v>32.362728785357717</v>
      </c>
      <c r="G30" s="338">
        <v>-10.98998605653442</v>
      </c>
      <c r="H30" s="333">
        <v>-13.319512827157297</v>
      </c>
      <c r="I30" s="333">
        <v>-10.585858585858588</v>
      </c>
      <c r="J30" s="333">
        <v>-5.8520900321543508</v>
      </c>
      <c r="K30" s="333">
        <v>22.60495156081808</v>
      </c>
      <c r="L30" s="333">
        <v>39.592123769338968</v>
      </c>
      <c r="M30" s="333">
        <v>37.560503388189744</v>
      </c>
      <c r="N30" s="333">
        <v>-8.8025376685170471</v>
      </c>
      <c r="O30" s="333">
        <v>66.666666666666686</v>
      </c>
      <c r="P30" s="333">
        <v>33.333333333333314</v>
      </c>
      <c r="Q30" s="333" t="s">
        <v>22</v>
      </c>
      <c r="R30" s="359">
        <v>75</v>
      </c>
      <c r="S30" s="338">
        <v>-0.14629948364887468</v>
      </c>
      <c r="T30" s="338">
        <v>-26.5625</v>
      </c>
      <c r="U30" s="359">
        <v>11.904761904761912</v>
      </c>
      <c r="V30" s="338">
        <v>-11.320754716981128</v>
      </c>
      <c r="W30" s="338">
        <v>4.093567251461991</v>
      </c>
      <c r="X30" s="338">
        <v>-25.157232704402517</v>
      </c>
      <c r="Y30" s="337">
        <v>-45.884270578647104</v>
      </c>
      <c r="Z30" s="83" t="s">
        <v>55</v>
      </c>
    </row>
    <row r="31" spans="1:26" s="220" customFormat="1" ht="33.75" customHeight="1">
      <c r="A31" s="83" t="s">
        <v>56</v>
      </c>
      <c r="B31" s="336">
        <v>-0.90048731126674397</v>
      </c>
      <c r="C31" s="338">
        <v>-26.301567285173846</v>
      </c>
      <c r="D31" s="333">
        <v>-37.826887661141804</v>
      </c>
      <c r="E31" s="333">
        <v>-9.6142433234421389</v>
      </c>
      <c r="F31" s="359">
        <v>25.3930817610063</v>
      </c>
      <c r="G31" s="338">
        <v>-2.9395202162405667</v>
      </c>
      <c r="H31" s="333">
        <v>-10.559317782794082</v>
      </c>
      <c r="I31" s="333">
        <v>-4.1139240506329173</v>
      </c>
      <c r="J31" s="333">
        <v>9.365671641791053</v>
      </c>
      <c r="K31" s="333">
        <v>6.7388096409247424</v>
      </c>
      <c r="L31" s="333">
        <v>-9.8121085594989523</v>
      </c>
      <c r="M31" s="333">
        <v>57.575757575757564</v>
      </c>
      <c r="N31" s="333">
        <v>5.5033557046979809</v>
      </c>
      <c r="O31" s="333">
        <v>2</v>
      </c>
      <c r="P31" s="333">
        <v>-35.714285714285708</v>
      </c>
      <c r="Q31" s="333" t="s">
        <v>22</v>
      </c>
      <c r="R31" s="359">
        <v>16.666666666666671</v>
      </c>
      <c r="S31" s="338">
        <v>-1.1220580186097351</v>
      </c>
      <c r="T31" s="338">
        <v>-17.391304347826093</v>
      </c>
      <c r="U31" s="359">
        <v>60.869565217391312</v>
      </c>
      <c r="V31" s="338">
        <v>21.739130434782624</v>
      </c>
      <c r="W31" s="338">
        <v>7.6999012833168763</v>
      </c>
      <c r="X31" s="338">
        <v>41.975308641975317</v>
      </c>
      <c r="Y31" s="337">
        <v>177.19298245614038</v>
      </c>
      <c r="Z31" s="83" t="s">
        <v>56</v>
      </c>
    </row>
    <row r="32" spans="1:26" s="220" customFormat="1" ht="33.75" customHeight="1">
      <c r="A32" s="83" t="s">
        <v>57</v>
      </c>
      <c r="B32" s="336">
        <v>-0.31462211383501426</v>
      </c>
      <c r="C32" s="338">
        <v>-32.249262302884162</v>
      </c>
      <c r="D32" s="333">
        <v>-41.265716680637055</v>
      </c>
      <c r="E32" s="333">
        <v>-19.501335707925207</v>
      </c>
      <c r="F32" s="359">
        <v>17.630331753554501</v>
      </c>
      <c r="G32" s="338">
        <v>-15.308087291399232</v>
      </c>
      <c r="H32" s="333">
        <v>-13.883928571428569</v>
      </c>
      <c r="I32" s="333">
        <v>-20.036064916850322</v>
      </c>
      <c r="J32" s="333">
        <v>-13.024236037934671</v>
      </c>
      <c r="K32" s="333">
        <v>12.044046799724711</v>
      </c>
      <c r="L32" s="333">
        <v>2.8637413394919236</v>
      </c>
      <c r="M32" s="333">
        <v>30.72702331961591</v>
      </c>
      <c r="N32" s="333">
        <v>16.313993174061437</v>
      </c>
      <c r="O32" s="333">
        <v>6.25</v>
      </c>
      <c r="P32" s="333">
        <v>-15</v>
      </c>
      <c r="Q32" s="333">
        <v>466.66666666666674</v>
      </c>
      <c r="R32" s="359">
        <v>-10.526315789473685</v>
      </c>
      <c r="S32" s="338">
        <v>-10.079965420358761</v>
      </c>
      <c r="T32" s="338">
        <v>-23.028391167192424</v>
      </c>
      <c r="U32" s="359">
        <v>7.8066914498141244</v>
      </c>
      <c r="V32" s="338">
        <v>-8.8737201365187701</v>
      </c>
      <c r="W32" s="338">
        <v>4.9704142011834307</v>
      </c>
      <c r="X32" s="338">
        <v>-26.492537313432834</v>
      </c>
      <c r="Y32" s="337">
        <v>-38.542510121457482</v>
      </c>
      <c r="Z32" s="83" t="s">
        <v>57</v>
      </c>
    </row>
    <row r="33" spans="1:26" s="220" customFormat="1" ht="33.75" customHeight="1">
      <c r="A33" s="83" t="s">
        <v>58</v>
      </c>
      <c r="B33" s="336">
        <v>-0.25899173261443309</v>
      </c>
      <c r="C33" s="338">
        <v>-18.9965625946177</v>
      </c>
      <c r="D33" s="333">
        <v>-23.076558650748538</v>
      </c>
      <c r="E33" s="333">
        <v>-17.042606516290732</v>
      </c>
      <c r="F33" s="359">
        <v>9.0778097982708914</v>
      </c>
      <c r="G33" s="338">
        <v>6.1323571410026716</v>
      </c>
      <c r="H33" s="333">
        <v>8.7791210501738277</v>
      </c>
      <c r="I33" s="333">
        <v>20.901778633737393</v>
      </c>
      <c r="J33" s="333">
        <v>-11.279639051550348</v>
      </c>
      <c r="K33" s="333">
        <v>24.217210422596878</v>
      </c>
      <c r="L33" s="333">
        <v>16.014820913956356</v>
      </c>
      <c r="M33" s="333">
        <v>55.312246553122463</v>
      </c>
      <c r="N33" s="333">
        <v>24.712454814327955</v>
      </c>
      <c r="O33" s="333">
        <v>-8.4210526315789451</v>
      </c>
      <c r="P33" s="333">
        <v>22.857142857142861</v>
      </c>
      <c r="Q33" s="333">
        <v>15.999999999999986</v>
      </c>
      <c r="R33" s="359">
        <v>-21.538461538461533</v>
      </c>
      <c r="S33" s="338">
        <v>9.5273928220563846</v>
      </c>
      <c r="T33" s="338">
        <v>22.770398481973444</v>
      </c>
      <c r="U33" s="359">
        <v>27.611940298507463</v>
      </c>
      <c r="V33" s="338">
        <v>25.211665098777033</v>
      </c>
      <c r="W33" s="338">
        <v>6.2904027846842467</v>
      </c>
      <c r="X33" s="338">
        <v>-5.7507987220447205</v>
      </c>
      <c r="Y33" s="337">
        <v>-37.613324899852415</v>
      </c>
      <c r="Z33" s="83" t="s">
        <v>58</v>
      </c>
    </row>
    <row r="34" spans="1:26" s="220" customFormat="1" ht="33.75" customHeight="1">
      <c r="A34" s="83" t="s">
        <v>59</v>
      </c>
      <c r="B34" s="336">
        <v>2.3024338297177991</v>
      </c>
      <c r="C34" s="338">
        <v>-20.778202489463879</v>
      </c>
      <c r="D34" s="333">
        <v>-29.481502642479654</v>
      </c>
      <c r="E34" s="333">
        <v>-19.808027923211171</v>
      </c>
      <c r="F34" s="359">
        <v>43.736263736263737</v>
      </c>
      <c r="G34" s="338">
        <v>6.5487884741322944</v>
      </c>
      <c r="H34" s="333">
        <v>8.7777494258739495</v>
      </c>
      <c r="I34" s="333">
        <v>1.5279241306638482</v>
      </c>
      <c r="J34" s="333">
        <v>6.9856985698569787</v>
      </c>
      <c r="K34" s="333">
        <v>5.297651556526489</v>
      </c>
      <c r="L34" s="333">
        <v>-7.9787234042553195</v>
      </c>
      <c r="M34" s="333">
        <v>40.466926070038909</v>
      </c>
      <c r="N34" s="333">
        <v>10.725552050473183</v>
      </c>
      <c r="O34" s="333">
        <v>-14.285714285714292</v>
      </c>
      <c r="P34" s="333">
        <v>14.285714285714278</v>
      </c>
      <c r="Q34" s="333" t="s">
        <v>22</v>
      </c>
      <c r="R34" s="359">
        <v>-25</v>
      </c>
      <c r="S34" s="338">
        <v>6.2309230607304471</v>
      </c>
      <c r="T34" s="338">
        <v>27.027027027027017</v>
      </c>
      <c r="U34" s="359">
        <v>-1.7543859649122879</v>
      </c>
      <c r="V34" s="338">
        <v>9.5744680851063748</v>
      </c>
      <c r="W34" s="338">
        <v>8.390022675736958</v>
      </c>
      <c r="X34" s="338">
        <v>-2.941176470588232</v>
      </c>
      <c r="Y34" s="337">
        <v>-15.144596651445966</v>
      </c>
      <c r="Z34" s="83" t="s">
        <v>59</v>
      </c>
    </row>
    <row r="35" spans="1:26" s="220" customFormat="1" ht="33.75" customHeight="1">
      <c r="A35" s="83" t="s">
        <v>60</v>
      </c>
      <c r="B35" s="336">
        <v>-2.899629669775976</v>
      </c>
      <c r="C35" s="338">
        <v>-18.531287709015686</v>
      </c>
      <c r="D35" s="333">
        <v>-23.179438362684436</v>
      </c>
      <c r="E35" s="333">
        <v>-12.416280267903147</v>
      </c>
      <c r="F35" s="359">
        <v>3.1026252983293716</v>
      </c>
      <c r="G35" s="338">
        <v>-13.976201167489904</v>
      </c>
      <c r="H35" s="333">
        <v>-18.825766579510343</v>
      </c>
      <c r="I35" s="333">
        <v>-5.7153816647487474</v>
      </c>
      <c r="J35" s="333">
        <v>-14.517669531996177</v>
      </c>
      <c r="K35" s="333">
        <v>9.153175591531749</v>
      </c>
      <c r="L35" s="333">
        <v>-2.5462962962962905</v>
      </c>
      <c r="M35" s="333">
        <v>8.8737201365187701</v>
      </c>
      <c r="N35" s="333">
        <v>31.848552338530055</v>
      </c>
      <c r="O35" s="333">
        <v>4.7619047619047734</v>
      </c>
      <c r="P35" s="333">
        <v>-20</v>
      </c>
      <c r="Q35" s="333" t="s">
        <v>22</v>
      </c>
      <c r="R35" s="359">
        <v>20</v>
      </c>
      <c r="S35" s="338">
        <v>-10.412909349786432</v>
      </c>
      <c r="T35" s="338">
        <v>9.1954022988505812</v>
      </c>
      <c r="U35" s="359">
        <v>57.89473684210526</v>
      </c>
      <c r="V35" s="338">
        <v>21.212121212121218</v>
      </c>
      <c r="W35" s="338">
        <v>5.7471264367816133</v>
      </c>
      <c r="X35" s="338">
        <v>18.461538461538467</v>
      </c>
      <c r="Y35" s="337">
        <v>32.243684992570564</v>
      </c>
      <c r="Z35" s="83" t="s">
        <v>60</v>
      </c>
    </row>
    <row r="36" spans="1:26" s="220" customFormat="1" ht="33.75" customHeight="1">
      <c r="A36" s="83" t="s">
        <v>61</v>
      </c>
      <c r="B36" s="336">
        <v>8.6918768950681624E-2</v>
      </c>
      <c r="C36" s="338">
        <v>-28.534704370179952</v>
      </c>
      <c r="D36" s="333">
        <v>-38.681497282746712</v>
      </c>
      <c r="E36" s="333">
        <v>-8.7745463584389682</v>
      </c>
      <c r="F36" s="359">
        <v>22.628668651637597</v>
      </c>
      <c r="G36" s="338">
        <v>-1.9791830941491781</v>
      </c>
      <c r="H36" s="333">
        <v>-3.9435389988358622</v>
      </c>
      <c r="I36" s="333">
        <v>3.5498757543493298E-2</v>
      </c>
      <c r="J36" s="333">
        <v>0.63481456732374397</v>
      </c>
      <c r="K36" s="333">
        <v>6.1234817813765119</v>
      </c>
      <c r="L36" s="333">
        <v>3.6749482401656337</v>
      </c>
      <c r="M36" s="333">
        <v>-3.1578947368421098</v>
      </c>
      <c r="N36" s="333">
        <v>16.995708154506445</v>
      </c>
      <c r="O36" s="333">
        <v>68.085106382978722</v>
      </c>
      <c r="P36" s="333">
        <v>85.714285714285722</v>
      </c>
      <c r="Q36" s="333" t="s">
        <v>209</v>
      </c>
      <c r="R36" s="359">
        <v>51.28205128205127</v>
      </c>
      <c r="S36" s="338">
        <v>0.13788142197709874</v>
      </c>
      <c r="T36" s="338">
        <v>4.8780487804878021</v>
      </c>
      <c r="U36" s="359">
        <v>7.4380165289256155</v>
      </c>
      <c r="V36" s="338">
        <v>5.8282208588957189</v>
      </c>
      <c r="W36" s="338">
        <v>15.731370745170196</v>
      </c>
      <c r="X36" s="338">
        <v>-15.591397849462368</v>
      </c>
      <c r="Y36" s="337">
        <v>175.66037735849056</v>
      </c>
      <c r="Z36" s="83" t="s">
        <v>61</v>
      </c>
    </row>
    <row r="37" spans="1:26" s="220" customFormat="1" ht="33.75" customHeight="1">
      <c r="A37" s="83" t="s">
        <v>62</v>
      </c>
      <c r="B37" s="336">
        <v>-0.80935913990617792</v>
      </c>
      <c r="C37" s="338">
        <v>-12.463899749515704</v>
      </c>
      <c r="D37" s="333">
        <v>-15.701032559243572</v>
      </c>
      <c r="E37" s="333">
        <v>-16.6713234609295</v>
      </c>
      <c r="F37" s="359">
        <v>10.302534750613248</v>
      </c>
      <c r="G37" s="338">
        <v>-0.59224528825689049</v>
      </c>
      <c r="H37" s="333">
        <v>-4.6206830574954552</v>
      </c>
      <c r="I37" s="333">
        <v>5.7960478487872678</v>
      </c>
      <c r="J37" s="333">
        <v>1.024634837584486</v>
      </c>
      <c r="K37" s="333">
        <v>12.112309564779451</v>
      </c>
      <c r="L37" s="333">
        <v>12.005588055531291</v>
      </c>
      <c r="M37" s="333">
        <v>8.6694652308815421</v>
      </c>
      <c r="N37" s="333">
        <v>15.025380710659903</v>
      </c>
      <c r="O37" s="333">
        <v>1.0101010101010104</v>
      </c>
      <c r="P37" s="333">
        <v>-6.1728395061728492</v>
      </c>
      <c r="Q37" s="333">
        <v>-14.285714285714292</v>
      </c>
      <c r="R37" s="359">
        <v>8.0459770114942586</v>
      </c>
      <c r="S37" s="338">
        <v>2.8158089970998788</v>
      </c>
      <c r="T37" s="338">
        <v>7.3064340239912724</v>
      </c>
      <c r="U37" s="359">
        <v>14.822546972860124</v>
      </c>
      <c r="V37" s="338">
        <v>9.2477756807764848</v>
      </c>
      <c r="W37" s="338">
        <v>8.8229355945891257</v>
      </c>
      <c r="X37" s="338">
        <v>3.9341262580054916</v>
      </c>
      <c r="Y37" s="337">
        <v>-34.203782794386811</v>
      </c>
      <c r="Z37" s="83" t="s">
        <v>62</v>
      </c>
    </row>
    <row r="38" spans="1:26" s="220" customFormat="1" ht="33.75" customHeight="1">
      <c r="A38" s="83" t="s">
        <v>63</v>
      </c>
      <c r="B38" s="336">
        <v>-1.03640726026903</v>
      </c>
      <c r="C38" s="338">
        <v>-19.392842782468833</v>
      </c>
      <c r="D38" s="333">
        <v>-25.699070249749539</v>
      </c>
      <c r="E38" s="333">
        <v>-12.831439393939391</v>
      </c>
      <c r="F38" s="359">
        <v>21.082063469872779</v>
      </c>
      <c r="G38" s="338">
        <v>-12.477425180598559</v>
      </c>
      <c r="H38" s="333">
        <v>-17.8824018860075</v>
      </c>
      <c r="I38" s="333">
        <v>-10.001275672917458</v>
      </c>
      <c r="J38" s="333">
        <v>-5.7848405167486021</v>
      </c>
      <c r="K38" s="333">
        <v>13.43062082611921</v>
      </c>
      <c r="L38" s="333">
        <v>13.320601575555031</v>
      </c>
      <c r="M38" s="333">
        <v>10.409145607701561</v>
      </c>
      <c r="N38" s="333">
        <v>15.883668903803127</v>
      </c>
      <c r="O38" s="333">
        <v>-4.2904290429042931</v>
      </c>
      <c r="P38" s="333">
        <v>-33.333333333333343</v>
      </c>
      <c r="Q38" s="333">
        <v>18.918918918918919</v>
      </c>
      <c r="R38" s="359">
        <v>0</v>
      </c>
      <c r="S38" s="338">
        <v>-7.0969870802345412</v>
      </c>
      <c r="T38" s="338">
        <v>21.060842433697346</v>
      </c>
      <c r="U38" s="359">
        <v>11.983471074380162</v>
      </c>
      <c r="V38" s="338">
        <v>18.573046432616081</v>
      </c>
      <c r="W38" s="338">
        <v>-0.18791946308725471</v>
      </c>
      <c r="X38" s="338">
        <v>1.1851851851851762</v>
      </c>
      <c r="Y38" s="337">
        <v>-32.024793388429757</v>
      </c>
      <c r="Z38" s="83" t="s">
        <v>63</v>
      </c>
    </row>
    <row r="39" spans="1:26" s="220" customFormat="1" ht="33.75" customHeight="1">
      <c r="A39" s="83" t="s">
        <v>64</v>
      </c>
      <c r="B39" s="336">
        <v>6.9166040618231932</v>
      </c>
      <c r="C39" s="338">
        <v>-12.669330474612607</v>
      </c>
      <c r="D39" s="333">
        <v>-22.183686576750162</v>
      </c>
      <c r="E39" s="333">
        <v>5.9285091543155914</v>
      </c>
      <c r="F39" s="359">
        <v>27.012791572610979</v>
      </c>
      <c r="G39" s="338">
        <v>4.0129449838187696</v>
      </c>
      <c r="H39" s="333">
        <v>-1.8098325229605621</v>
      </c>
      <c r="I39" s="333">
        <v>9.7683786505538706</v>
      </c>
      <c r="J39" s="333">
        <v>14.680134680134671</v>
      </c>
      <c r="K39" s="333">
        <v>19.726729291204094</v>
      </c>
      <c r="L39" s="333">
        <v>15.87537091988132</v>
      </c>
      <c r="M39" s="333">
        <v>23.03664921465969</v>
      </c>
      <c r="N39" s="333">
        <v>26.143790849673195</v>
      </c>
      <c r="O39" s="333">
        <v>-60</v>
      </c>
      <c r="P39" s="333">
        <v>-61.538461538461533</v>
      </c>
      <c r="Q39" s="333">
        <v>-80</v>
      </c>
      <c r="R39" s="359">
        <v>-52.941176470588239</v>
      </c>
      <c r="S39" s="338">
        <v>6.2009206607094569</v>
      </c>
      <c r="T39" s="338">
        <v>21.05263157894737</v>
      </c>
      <c r="U39" s="359">
        <v>37.037037037037038</v>
      </c>
      <c r="V39" s="338">
        <v>28.828828828828819</v>
      </c>
      <c r="W39" s="338">
        <v>11.377870563674321</v>
      </c>
      <c r="X39" s="338">
        <v>-17.886178861788622</v>
      </c>
      <c r="Y39" s="337">
        <v>-0.63091482649841168</v>
      </c>
      <c r="Z39" s="83" t="s">
        <v>64</v>
      </c>
    </row>
    <row r="40" spans="1:26" s="220" customFormat="1" ht="33.75" customHeight="1">
      <c r="A40" s="83" t="s">
        <v>65</v>
      </c>
      <c r="B40" s="336">
        <v>0.22253969998351408</v>
      </c>
      <c r="C40" s="338">
        <v>-18.288434742220161</v>
      </c>
      <c r="D40" s="333">
        <v>-29.175544992624154</v>
      </c>
      <c r="E40" s="333">
        <v>-10.74895977808599</v>
      </c>
      <c r="F40" s="359">
        <v>33.676333021515433</v>
      </c>
      <c r="G40" s="338">
        <v>-14.132071413207143</v>
      </c>
      <c r="H40" s="333">
        <v>-24.410591222343129</v>
      </c>
      <c r="I40" s="333">
        <v>6.2645011600928058</v>
      </c>
      <c r="J40" s="333">
        <v>-3.6893203883495147</v>
      </c>
      <c r="K40" s="333">
        <v>-5.782792665726376</v>
      </c>
      <c r="L40" s="333">
        <v>-17.861975642760484</v>
      </c>
      <c r="M40" s="333">
        <v>0.66889632107023544</v>
      </c>
      <c r="N40" s="333">
        <v>12.631578947368411</v>
      </c>
      <c r="O40" s="333">
        <v>50</v>
      </c>
      <c r="P40" s="333">
        <v>320</v>
      </c>
      <c r="Q40" s="333">
        <v>66.666666666666686</v>
      </c>
      <c r="R40" s="359">
        <v>-20</v>
      </c>
      <c r="S40" s="338">
        <v>-11.894995898277273</v>
      </c>
      <c r="T40" s="338">
        <v>42.857142857142861</v>
      </c>
      <c r="U40" s="359">
        <v>6.5573770491803316</v>
      </c>
      <c r="V40" s="338">
        <v>28.28947368421052</v>
      </c>
      <c r="W40" s="338">
        <v>-4.5592705167173335</v>
      </c>
      <c r="X40" s="338">
        <v>-54.716981132075468</v>
      </c>
      <c r="Y40" s="337">
        <v>-41.318681318681314</v>
      </c>
      <c r="Z40" s="83" t="s">
        <v>65</v>
      </c>
    </row>
    <row r="41" spans="1:26" s="220" customFormat="1" ht="33.75" customHeight="1">
      <c r="A41" s="83" t="s">
        <v>66</v>
      </c>
      <c r="B41" s="336">
        <v>-9.293650818824517E-2</v>
      </c>
      <c r="C41" s="338">
        <v>-7.4064242102468825</v>
      </c>
      <c r="D41" s="333">
        <v>-12.774990351215749</v>
      </c>
      <c r="E41" s="333">
        <v>0.17825311942958422</v>
      </c>
      <c r="F41" s="359">
        <v>8.2926829268292721</v>
      </c>
      <c r="G41" s="338">
        <v>-13.05936073059361</v>
      </c>
      <c r="H41" s="333">
        <v>-19.681742043551083</v>
      </c>
      <c r="I41" s="333">
        <v>-4.4444444444444429</v>
      </c>
      <c r="J41" s="333">
        <v>-5.6776556776556788</v>
      </c>
      <c r="K41" s="333">
        <v>4.4576523031203692</v>
      </c>
      <c r="L41" s="333">
        <v>6.0714285714285694</v>
      </c>
      <c r="M41" s="333">
        <v>21.495327102803728</v>
      </c>
      <c r="N41" s="333">
        <v>-3.4965034965034931</v>
      </c>
      <c r="O41" s="333">
        <v>-85.714285714285722</v>
      </c>
      <c r="P41" s="333">
        <v>-50</v>
      </c>
      <c r="Q41" s="333" t="s">
        <v>22</v>
      </c>
      <c r="R41" s="359" t="s">
        <v>22</v>
      </c>
      <c r="S41" s="338">
        <v>-9.1289198606271782</v>
      </c>
      <c r="T41" s="338">
        <v>115.38461538461539</v>
      </c>
      <c r="U41" s="359">
        <v>85.714285714285722</v>
      </c>
      <c r="V41" s="338">
        <v>100</v>
      </c>
      <c r="W41" s="338">
        <v>-25.619834710743802</v>
      </c>
      <c r="X41" s="338">
        <v>2.0408163265306172</v>
      </c>
      <c r="Y41" s="337">
        <v>-64.280442804428048</v>
      </c>
      <c r="Z41" s="83" t="s">
        <v>66</v>
      </c>
    </row>
    <row r="42" spans="1:26" s="220" customFormat="1" ht="33.75" customHeight="1">
      <c r="A42" s="83" t="s">
        <v>67</v>
      </c>
      <c r="B42" s="336">
        <v>1.5989010444700398</v>
      </c>
      <c r="C42" s="338">
        <v>-17.255768286696124</v>
      </c>
      <c r="D42" s="333">
        <v>-17.950555356503045</v>
      </c>
      <c r="E42" s="333">
        <v>-30.443974630021145</v>
      </c>
      <c r="F42" s="359">
        <v>25.519287833827889</v>
      </c>
      <c r="G42" s="338">
        <v>-3.8680318543799785</v>
      </c>
      <c r="H42" s="333">
        <v>-7.7044025157232738</v>
      </c>
      <c r="I42" s="333">
        <v>-2.2824536376604811</v>
      </c>
      <c r="J42" s="333">
        <v>1.8072289156626482</v>
      </c>
      <c r="K42" s="333">
        <v>22.446689113355788</v>
      </c>
      <c r="L42" s="333">
        <v>13.513513513513516</v>
      </c>
      <c r="M42" s="333">
        <v>34.529147982062796</v>
      </c>
      <c r="N42" s="333">
        <v>31.016042780748649</v>
      </c>
      <c r="O42" s="333">
        <v>-66.666666666666671</v>
      </c>
      <c r="P42" s="333" t="s">
        <v>22</v>
      </c>
      <c r="Q42" s="333" t="s">
        <v>22</v>
      </c>
      <c r="R42" s="359">
        <v>0</v>
      </c>
      <c r="S42" s="338">
        <v>2.6598754951895813</v>
      </c>
      <c r="T42" s="338">
        <v>83.333333333333314</v>
      </c>
      <c r="U42" s="359">
        <v>95.454545454545467</v>
      </c>
      <c r="V42" s="338">
        <v>88.461538461538453</v>
      </c>
      <c r="W42" s="338">
        <v>-29.60526315789474</v>
      </c>
      <c r="X42" s="338">
        <v>-8.8888888888888857</v>
      </c>
      <c r="Y42" s="337">
        <v>30.038022813688201</v>
      </c>
      <c r="Z42" s="83" t="s">
        <v>67</v>
      </c>
    </row>
    <row r="43" spans="1:26" s="220" customFormat="1" ht="33.75" customHeight="1">
      <c r="A43" s="83" t="s">
        <v>68</v>
      </c>
      <c r="B43" s="336">
        <v>-1.6562054867024045</v>
      </c>
      <c r="C43" s="338">
        <v>-8.9527027027026946</v>
      </c>
      <c r="D43" s="333">
        <v>-15.673251099801604</v>
      </c>
      <c r="E43" s="333">
        <v>-12.964338781575037</v>
      </c>
      <c r="F43" s="359">
        <v>43.26074161271336</v>
      </c>
      <c r="G43" s="338">
        <v>-14</v>
      </c>
      <c r="H43" s="333">
        <v>-22.474377745241583</v>
      </c>
      <c r="I43" s="333">
        <v>15.160142348754448</v>
      </c>
      <c r="J43" s="333">
        <v>-11.805841217605931</v>
      </c>
      <c r="K43" s="333">
        <v>1.3222632226322304</v>
      </c>
      <c r="L43" s="333">
        <v>-7.4661963550852448</v>
      </c>
      <c r="M43" s="333">
        <v>39.65517241379311</v>
      </c>
      <c r="N43" s="333">
        <v>-1.2879484820607132</v>
      </c>
      <c r="O43" s="333">
        <v>-28.571428571428569</v>
      </c>
      <c r="P43" s="333">
        <v>-18.181818181818173</v>
      </c>
      <c r="Q43" s="333">
        <v>-80</v>
      </c>
      <c r="R43" s="359">
        <v>-9.5238095238095184</v>
      </c>
      <c r="S43" s="338">
        <v>-10.092107352707629</v>
      </c>
      <c r="T43" s="338">
        <v>-19.130434782608702</v>
      </c>
      <c r="U43" s="359">
        <v>32.307692307692292</v>
      </c>
      <c r="V43" s="338">
        <v>-0.55555555555555713</v>
      </c>
      <c r="W43" s="338">
        <v>23.346693386773552</v>
      </c>
      <c r="X43" s="338">
        <v>13.043478260869563</v>
      </c>
      <c r="Y43" s="337">
        <v>-42.36760124610592</v>
      </c>
      <c r="Z43" s="83" t="s">
        <v>68</v>
      </c>
    </row>
    <row r="44" spans="1:26" s="220" customFormat="1" ht="33.75" customHeight="1">
      <c r="A44" s="83" t="s">
        <v>69</v>
      </c>
      <c r="B44" s="336">
        <v>0.83625514908413834</v>
      </c>
      <c r="C44" s="338">
        <v>-21.029000052823406</v>
      </c>
      <c r="D44" s="333">
        <v>-30.407750144592256</v>
      </c>
      <c r="E44" s="333">
        <v>-8.0943847072879436</v>
      </c>
      <c r="F44" s="359">
        <v>28.326670474014861</v>
      </c>
      <c r="G44" s="338">
        <v>-11.123641582940337</v>
      </c>
      <c r="H44" s="333">
        <v>-20.098231827111988</v>
      </c>
      <c r="I44" s="333">
        <v>9.7300050942435092</v>
      </c>
      <c r="J44" s="333">
        <v>-9.3669011477230555</v>
      </c>
      <c r="K44" s="333">
        <v>27.379598028062205</v>
      </c>
      <c r="L44" s="333">
        <v>24.444444444444443</v>
      </c>
      <c r="M44" s="333">
        <v>49.462365591397855</v>
      </c>
      <c r="N44" s="333">
        <v>19.953863898500572</v>
      </c>
      <c r="O44" s="333">
        <v>-26.229508196721312</v>
      </c>
      <c r="P44" s="333">
        <v>11.111111111111114</v>
      </c>
      <c r="Q44" s="333" t="s">
        <v>22</v>
      </c>
      <c r="R44" s="359">
        <v>-38.46153846153846</v>
      </c>
      <c r="S44" s="338">
        <v>-3.0436877610022464</v>
      </c>
      <c r="T44" s="338">
        <v>14.035087719298247</v>
      </c>
      <c r="U44" s="359">
        <v>30.128205128205138</v>
      </c>
      <c r="V44" s="338">
        <v>17.493112947658403</v>
      </c>
      <c r="W44" s="338">
        <v>14.556533513879486</v>
      </c>
      <c r="X44" s="338">
        <v>-11.961722488038276</v>
      </c>
      <c r="Y44" s="337">
        <v>-6.209677419354847</v>
      </c>
      <c r="Z44" s="83" t="s">
        <v>69</v>
      </c>
    </row>
    <row r="45" spans="1:26" s="220" customFormat="1" ht="33.75" customHeight="1">
      <c r="A45" s="83" t="s">
        <v>70</v>
      </c>
      <c r="B45" s="336">
        <v>0.28811841784026626</v>
      </c>
      <c r="C45" s="338">
        <v>-38.984895904204656</v>
      </c>
      <c r="D45" s="333">
        <v>-45.502357635110627</v>
      </c>
      <c r="E45" s="333">
        <v>-26.875515251442707</v>
      </c>
      <c r="F45" s="359">
        <v>-4.823151125401921</v>
      </c>
      <c r="G45" s="338">
        <v>-3.6353671903544011</v>
      </c>
      <c r="H45" s="333">
        <v>-4.8410404624277419</v>
      </c>
      <c r="I45" s="333">
        <v>-2.2660098522167402</v>
      </c>
      <c r="J45" s="333">
        <v>-2.4837374334713189</v>
      </c>
      <c r="K45" s="333">
        <v>19.674670797831141</v>
      </c>
      <c r="L45" s="333">
        <v>32.8928046989721</v>
      </c>
      <c r="M45" s="333">
        <v>-10.775862068965509</v>
      </c>
      <c r="N45" s="333">
        <v>14.550264550264558</v>
      </c>
      <c r="O45" s="333">
        <v>-4.1666666666666572</v>
      </c>
      <c r="P45" s="333">
        <v>100</v>
      </c>
      <c r="Q45" s="333">
        <v>100</v>
      </c>
      <c r="R45" s="359">
        <v>-25</v>
      </c>
      <c r="S45" s="338">
        <v>0.79540433053469428</v>
      </c>
      <c r="T45" s="338">
        <v>-11.320754716981128</v>
      </c>
      <c r="U45" s="359">
        <v>-5.1282051282051384</v>
      </c>
      <c r="V45" s="338">
        <v>-8.6956521739130466</v>
      </c>
      <c r="W45" s="338">
        <v>8.7121212121212182</v>
      </c>
      <c r="X45" s="338">
        <v>109.30232558139537</v>
      </c>
      <c r="Y45" s="337">
        <v>-61.338289962825279</v>
      </c>
      <c r="Z45" s="83" t="s">
        <v>70</v>
      </c>
    </row>
    <row r="46" spans="1:26" s="220" customFormat="1" ht="33.75" customHeight="1">
      <c r="A46" s="83" t="s">
        <v>71</v>
      </c>
      <c r="B46" s="336">
        <v>-2.1598196204905094</v>
      </c>
      <c r="C46" s="338">
        <v>-31.284021773935322</v>
      </c>
      <c r="D46" s="333">
        <v>-41.041315345699836</v>
      </c>
      <c r="E46" s="333">
        <v>-12.087912087912088</v>
      </c>
      <c r="F46" s="359">
        <v>22.754491017964071</v>
      </c>
      <c r="G46" s="338">
        <v>-9.4461142121081991</v>
      </c>
      <c r="H46" s="333">
        <v>-17.269439421338149</v>
      </c>
      <c r="I46" s="333">
        <v>9.1097308488612896</v>
      </c>
      <c r="J46" s="333">
        <v>-9.8648648648648702</v>
      </c>
      <c r="K46" s="333">
        <v>-2.418604651162795</v>
      </c>
      <c r="L46" s="333">
        <v>16.250000000000014</v>
      </c>
      <c r="M46" s="333">
        <v>16.071428571428584</v>
      </c>
      <c r="N46" s="333">
        <v>-28.159645232815961</v>
      </c>
      <c r="O46" s="333">
        <v>-87.5</v>
      </c>
      <c r="P46" s="333">
        <v>-50</v>
      </c>
      <c r="Q46" s="333" t="s">
        <v>22</v>
      </c>
      <c r="R46" s="359" t="s">
        <v>22</v>
      </c>
      <c r="S46" s="338">
        <v>-7.4150058616647101</v>
      </c>
      <c r="T46" s="338">
        <v>-24.074074074074076</v>
      </c>
      <c r="U46" s="359">
        <v>76.470588235294116</v>
      </c>
      <c r="V46" s="338">
        <v>0</v>
      </c>
      <c r="W46" s="338">
        <v>2.3255813953488484</v>
      </c>
      <c r="X46" s="338">
        <v>64.70588235294116</v>
      </c>
      <c r="Y46" s="337">
        <v>62.884615384615387</v>
      </c>
      <c r="Z46" s="83" t="s">
        <v>71</v>
      </c>
    </row>
    <row r="47" spans="1:26" s="220" customFormat="1" ht="33.75" customHeight="1">
      <c r="A47" s="83" t="s">
        <v>72</v>
      </c>
      <c r="B47" s="336">
        <v>-1.2949558259598177</v>
      </c>
      <c r="C47" s="338">
        <v>-27.509836987071395</v>
      </c>
      <c r="D47" s="333">
        <v>-38.87323943661972</v>
      </c>
      <c r="E47" s="333">
        <v>-12.62626262626263</v>
      </c>
      <c r="F47" s="359">
        <v>25.732899022801291</v>
      </c>
      <c r="G47" s="338">
        <v>-2.0921770770163732</v>
      </c>
      <c r="H47" s="333">
        <v>-13.814756671899531</v>
      </c>
      <c r="I47" s="333">
        <v>25.074626865671632</v>
      </c>
      <c r="J47" s="333">
        <v>3.7656903765690402</v>
      </c>
      <c r="K47" s="333">
        <v>23.225241016652063</v>
      </c>
      <c r="L47" s="333">
        <v>16.015625</v>
      </c>
      <c r="M47" s="333">
        <v>57.613168724279831</v>
      </c>
      <c r="N47" s="333">
        <v>11.139896373056985</v>
      </c>
      <c r="O47" s="333">
        <v>0</v>
      </c>
      <c r="P47" s="333" t="s">
        <v>22</v>
      </c>
      <c r="Q47" s="333" t="s">
        <v>22</v>
      </c>
      <c r="R47" s="359">
        <v>200</v>
      </c>
      <c r="S47" s="338">
        <v>4.4124268347591027</v>
      </c>
      <c r="T47" s="338">
        <v>16.831683168316829</v>
      </c>
      <c r="U47" s="359">
        <v>-56.92307692307692</v>
      </c>
      <c r="V47" s="338">
        <v>-12.048192771084345</v>
      </c>
      <c r="W47" s="338">
        <v>23.861566484517297</v>
      </c>
      <c r="X47" s="338">
        <v>-56.896551724137936</v>
      </c>
      <c r="Y47" s="337">
        <v>145.85798816568047</v>
      </c>
      <c r="Z47" s="83" t="s">
        <v>72</v>
      </c>
    </row>
    <row r="48" spans="1:26" s="220" customFormat="1" ht="33.75" customHeight="1">
      <c r="A48" s="83" t="s">
        <v>73</v>
      </c>
      <c r="B48" s="336">
        <v>0.58076438471231029</v>
      </c>
      <c r="C48" s="338">
        <v>-22.483609718472806</v>
      </c>
      <c r="D48" s="333">
        <v>-31.229290921139835</v>
      </c>
      <c r="E48" s="333">
        <v>-7.2945521698984237</v>
      </c>
      <c r="F48" s="359">
        <v>32.575757575757564</v>
      </c>
      <c r="G48" s="338">
        <v>-3.3529077476794953</v>
      </c>
      <c r="H48" s="333">
        <v>-14.374514374514376</v>
      </c>
      <c r="I48" s="333">
        <v>12.753378378378372</v>
      </c>
      <c r="J48" s="333">
        <v>2.761341222879679</v>
      </c>
      <c r="K48" s="333">
        <v>-8.7390761548064972</v>
      </c>
      <c r="L48" s="333">
        <v>-16.100178890876577</v>
      </c>
      <c r="M48" s="333">
        <v>22.869955156950667</v>
      </c>
      <c r="N48" s="333">
        <v>-15.733015494636476</v>
      </c>
      <c r="O48" s="333">
        <v>-72.727272727272734</v>
      </c>
      <c r="P48" s="333">
        <v>-76.470588235294116</v>
      </c>
      <c r="Q48" s="333" t="s">
        <v>22</v>
      </c>
      <c r="R48" s="359">
        <v>-50</v>
      </c>
      <c r="S48" s="338">
        <v>-5.2310488058151634</v>
      </c>
      <c r="T48" s="338">
        <v>-27.388535031847141</v>
      </c>
      <c r="U48" s="359">
        <v>-2.9197080291970821</v>
      </c>
      <c r="V48" s="338">
        <v>-15.986394557823118</v>
      </c>
      <c r="W48" s="338">
        <v>14.857142857142861</v>
      </c>
      <c r="X48" s="338">
        <v>-25</v>
      </c>
      <c r="Y48" s="337">
        <v>141.47157190635454</v>
      </c>
      <c r="Z48" s="83" t="s">
        <v>73</v>
      </c>
    </row>
    <row r="49" spans="1:26" s="220" customFormat="1" ht="33.75" customHeight="1">
      <c r="A49" s="83" t="s">
        <v>74</v>
      </c>
      <c r="B49" s="336">
        <v>0.71199503781029705</v>
      </c>
      <c r="C49" s="338">
        <v>-22.527075812274362</v>
      </c>
      <c r="D49" s="333">
        <v>-30.915317559153181</v>
      </c>
      <c r="E49" s="333">
        <v>4.0518638573743999</v>
      </c>
      <c r="F49" s="359">
        <v>9.8159509202454132</v>
      </c>
      <c r="G49" s="338">
        <v>-19.39149560117302</v>
      </c>
      <c r="H49" s="333">
        <v>-21.253405994550405</v>
      </c>
      <c r="I49" s="333">
        <v>-31.766917293233092</v>
      </c>
      <c r="J49" s="333">
        <v>-6.5934065934065984</v>
      </c>
      <c r="K49" s="333">
        <v>1.0869565217391397</v>
      </c>
      <c r="L49" s="333">
        <v>-1.0615711252653881</v>
      </c>
      <c r="M49" s="333">
        <v>-4.9132947976878683</v>
      </c>
      <c r="N49" s="333">
        <v>11.846689895470377</v>
      </c>
      <c r="O49" s="333">
        <v>-50</v>
      </c>
      <c r="P49" s="333">
        <v>-50</v>
      </c>
      <c r="Q49" s="333" t="s">
        <v>22</v>
      </c>
      <c r="R49" s="359" t="s">
        <v>22</v>
      </c>
      <c r="S49" s="338">
        <v>-13.510693792383933</v>
      </c>
      <c r="T49" s="338">
        <v>40.298507462686587</v>
      </c>
      <c r="U49" s="359">
        <v>-42.647058823529413</v>
      </c>
      <c r="V49" s="338">
        <v>-1.481481481481481</v>
      </c>
      <c r="W49" s="338">
        <v>5.5421686746987859</v>
      </c>
      <c r="X49" s="338">
        <v>8.3333333333333286</v>
      </c>
      <c r="Y49" s="337">
        <v>57.777777777777771</v>
      </c>
      <c r="Z49" s="83" t="s">
        <v>74</v>
      </c>
    </row>
    <row r="50" spans="1:26" s="220" customFormat="1" ht="33.75" customHeight="1">
      <c r="A50" s="83" t="s">
        <v>75</v>
      </c>
      <c r="B50" s="336">
        <v>-0.26028467227648378</v>
      </c>
      <c r="C50" s="338">
        <v>-24.509300363209448</v>
      </c>
      <c r="D50" s="333">
        <v>-29.834200886832463</v>
      </c>
      <c r="E50" s="333">
        <v>-17.565197052976259</v>
      </c>
      <c r="F50" s="359">
        <v>11.663308708305337</v>
      </c>
      <c r="G50" s="338">
        <v>-12.011703906368751</v>
      </c>
      <c r="H50" s="333">
        <v>-14.612828662236339</v>
      </c>
      <c r="I50" s="333">
        <v>-11.790247160988642</v>
      </c>
      <c r="J50" s="333">
        <v>-6.6625539790253043</v>
      </c>
      <c r="K50" s="333">
        <v>22.995727569741135</v>
      </c>
      <c r="L50" s="333">
        <v>19.308700834326586</v>
      </c>
      <c r="M50" s="333">
        <v>31.499740529320178</v>
      </c>
      <c r="N50" s="333">
        <v>22.49455337690631</v>
      </c>
      <c r="O50" s="333">
        <v>-2.1126760563380316</v>
      </c>
      <c r="P50" s="333">
        <v>17.948717948717956</v>
      </c>
      <c r="Q50" s="333">
        <v>-40</v>
      </c>
      <c r="R50" s="359">
        <v>-6.4516129032258078</v>
      </c>
      <c r="S50" s="338">
        <v>-3.8761041376104117</v>
      </c>
      <c r="T50" s="338">
        <v>0.53191489361701372</v>
      </c>
      <c r="U50" s="359">
        <v>36.742424242424249</v>
      </c>
      <c r="V50" s="338">
        <v>12.077294685990353</v>
      </c>
      <c r="W50" s="338">
        <v>28.222094361334882</v>
      </c>
      <c r="X50" s="338">
        <v>21.002386634844868</v>
      </c>
      <c r="Y50" s="337">
        <v>-42.663746764881552</v>
      </c>
      <c r="Z50" s="83" t="s">
        <v>75</v>
      </c>
    </row>
    <row r="51" spans="1:26" s="220" customFormat="1" ht="33.75" customHeight="1">
      <c r="A51" s="83" t="s">
        <v>76</v>
      </c>
      <c r="B51" s="336">
        <v>-1.0541686413649103</v>
      </c>
      <c r="C51" s="338">
        <v>-22.465018209699068</v>
      </c>
      <c r="D51" s="333">
        <v>-29.997373259784609</v>
      </c>
      <c r="E51" s="333">
        <v>-18.607068607068612</v>
      </c>
      <c r="F51" s="359">
        <v>33.258928571428584</v>
      </c>
      <c r="G51" s="338">
        <v>-4.5369211514393015</v>
      </c>
      <c r="H51" s="333">
        <v>-12.884978001257082</v>
      </c>
      <c r="I51" s="333">
        <v>6.7256637168141538</v>
      </c>
      <c r="J51" s="333">
        <v>2.1153846153846132</v>
      </c>
      <c r="K51" s="333">
        <v>14.742857142857147</v>
      </c>
      <c r="L51" s="333">
        <v>5.7500000000000142</v>
      </c>
      <c r="M51" s="333">
        <v>65.934065934065956</v>
      </c>
      <c r="N51" s="333">
        <v>-4.778156996587029</v>
      </c>
      <c r="O51" s="333">
        <v>-26.31578947368422</v>
      </c>
      <c r="P51" s="333">
        <v>-57.142857142857146</v>
      </c>
      <c r="Q51" s="333" t="s">
        <v>22</v>
      </c>
      <c r="R51" s="359">
        <v>0</v>
      </c>
      <c r="S51" s="338">
        <v>-0.51344743276283111</v>
      </c>
      <c r="T51" s="338">
        <v>-81.690140845070417</v>
      </c>
      <c r="U51" s="359">
        <v>0</v>
      </c>
      <c r="V51" s="338">
        <v>-71.165644171779149</v>
      </c>
      <c r="W51" s="338">
        <v>-2.3032629558541231</v>
      </c>
      <c r="X51" s="338">
        <v>-21.192052980132445</v>
      </c>
      <c r="Y51" s="337">
        <v>221.93308550185873</v>
      </c>
      <c r="Z51" s="83" t="s">
        <v>76</v>
      </c>
    </row>
    <row r="52" spans="1:26" s="220" customFormat="1" ht="33.75" customHeight="1">
      <c r="A52" s="83" t="s">
        <v>77</v>
      </c>
      <c r="B52" s="336">
        <v>0.23017223128931619</v>
      </c>
      <c r="C52" s="338">
        <v>-28.029952851992235</v>
      </c>
      <c r="D52" s="333">
        <v>-34.21533959273259</v>
      </c>
      <c r="E52" s="333">
        <v>-14.318181818181813</v>
      </c>
      <c r="F52" s="359">
        <v>3.0373831775700921</v>
      </c>
      <c r="G52" s="338">
        <v>-24.467019602232071</v>
      </c>
      <c r="H52" s="333">
        <v>-26.268742791234146</v>
      </c>
      <c r="I52" s="333">
        <v>-24.17302798982189</v>
      </c>
      <c r="J52" s="333">
        <v>-21.498204207285781</v>
      </c>
      <c r="K52" s="333">
        <v>21.444568868980966</v>
      </c>
      <c r="L52" s="333">
        <v>35.111111111111114</v>
      </c>
      <c r="M52" s="333">
        <v>20.163934426229503</v>
      </c>
      <c r="N52" s="333">
        <v>4.5908183632734563</v>
      </c>
      <c r="O52" s="333">
        <v>-6.25</v>
      </c>
      <c r="P52" s="333">
        <v>-35</v>
      </c>
      <c r="Q52" s="333">
        <v>-50</v>
      </c>
      <c r="R52" s="359">
        <v>19.230769230769226</v>
      </c>
      <c r="S52" s="338">
        <v>-15.07423778760058</v>
      </c>
      <c r="T52" s="338">
        <v>9.0225563909774422</v>
      </c>
      <c r="U52" s="359">
        <v>32.710280373831779</v>
      </c>
      <c r="V52" s="338">
        <v>19.583333333333329</v>
      </c>
      <c r="W52" s="338">
        <v>18.167456556082143</v>
      </c>
      <c r="X52" s="338">
        <v>6.5789473684210691</v>
      </c>
      <c r="Y52" s="337">
        <v>21.493212669683246</v>
      </c>
      <c r="Z52" s="83" t="s">
        <v>77</v>
      </c>
    </row>
    <row r="53" spans="1:26" s="220" customFormat="1" ht="33.75" customHeight="1">
      <c r="A53" s="83" t="s">
        <v>78</v>
      </c>
      <c r="B53" s="336">
        <v>8.8228896584126488</v>
      </c>
      <c r="C53" s="338">
        <v>-11.382691487849939</v>
      </c>
      <c r="D53" s="333">
        <v>-18.368454372795512</v>
      </c>
      <c r="E53" s="333">
        <v>4.7310756972111676</v>
      </c>
      <c r="F53" s="359">
        <v>33.102081268582765</v>
      </c>
      <c r="G53" s="338">
        <v>-11.804158283031512</v>
      </c>
      <c r="H53" s="333">
        <v>-15.084322298563407</v>
      </c>
      <c r="I53" s="333">
        <v>0.35211267605635044</v>
      </c>
      <c r="J53" s="333">
        <v>-13.837638376383765</v>
      </c>
      <c r="K53" s="333">
        <v>-4.4519392917369345</v>
      </c>
      <c r="L53" s="333">
        <v>-13.091158327621656</v>
      </c>
      <c r="M53" s="333">
        <v>9.3667546174142586</v>
      </c>
      <c r="N53" s="333">
        <v>-1.6042780748663006</v>
      </c>
      <c r="O53" s="333">
        <v>-25</v>
      </c>
      <c r="P53" s="333">
        <v>-53.846153846153847</v>
      </c>
      <c r="Q53" s="333" t="s">
        <v>22</v>
      </c>
      <c r="R53" s="359">
        <v>7.1428571428571388</v>
      </c>
      <c r="S53" s="338">
        <v>-9.411633359383714</v>
      </c>
      <c r="T53" s="338">
        <v>30.451127819548873</v>
      </c>
      <c r="U53" s="359">
        <v>-21.495327102803742</v>
      </c>
      <c r="V53" s="338">
        <v>21.752738654147109</v>
      </c>
      <c r="W53" s="338">
        <v>34.874371859296474</v>
      </c>
      <c r="X53" s="338">
        <v>-15.168539325842701</v>
      </c>
      <c r="Y53" s="337">
        <v>15.196078431372541</v>
      </c>
      <c r="Z53" s="83" t="s">
        <v>78</v>
      </c>
    </row>
    <row r="54" spans="1:26" s="220" customFormat="1" ht="33.75" customHeight="1">
      <c r="A54" s="83" t="s">
        <v>79</v>
      </c>
      <c r="B54" s="336">
        <v>-8.5546417518855833E-2</v>
      </c>
      <c r="C54" s="338">
        <v>-20.637918371629411</v>
      </c>
      <c r="D54" s="333">
        <v>-33.07627593942793</v>
      </c>
      <c r="E54" s="333">
        <v>1.2614678899082605</v>
      </c>
      <c r="F54" s="359">
        <v>56.488549618320604</v>
      </c>
      <c r="G54" s="338">
        <v>0.61864781263810187</v>
      </c>
      <c r="H54" s="333">
        <v>1.6408386508659873</v>
      </c>
      <c r="I54" s="333">
        <v>4.5576407506702452</v>
      </c>
      <c r="J54" s="333">
        <v>-4.863973619126142</v>
      </c>
      <c r="K54" s="333">
        <v>6.818181818181813</v>
      </c>
      <c r="L54" s="333">
        <v>-5.3615960099750737</v>
      </c>
      <c r="M54" s="333">
        <v>54.146341463414643</v>
      </c>
      <c r="N54" s="333">
        <v>7.0287539936102235</v>
      </c>
      <c r="O54" s="333">
        <v>240</v>
      </c>
      <c r="P54" s="333">
        <v>-33.333333333333343</v>
      </c>
      <c r="Q54" s="333">
        <v>0</v>
      </c>
      <c r="R54" s="359">
        <v>484.61538461538453</v>
      </c>
      <c r="S54" s="338">
        <v>3.0318514733435507</v>
      </c>
      <c r="T54" s="338">
        <v>37.5</v>
      </c>
      <c r="U54" s="359">
        <v>16.129032258064527</v>
      </c>
      <c r="V54" s="338">
        <v>29.885057471264389</v>
      </c>
      <c r="W54" s="338">
        <v>8.7980173482032171</v>
      </c>
      <c r="X54" s="338">
        <v>-37</v>
      </c>
      <c r="Y54" s="337">
        <v>-36.600306278713632</v>
      </c>
      <c r="Z54" s="83" t="s">
        <v>79</v>
      </c>
    </row>
    <row r="55" spans="1:26" s="220" customFormat="1" ht="33.75" customHeight="1">
      <c r="A55" s="83" t="s">
        <v>80</v>
      </c>
      <c r="B55" s="336">
        <v>-2.9385802458451735</v>
      </c>
      <c r="C55" s="338">
        <v>-16.585956416464882</v>
      </c>
      <c r="D55" s="333">
        <v>-26.716718549716163</v>
      </c>
      <c r="E55" s="333">
        <v>-3.7683182135380378</v>
      </c>
      <c r="F55" s="359">
        <v>51.851851851851848</v>
      </c>
      <c r="G55" s="338">
        <v>-18.161308516638456</v>
      </c>
      <c r="H55" s="333">
        <v>-21.932216595247368</v>
      </c>
      <c r="I55" s="333">
        <v>-16.309719934102134</v>
      </c>
      <c r="J55" s="333">
        <v>-13.328998699609883</v>
      </c>
      <c r="K55" s="333">
        <v>3.0993042378241569</v>
      </c>
      <c r="L55" s="333">
        <v>-6.307490144546648</v>
      </c>
      <c r="M55" s="333">
        <v>26.59574468085107</v>
      </c>
      <c r="N55" s="333">
        <v>-0.67567567567567721</v>
      </c>
      <c r="O55" s="333">
        <v>210</v>
      </c>
      <c r="P55" s="333">
        <v>50</v>
      </c>
      <c r="Q55" s="333" t="s">
        <v>22</v>
      </c>
      <c r="R55" s="359">
        <v>250</v>
      </c>
      <c r="S55" s="338">
        <v>-12.966714905933429</v>
      </c>
      <c r="T55" s="338">
        <v>-46.666666666666664</v>
      </c>
      <c r="U55" s="359">
        <v>30.434782608695656</v>
      </c>
      <c r="V55" s="338">
        <v>-25.301204819277118</v>
      </c>
      <c r="W55" s="338">
        <v>7.5</v>
      </c>
      <c r="X55" s="338">
        <v>36.781609195402297</v>
      </c>
      <c r="Y55" s="337">
        <v>-19.199999999999989</v>
      </c>
      <c r="Z55" s="83" t="s">
        <v>80</v>
      </c>
    </row>
    <row r="56" spans="1:26" s="220" customFormat="1" ht="33.75" customHeight="1">
      <c r="A56" s="83" t="s">
        <v>81</v>
      </c>
      <c r="B56" s="336">
        <v>18.353846216399731</v>
      </c>
      <c r="C56" s="338">
        <v>-7.748752568241855</v>
      </c>
      <c r="D56" s="333">
        <v>-13.25685149776929</v>
      </c>
      <c r="E56" s="333">
        <v>7.8821110349554431</v>
      </c>
      <c r="F56" s="359">
        <v>14.503816793893122</v>
      </c>
      <c r="G56" s="338">
        <v>-14.140969162995603</v>
      </c>
      <c r="H56" s="333">
        <v>-11.648745519713259</v>
      </c>
      <c r="I56" s="333">
        <v>-4.8997772828507777</v>
      </c>
      <c r="J56" s="333">
        <v>-23.971631205673759</v>
      </c>
      <c r="K56" s="333">
        <v>-8.1719414265470078</v>
      </c>
      <c r="L56" s="333">
        <v>-8.9267803410230613</v>
      </c>
      <c r="M56" s="333">
        <v>-2.8747433264886979</v>
      </c>
      <c r="N56" s="333">
        <v>-11.058451816745645</v>
      </c>
      <c r="O56" s="333">
        <v>6.3829787234042499</v>
      </c>
      <c r="P56" s="333">
        <v>-31.818181818181827</v>
      </c>
      <c r="Q56" s="333" t="s">
        <v>22</v>
      </c>
      <c r="R56" s="359">
        <v>36</v>
      </c>
      <c r="S56" s="338">
        <v>-12.112171837708829</v>
      </c>
      <c r="T56" s="338">
        <v>-2.816901408450704</v>
      </c>
      <c r="U56" s="359">
        <v>-26.506024096385545</v>
      </c>
      <c r="V56" s="338">
        <v>-15.584415584415595</v>
      </c>
      <c r="W56" s="338">
        <v>6.74567000911577</v>
      </c>
      <c r="X56" s="338">
        <v>-41.758241758241752</v>
      </c>
      <c r="Y56" s="337">
        <v>0.24600246002459869</v>
      </c>
      <c r="Z56" s="83" t="s">
        <v>81</v>
      </c>
    </row>
    <row r="57" spans="1:26" s="220" customFormat="1" ht="33.75" customHeight="1" thickBot="1">
      <c r="A57" s="88" t="s">
        <v>82</v>
      </c>
      <c r="B57" s="332">
        <v>-1.7261219792865319</v>
      </c>
      <c r="C57" s="341">
        <v>8.6816720257234721</v>
      </c>
      <c r="D57" s="340">
        <v>-1.9442194190487214</v>
      </c>
      <c r="E57" s="340">
        <v>14.520676691729321</v>
      </c>
      <c r="F57" s="360">
        <v>84.366062917063886</v>
      </c>
      <c r="G57" s="341">
        <v>-9.971625456019467</v>
      </c>
      <c r="H57" s="340">
        <v>-20.161290322580655</v>
      </c>
      <c r="I57" s="340">
        <v>-2.7802690582959571</v>
      </c>
      <c r="J57" s="340">
        <v>2.9126213592232943</v>
      </c>
      <c r="K57" s="340">
        <v>-20.94332981344597</v>
      </c>
      <c r="L57" s="340">
        <v>-23.644388398486754</v>
      </c>
      <c r="M57" s="340">
        <v>-13.991769547325106</v>
      </c>
      <c r="N57" s="340">
        <v>-19.765929778933682</v>
      </c>
      <c r="O57" s="340">
        <v>-5.3571428571428612</v>
      </c>
      <c r="P57" s="340">
        <v>45</v>
      </c>
      <c r="Q57" s="340">
        <v>0</v>
      </c>
      <c r="R57" s="360">
        <v>-36.363636363636367</v>
      </c>
      <c r="S57" s="341">
        <v>-13.919039713957346</v>
      </c>
      <c r="T57" s="341">
        <v>36.144578313253021</v>
      </c>
      <c r="U57" s="360">
        <v>-12.711864406779654</v>
      </c>
      <c r="V57" s="341">
        <v>7.4626865671641838</v>
      </c>
      <c r="W57" s="341">
        <v>0.586080586080584</v>
      </c>
      <c r="X57" s="341">
        <v>-22.222222222222214</v>
      </c>
      <c r="Y57" s="339">
        <v>-14.207650273224047</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91"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91" t="s">
        <v>205</v>
      </c>
    </row>
    <row r="5" spans="1:35" s="53" customFormat="1" ht="30" customHeight="1" thickBot="1">
      <c r="A5" s="692"/>
      <c r="B5" s="694" t="s">
        <v>85</v>
      </c>
      <c r="C5" s="711" t="s">
        <v>86</v>
      </c>
      <c r="D5" s="712"/>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2"/>
    </row>
    <row r="6" spans="1:35" s="53" customFormat="1" ht="30" customHeight="1" thickBot="1">
      <c r="A6" s="692"/>
      <c r="B6" s="695"/>
      <c r="C6" s="713"/>
      <c r="D6" s="714"/>
      <c r="E6" s="228"/>
      <c r="F6" s="228"/>
      <c r="G6" s="228"/>
      <c r="H6" s="228"/>
      <c r="I6" s="228"/>
      <c r="J6" s="280"/>
      <c r="K6" s="258" t="s">
        <v>89</v>
      </c>
      <c r="L6" s="259"/>
      <c r="M6" s="259"/>
      <c r="N6" s="259"/>
      <c r="O6" s="259"/>
      <c r="P6" s="259"/>
      <c r="Q6" s="259"/>
      <c r="R6" s="259"/>
      <c r="S6" s="259"/>
      <c r="T6" s="259"/>
      <c r="U6" s="362"/>
      <c r="V6" s="362"/>
      <c r="W6" s="362"/>
      <c r="X6" s="362"/>
      <c r="Y6" s="362"/>
      <c r="Z6" s="362"/>
      <c r="AA6" s="747" t="s">
        <v>90</v>
      </c>
      <c r="AB6" s="748"/>
      <c r="AC6" s="268"/>
      <c r="AD6" s="269"/>
      <c r="AE6" s="268"/>
      <c r="AF6" s="269"/>
      <c r="AG6" s="270"/>
      <c r="AH6" s="271"/>
      <c r="AI6" s="692"/>
    </row>
    <row r="7" spans="1:35" s="53" customFormat="1" ht="30" customHeight="1">
      <c r="A7" s="692"/>
      <c r="B7" s="695"/>
      <c r="C7" s="713"/>
      <c r="D7" s="714"/>
      <c r="E7" s="707" t="s">
        <v>97</v>
      </c>
      <c r="F7" s="707"/>
      <c r="G7" s="707" t="s">
        <v>124</v>
      </c>
      <c r="H7" s="707"/>
      <c r="I7" s="707" t="s">
        <v>98</v>
      </c>
      <c r="J7" s="709"/>
      <c r="K7" s="749" t="s">
        <v>86</v>
      </c>
      <c r="L7" s="754"/>
      <c r="M7" s="267"/>
      <c r="N7" s="267"/>
      <c r="O7" s="267"/>
      <c r="P7" s="267"/>
      <c r="Q7" s="267"/>
      <c r="R7" s="266"/>
      <c r="S7" s="753" t="s">
        <v>92</v>
      </c>
      <c r="T7" s="754"/>
      <c r="U7" s="478"/>
      <c r="V7" s="478"/>
      <c r="W7" s="478"/>
      <c r="X7" s="478"/>
      <c r="Y7" s="478"/>
      <c r="Z7" s="478"/>
      <c r="AA7" s="749" t="s">
        <v>86</v>
      </c>
      <c r="AB7" s="750"/>
      <c r="AC7" s="268" t="s">
        <v>94</v>
      </c>
      <c r="AD7" s="269"/>
      <c r="AE7" s="268" t="s">
        <v>95</v>
      </c>
      <c r="AF7" s="269"/>
      <c r="AG7" s="270" t="s">
        <v>96</v>
      </c>
      <c r="AH7" s="271"/>
      <c r="AI7" s="692"/>
    </row>
    <row r="8" spans="1:35" s="53" customFormat="1" ht="30" customHeight="1" thickBot="1">
      <c r="A8" s="693"/>
      <c r="B8" s="696"/>
      <c r="C8" s="715"/>
      <c r="D8" s="716"/>
      <c r="E8" s="708"/>
      <c r="F8" s="708"/>
      <c r="G8" s="708"/>
      <c r="H8" s="708"/>
      <c r="I8" s="708"/>
      <c r="J8" s="710"/>
      <c r="K8" s="751"/>
      <c r="L8" s="756"/>
      <c r="M8" s="745" t="s">
        <v>97</v>
      </c>
      <c r="N8" s="746"/>
      <c r="O8" s="744" t="s">
        <v>124</v>
      </c>
      <c r="P8" s="744"/>
      <c r="Q8" s="744" t="s">
        <v>98</v>
      </c>
      <c r="R8" s="744"/>
      <c r="S8" s="755"/>
      <c r="T8" s="756"/>
      <c r="U8" s="745" t="s">
        <v>97</v>
      </c>
      <c r="V8" s="746"/>
      <c r="W8" s="744" t="s">
        <v>124</v>
      </c>
      <c r="X8" s="744"/>
      <c r="Y8" s="744" t="s">
        <v>98</v>
      </c>
      <c r="Z8" s="744"/>
      <c r="AA8" s="751"/>
      <c r="AB8" s="752"/>
      <c r="AC8" s="476"/>
      <c r="AD8" s="477"/>
      <c r="AE8" s="476"/>
      <c r="AF8" s="477"/>
      <c r="AG8" s="272"/>
      <c r="AH8" s="273"/>
      <c r="AI8" s="693"/>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142854914.618</v>
      </c>
      <c r="C10" s="304">
        <v>496454.18300000002</v>
      </c>
      <c r="D10" s="505">
        <v>34.752334865589972</v>
      </c>
      <c r="E10" s="306">
        <v>409272.69699999999</v>
      </c>
      <c r="F10" s="505">
        <v>28.649535656117415</v>
      </c>
      <c r="G10" s="306">
        <v>46820.02</v>
      </c>
      <c r="H10" s="505">
        <v>3.277452520635967</v>
      </c>
      <c r="I10" s="306">
        <v>40361.466</v>
      </c>
      <c r="J10" s="506">
        <v>2.8253466888365892</v>
      </c>
      <c r="K10" s="305">
        <v>111533.781</v>
      </c>
      <c r="L10" s="342">
        <v>7.8943179737322389</v>
      </c>
      <c r="M10" s="312">
        <v>50545.262000000002</v>
      </c>
      <c r="N10" s="342">
        <v>3.57757413687612</v>
      </c>
      <c r="O10" s="314">
        <v>22254.894</v>
      </c>
      <c r="P10" s="342">
        <v>1.5751928082461921</v>
      </c>
      <c r="Q10" s="314">
        <v>38733.625</v>
      </c>
      <c r="R10" s="342">
        <v>2.7415510286099276</v>
      </c>
      <c r="S10" s="316">
        <v>62231.669000000002</v>
      </c>
      <c r="T10" s="342">
        <v>4.4047335140736905</v>
      </c>
      <c r="U10" s="316">
        <v>19974.178</v>
      </c>
      <c r="V10" s="342">
        <v>1.4137646099877763</v>
      </c>
      <c r="W10" s="316">
        <v>1152.623</v>
      </c>
      <c r="X10" s="342">
        <v>8.1582211095642621E-2</v>
      </c>
      <c r="Y10" s="316">
        <v>41104.868000000002</v>
      </c>
      <c r="Z10" s="342">
        <v>2.9093866929902714</v>
      </c>
      <c r="AA10" s="304">
        <v>-19843.983</v>
      </c>
      <c r="AB10" s="342">
        <v>-1.4045494581353519</v>
      </c>
      <c r="AC10" s="304">
        <v>309635.09399999998</v>
      </c>
      <c r="AD10" s="508">
        <v>21.674794656381067</v>
      </c>
      <c r="AE10" s="509">
        <v>69185.842999999993</v>
      </c>
      <c r="AF10" s="505">
        <v>4.8430845508539786</v>
      </c>
      <c r="AG10" s="304">
        <v>1048118.466</v>
      </c>
      <c r="AH10" s="505">
        <v>73.369437012560084</v>
      </c>
      <c r="AI10" s="107" t="s">
        <v>99</v>
      </c>
    </row>
    <row r="11" spans="1:35" ht="30" customHeight="1">
      <c r="A11" s="108" t="s">
        <v>100</v>
      </c>
      <c r="B11" s="502">
        <v>6581834.2599999998</v>
      </c>
      <c r="C11" s="504">
        <v>28182.583999999999</v>
      </c>
      <c r="D11" s="343">
        <v>42.818738495551237</v>
      </c>
      <c r="E11" s="309">
        <v>22873.684000000001</v>
      </c>
      <c r="F11" s="343">
        <v>34.752749911997938</v>
      </c>
      <c r="G11" s="309">
        <v>2515.5459999999998</v>
      </c>
      <c r="H11" s="343">
        <v>3.8219528183622171</v>
      </c>
      <c r="I11" s="317">
        <v>2793.3539999999998</v>
      </c>
      <c r="J11" s="349">
        <v>4.2440357651910849</v>
      </c>
      <c r="K11" s="504">
        <v>9176.0390000000007</v>
      </c>
      <c r="L11" s="343">
        <v>13.975685171555861</v>
      </c>
      <c r="M11" s="313">
        <v>4191.0259999999998</v>
      </c>
      <c r="N11" s="343">
        <v>6.3831964883546242</v>
      </c>
      <c r="O11" s="507">
        <v>942.97</v>
      </c>
      <c r="P11" s="343">
        <v>1.436202684646614</v>
      </c>
      <c r="Q11" s="507">
        <v>4042.0430000000001</v>
      </c>
      <c r="R11" s="343">
        <v>6.1562859985546243</v>
      </c>
      <c r="S11" s="317">
        <v>5362.4189999999999</v>
      </c>
      <c r="T11" s="343">
        <v>8.1673017847863782</v>
      </c>
      <c r="U11" s="317">
        <v>2597.0279999999998</v>
      </c>
      <c r="V11" s="343">
        <v>3.9554371673567839</v>
      </c>
      <c r="W11" s="317">
        <v>233.18600000000001</v>
      </c>
      <c r="X11" s="343">
        <v>0.3551569606901655</v>
      </c>
      <c r="Y11" s="317">
        <v>2532.2049999999999</v>
      </c>
      <c r="Z11" s="343">
        <v>3.8567076567394287</v>
      </c>
      <c r="AA11" s="504">
        <v>-1258.242</v>
      </c>
      <c r="AB11" s="343">
        <v>-1.916381791928826</v>
      </c>
      <c r="AC11" s="318">
        <v>13642.894</v>
      </c>
      <c r="AD11" s="346">
        <v>20.728103232426275</v>
      </c>
      <c r="AE11" s="504">
        <v>2259.7890000000002</v>
      </c>
      <c r="AF11" s="343">
        <v>3.4333726902445587</v>
      </c>
      <c r="AG11" s="504">
        <v>45779.616999999998</v>
      </c>
      <c r="AH11" s="343">
        <v>69.554496803752698</v>
      </c>
      <c r="AI11" s="108" t="s">
        <v>100</v>
      </c>
    </row>
    <row r="12" spans="1:35" ht="30" customHeight="1">
      <c r="A12" s="109" t="s">
        <v>37</v>
      </c>
      <c r="B12" s="503">
        <v>1249183.318</v>
      </c>
      <c r="C12" s="300">
        <v>3258.4949999999999</v>
      </c>
      <c r="D12" s="344">
        <v>26.085002521623494</v>
      </c>
      <c r="E12" s="310">
        <v>2570.2800000000002</v>
      </c>
      <c r="F12" s="344">
        <v>20.575683031975938</v>
      </c>
      <c r="G12" s="310">
        <v>434.66199999999998</v>
      </c>
      <c r="H12" s="344">
        <v>3.4795693613321208</v>
      </c>
      <c r="I12" s="307">
        <v>253.553</v>
      </c>
      <c r="J12" s="350">
        <v>2.0297501283154342</v>
      </c>
      <c r="K12" s="300">
        <v>1163.527</v>
      </c>
      <c r="L12" s="344">
        <v>9.5139198946648467</v>
      </c>
      <c r="M12" s="313">
        <v>529.44399999999996</v>
      </c>
      <c r="N12" s="344">
        <v>4.3291542050256968</v>
      </c>
      <c r="O12" s="315">
        <v>233.56899999999999</v>
      </c>
      <c r="P12" s="344">
        <v>1.9098454577134636</v>
      </c>
      <c r="Q12" s="315">
        <v>400.51400000000001</v>
      </c>
      <c r="R12" s="344">
        <v>3.2749202319256843</v>
      </c>
      <c r="S12" s="307">
        <v>0</v>
      </c>
      <c r="T12" s="344">
        <v>0</v>
      </c>
      <c r="U12" s="307">
        <v>0</v>
      </c>
      <c r="V12" s="344">
        <v>0</v>
      </c>
      <c r="W12" s="307">
        <v>0</v>
      </c>
      <c r="X12" s="344">
        <v>0</v>
      </c>
      <c r="Y12" s="307">
        <v>0</v>
      </c>
      <c r="Z12" s="344">
        <v>0</v>
      </c>
      <c r="AA12" s="300">
        <v>-82.876999999999995</v>
      </c>
      <c r="AB12" s="344">
        <v>-0.67766810663623489</v>
      </c>
      <c r="AC12" s="319">
        <v>3228.0129999999999</v>
      </c>
      <c r="AD12" s="347">
        <v>25.840987095218317</v>
      </c>
      <c r="AE12" s="300">
        <v>717.50699999999995</v>
      </c>
      <c r="AF12" s="344">
        <v>5.7438086921362492</v>
      </c>
      <c r="AG12" s="300">
        <v>4800.2089999999998</v>
      </c>
      <c r="AH12" s="344">
        <v>38.42677796630646</v>
      </c>
      <c r="AI12" s="109" t="s">
        <v>101</v>
      </c>
    </row>
    <row r="13" spans="1:35" ht="30" customHeight="1">
      <c r="A13" s="109" t="s">
        <v>38</v>
      </c>
      <c r="B13" s="503">
        <v>1019956.423</v>
      </c>
      <c r="C13" s="300">
        <v>2251.384</v>
      </c>
      <c r="D13" s="344">
        <v>22.07333518600726</v>
      </c>
      <c r="E13" s="310">
        <v>1676.5630000000001</v>
      </c>
      <c r="F13" s="344">
        <v>16.437594412795814</v>
      </c>
      <c r="G13" s="310">
        <v>372.32799999999997</v>
      </c>
      <c r="H13" s="344">
        <v>3.6504304654984265</v>
      </c>
      <c r="I13" s="307">
        <v>202.49299999999999</v>
      </c>
      <c r="J13" s="350">
        <v>1.9853103077130188</v>
      </c>
      <c r="K13" s="300">
        <v>1557.5260000000001</v>
      </c>
      <c r="L13" s="344">
        <v>15.19939062146797</v>
      </c>
      <c r="M13" s="313">
        <v>614.05799999999999</v>
      </c>
      <c r="N13" s="344">
        <v>5.9923926831637981</v>
      </c>
      <c r="O13" s="315">
        <v>478.95</v>
      </c>
      <c r="P13" s="344">
        <v>4.6739175706550542</v>
      </c>
      <c r="Q13" s="315">
        <v>464.51799999999997</v>
      </c>
      <c r="R13" s="344">
        <v>4.5330803676491165</v>
      </c>
      <c r="S13" s="307">
        <v>576.44600000000003</v>
      </c>
      <c r="T13" s="344">
        <v>5.6253493849750988</v>
      </c>
      <c r="U13" s="307">
        <v>365.73599999999999</v>
      </c>
      <c r="V13" s="344">
        <v>3.5690988967973629</v>
      </c>
      <c r="W13" s="307">
        <v>0</v>
      </c>
      <c r="X13" s="344">
        <v>0</v>
      </c>
      <c r="Y13" s="307">
        <v>210.71</v>
      </c>
      <c r="Z13" s="344">
        <v>2.0562504881777359</v>
      </c>
      <c r="AA13" s="300">
        <v>-106.976</v>
      </c>
      <c r="AB13" s="344">
        <v>-1.0439440568710618</v>
      </c>
      <c r="AC13" s="319">
        <v>2107.893</v>
      </c>
      <c r="AD13" s="347">
        <v>20.666500572642605</v>
      </c>
      <c r="AE13" s="300">
        <v>5003.8869999999997</v>
      </c>
      <c r="AF13" s="344">
        <v>49.059811646482466</v>
      </c>
      <c r="AG13" s="300">
        <v>6433.9250000000002</v>
      </c>
      <c r="AH13" s="344">
        <v>63.08039103352948</v>
      </c>
      <c r="AI13" s="109" t="s">
        <v>38</v>
      </c>
    </row>
    <row r="14" spans="1:35" ht="30" customHeight="1">
      <c r="A14" s="109" t="s">
        <v>39</v>
      </c>
      <c r="B14" s="503">
        <v>2458917.7540000002</v>
      </c>
      <c r="C14" s="300">
        <v>5463.1419999999998</v>
      </c>
      <c r="D14" s="344">
        <v>22.217668692305516</v>
      </c>
      <c r="E14" s="310">
        <v>4351.9930000000004</v>
      </c>
      <c r="F14" s="344">
        <v>17.698814825833335</v>
      </c>
      <c r="G14" s="310">
        <v>555.39599999999996</v>
      </c>
      <c r="H14" s="344">
        <v>2.258701004116626</v>
      </c>
      <c r="I14" s="307">
        <v>555.75300000000004</v>
      </c>
      <c r="J14" s="350">
        <v>2.2601528623555582</v>
      </c>
      <c r="K14" s="300">
        <v>3895.2710000000002</v>
      </c>
      <c r="L14" s="344">
        <v>16.030641199467109</v>
      </c>
      <c r="M14" s="313">
        <v>1885.1669999999999</v>
      </c>
      <c r="N14" s="344">
        <v>7.7582370464277854</v>
      </c>
      <c r="O14" s="315">
        <v>1021.1559999999999</v>
      </c>
      <c r="P14" s="344">
        <v>4.2024766555864872</v>
      </c>
      <c r="Q14" s="315">
        <v>988.94799999999998</v>
      </c>
      <c r="R14" s="344">
        <v>4.0699274974528334</v>
      </c>
      <c r="S14" s="307">
        <v>1411.0920000000001</v>
      </c>
      <c r="T14" s="344">
        <v>5.8072235670992951</v>
      </c>
      <c r="U14" s="307">
        <v>737.27800000000002</v>
      </c>
      <c r="V14" s="344">
        <v>3.0342020060377592</v>
      </c>
      <c r="W14" s="307">
        <v>0</v>
      </c>
      <c r="X14" s="344">
        <v>0</v>
      </c>
      <c r="Y14" s="307">
        <v>673.81399999999996</v>
      </c>
      <c r="Z14" s="344">
        <v>2.7730215610615354</v>
      </c>
      <c r="AA14" s="300">
        <v>-520.72900000000004</v>
      </c>
      <c r="AB14" s="344">
        <v>-2.1430138650577346</v>
      </c>
      <c r="AC14" s="319">
        <v>4987.28</v>
      </c>
      <c r="AD14" s="347">
        <v>20.282418929575954</v>
      </c>
      <c r="AE14" s="300">
        <v>1141.0820000000001</v>
      </c>
      <c r="AF14" s="344">
        <v>4.640586282903385</v>
      </c>
      <c r="AG14" s="300">
        <v>11252.832</v>
      </c>
      <c r="AH14" s="344">
        <v>45.76335252244472</v>
      </c>
      <c r="AI14" s="109" t="s">
        <v>39</v>
      </c>
    </row>
    <row r="15" spans="1:35" ht="30" customHeight="1">
      <c r="A15" s="109" t="s">
        <v>40</v>
      </c>
      <c r="B15" s="503">
        <v>996332.65800000005</v>
      </c>
      <c r="C15" s="300">
        <v>1205.722</v>
      </c>
      <c r="D15" s="344">
        <v>12.101600708545678</v>
      </c>
      <c r="E15" s="310">
        <v>918.34900000000005</v>
      </c>
      <c r="F15" s="344">
        <v>9.2172929656191194</v>
      </c>
      <c r="G15" s="310">
        <v>170.75299999999999</v>
      </c>
      <c r="H15" s="344">
        <v>1.7138151462661377</v>
      </c>
      <c r="I15" s="307">
        <v>116.62</v>
      </c>
      <c r="J15" s="350">
        <v>1.1704925966604218</v>
      </c>
      <c r="K15" s="300">
        <v>586.54100000000005</v>
      </c>
      <c r="L15" s="344">
        <v>6.0101749873697035</v>
      </c>
      <c r="M15" s="313">
        <v>358.44499999999999</v>
      </c>
      <c r="N15" s="344">
        <v>3.6729183012743065</v>
      </c>
      <c r="O15" s="315">
        <v>120.617</v>
      </c>
      <c r="P15" s="344">
        <v>1.235939646932732</v>
      </c>
      <c r="Q15" s="315">
        <v>107.479</v>
      </c>
      <c r="R15" s="344">
        <v>1.1013170391626643</v>
      </c>
      <c r="S15" s="307">
        <v>3.7090000000000001</v>
      </c>
      <c r="T15" s="344">
        <v>3.800542336879132E-2</v>
      </c>
      <c r="U15" s="307">
        <v>0.49399999999999999</v>
      </c>
      <c r="V15" s="344">
        <v>5.0619248164418748E-3</v>
      </c>
      <c r="W15" s="307">
        <v>0</v>
      </c>
      <c r="X15" s="344">
        <v>0</v>
      </c>
      <c r="Y15" s="307">
        <v>3.2149999999999999</v>
      </c>
      <c r="Z15" s="344">
        <v>3.2943498552349439E-2</v>
      </c>
      <c r="AA15" s="300">
        <v>-46.204999999999998</v>
      </c>
      <c r="AB15" s="344">
        <v>-0.47345391931922426</v>
      </c>
      <c r="AC15" s="319">
        <v>2069.384</v>
      </c>
      <c r="AD15" s="347">
        <v>20.770010732700481</v>
      </c>
      <c r="AE15" s="300">
        <v>470.52600000000001</v>
      </c>
      <c r="AF15" s="344">
        <v>4.7225793134645997</v>
      </c>
      <c r="AG15" s="300">
        <v>19708.999</v>
      </c>
      <c r="AH15" s="344">
        <v>197.81544689665284</v>
      </c>
      <c r="AI15" s="109" t="s">
        <v>40</v>
      </c>
    </row>
    <row r="16" spans="1:35" ht="30" customHeight="1">
      <c r="A16" s="109" t="s">
        <v>41</v>
      </c>
      <c r="B16" s="503">
        <v>948808.96799999999</v>
      </c>
      <c r="C16" s="300">
        <v>2323.0549999999998</v>
      </c>
      <c r="D16" s="344">
        <v>24.483906437950107</v>
      </c>
      <c r="E16" s="310">
        <v>2129.7440000000001</v>
      </c>
      <c r="F16" s="344">
        <v>22.446499472800092</v>
      </c>
      <c r="G16" s="310">
        <v>124.78700000000001</v>
      </c>
      <c r="H16" s="344">
        <v>1.3151962534991555</v>
      </c>
      <c r="I16" s="307">
        <v>68.524000000000001</v>
      </c>
      <c r="J16" s="350">
        <v>0.72221071165086204</v>
      </c>
      <c r="K16" s="300">
        <v>785.90899999999999</v>
      </c>
      <c r="L16" s="344">
        <v>8.4261309510060691</v>
      </c>
      <c r="M16" s="313">
        <v>417.66800000000001</v>
      </c>
      <c r="N16" s="344">
        <v>4.478031504976788</v>
      </c>
      <c r="O16" s="315">
        <v>115.124</v>
      </c>
      <c r="P16" s="344">
        <v>1.2343030803866892</v>
      </c>
      <c r="Q16" s="315">
        <v>253.11699999999999</v>
      </c>
      <c r="R16" s="344">
        <v>2.7137963656425907</v>
      </c>
      <c r="S16" s="307">
        <v>40.286999999999999</v>
      </c>
      <c r="T16" s="344">
        <v>0.43193746047339004</v>
      </c>
      <c r="U16" s="307">
        <v>0</v>
      </c>
      <c r="V16" s="344">
        <v>0</v>
      </c>
      <c r="W16" s="307">
        <v>0</v>
      </c>
      <c r="X16" s="344">
        <v>0</v>
      </c>
      <c r="Y16" s="307">
        <v>40.286999999999999</v>
      </c>
      <c r="Z16" s="344">
        <v>0.43193746047339004</v>
      </c>
      <c r="AA16" s="300">
        <v>-108.056</v>
      </c>
      <c r="AB16" s="344">
        <v>-1.158523449969286</v>
      </c>
      <c r="AC16" s="319">
        <v>2524.9589999999998</v>
      </c>
      <c r="AD16" s="347">
        <v>26.6118795791146</v>
      </c>
      <c r="AE16" s="300">
        <v>168.672</v>
      </c>
      <c r="AF16" s="344">
        <v>1.7777235006067102</v>
      </c>
      <c r="AG16" s="300">
        <v>11570.672</v>
      </c>
      <c r="AH16" s="344">
        <v>121.9494375605438</v>
      </c>
      <c r="AI16" s="109" t="s">
        <v>41</v>
      </c>
    </row>
    <row r="17" spans="1:35" ht="30" customHeight="1">
      <c r="A17" s="109" t="s">
        <v>42</v>
      </c>
      <c r="B17" s="503">
        <v>1632627.9890000001</v>
      </c>
      <c r="C17" s="300">
        <v>4431.7920000000004</v>
      </c>
      <c r="D17" s="344">
        <v>27.145142860833314</v>
      </c>
      <c r="E17" s="310">
        <v>3533.712</v>
      </c>
      <c r="F17" s="344">
        <v>21.64431838611582</v>
      </c>
      <c r="G17" s="310">
        <v>505.59500000000003</v>
      </c>
      <c r="H17" s="344">
        <v>3.0968169320047108</v>
      </c>
      <c r="I17" s="307">
        <v>392.48500000000001</v>
      </c>
      <c r="J17" s="350">
        <v>2.4040075427127814</v>
      </c>
      <c r="K17" s="300">
        <v>3617.9580000000001</v>
      </c>
      <c r="L17" s="344">
        <v>22.168831831438546</v>
      </c>
      <c r="M17" s="313">
        <v>934.57</v>
      </c>
      <c r="N17" s="344">
        <v>5.7265245104303375</v>
      </c>
      <c r="O17" s="315">
        <v>756.95100000000002</v>
      </c>
      <c r="P17" s="344">
        <v>4.6381741920827269</v>
      </c>
      <c r="Q17" s="315">
        <v>1926.4369999999999</v>
      </c>
      <c r="R17" s="344">
        <v>11.804133128925482</v>
      </c>
      <c r="S17" s="307">
        <v>392.43700000000001</v>
      </c>
      <c r="T17" s="344">
        <v>2.4046353930682027</v>
      </c>
      <c r="U17" s="307">
        <v>97.38</v>
      </c>
      <c r="V17" s="344">
        <v>0.59669041037665049</v>
      </c>
      <c r="W17" s="307">
        <v>0</v>
      </c>
      <c r="X17" s="344">
        <v>0</v>
      </c>
      <c r="Y17" s="307">
        <v>295.05700000000002</v>
      </c>
      <c r="Z17" s="344">
        <v>1.8079449826915523</v>
      </c>
      <c r="AA17" s="300">
        <v>-491.73700000000002</v>
      </c>
      <c r="AB17" s="344">
        <v>-3.0130904942224586</v>
      </c>
      <c r="AC17" s="319">
        <v>3771.1329999999998</v>
      </c>
      <c r="AD17" s="347">
        <v>23.098544343282111</v>
      </c>
      <c r="AE17" s="300">
        <v>775.47900000000004</v>
      </c>
      <c r="AF17" s="344">
        <v>4.7498818176882303</v>
      </c>
      <c r="AG17" s="300">
        <v>5327.2569999999996</v>
      </c>
      <c r="AH17" s="344">
        <v>32.629950214580077</v>
      </c>
      <c r="AI17" s="109" t="s">
        <v>42</v>
      </c>
    </row>
    <row r="18" spans="1:35" ht="30" customHeight="1">
      <c r="A18" s="109" t="s">
        <v>43</v>
      </c>
      <c r="B18" s="503">
        <v>2733419.22</v>
      </c>
      <c r="C18" s="300">
        <v>7370.1629999999996</v>
      </c>
      <c r="D18" s="344">
        <v>26.963163740393977</v>
      </c>
      <c r="E18" s="310">
        <v>5474.415</v>
      </c>
      <c r="F18" s="344">
        <v>20.027718250989686</v>
      </c>
      <c r="G18" s="310">
        <v>1241.5150000000001</v>
      </c>
      <c r="H18" s="344">
        <v>4.5419853307389859</v>
      </c>
      <c r="I18" s="307">
        <v>654.23299999999995</v>
      </c>
      <c r="J18" s="350">
        <v>2.3934601586653068</v>
      </c>
      <c r="K18" s="300">
        <v>1756.5509999999999</v>
      </c>
      <c r="L18" s="344">
        <v>6.413710045894125</v>
      </c>
      <c r="M18" s="313">
        <v>745.10799999999995</v>
      </c>
      <c r="N18" s="344">
        <v>2.720619364240537</v>
      </c>
      <c r="O18" s="315">
        <v>569.54</v>
      </c>
      <c r="P18" s="344">
        <v>2.0795663886437339</v>
      </c>
      <c r="Q18" s="315">
        <v>441.90300000000002</v>
      </c>
      <c r="R18" s="344">
        <v>1.6135242930098534</v>
      </c>
      <c r="S18" s="307">
        <v>1125.5429999999999</v>
      </c>
      <c r="T18" s="344">
        <v>4.1097050106634025</v>
      </c>
      <c r="U18" s="307">
        <v>466.04599999999999</v>
      </c>
      <c r="V18" s="344">
        <v>1.7016778402954271</v>
      </c>
      <c r="W18" s="307">
        <v>0.63700000000000001</v>
      </c>
      <c r="X18" s="344">
        <v>2.3258836772940593E-3</v>
      </c>
      <c r="Y18" s="307">
        <v>658.86</v>
      </c>
      <c r="Z18" s="344">
        <v>2.4057012866906815</v>
      </c>
      <c r="AA18" s="300">
        <v>-248.708</v>
      </c>
      <c r="AB18" s="344">
        <v>-0.90810969797872987</v>
      </c>
      <c r="AC18" s="319">
        <v>6305.134</v>
      </c>
      <c r="AD18" s="347">
        <v>23.066838609556566</v>
      </c>
      <c r="AE18" s="300">
        <v>1509.6969999999999</v>
      </c>
      <c r="AF18" s="344">
        <v>5.5231081604818737</v>
      </c>
      <c r="AG18" s="300">
        <v>18159.173999999999</v>
      </c>
      <c r="AH18" s="344">
        <v>66.433914955789319</v>
      </c>
      <c r="AI18" s="109" t="s">
        <v>43</v>
      </c>
    </row>
    <row r="19" spans="1:35" ht="30" customHeight="1">
      <c r="A19" s="109" t="s">
        <v>44</v>
      </c>
      <c r="B19" s="503">
        <v>2175815.8139999998</v>
      </c>
      <c r="C19" s="300">
        <v>7191.1369999999997</v>
      </c>
      <c r="D19" s="344">
        <v>33.050302115324179</v>
      </c>
      <c r="E19" s="310">
        <v>6055.7529999999997</v>
      </c>
      <c r="F19" s="344">
        <v>27.83210307157001</v>
      </c>
      <c r="G19" s="310">
        <v>754.19899999999996</v>
      </c>
      <c r="H19" s="344">
        <v>3.4662814524428311</v>
      </c>
      <c r="I19" s="307">
        <v>381.185</v>
      </c>
      <c r="J19" s="350">
        <v>1.751917591311339</v>
      </c>
      <c r="K19" s="300">
        <v>1584.798</v>
      </c>
      <c r="L19" s="344">
        <v>7.225734775032266</v>
      </c>
      <c r="M19" s="313">
        <v>547.51300000000003</v>
      </c>
      <c r="N19" s="344">
        <v>2.4963331124106931</v>
      </c>
      <c r="O19" s="315">
        <v>495.76900000000001</v>
      </c>
      <c r="P19" s="344">
        <v>2.2604112976435933</v>
      </c>
      <c r="Q19" s="315">
        <v>541.51599999999996</v>
      </c>
      <c r="R19" s="344">
        <v>2.4689903649779796</v>
      </c>
      <c r="S19" s="307">
        <v>738.77099999999996</v>
      </c>
      <c r="T19" s="344">
        <v>3.3683556550963356</v>
      </c>
      <c r="U19" s="307">
        <v>262.95299999999997</v>
      </c>
      <c r="V19" s="344">
        <v>1.1989090321284221</v>
      </c>
      <c r="W19" s="307">
        <v>0</v>
      </c>
      <c r="X19" s="344">
        <v>0</v>
      </c>
      <c r="Y19" s="307">
        <v>475.81799999999998</v>
      </c>
      <c r="Z19" s="344">
        <v>2.169446622967913</v>
      </c>
      <c r="AA19" s="300">
        <v>-294.33199999999999</v>
      </c>
      <c r="AB19" s="344">
        <v>-1.3419785788502994</v>
      </c>
      <c r="AC19" s="319">
        <v>3164.8470000000002</v>
      </c>
      <c r="AD19" s="347">
        <v>14.545564838881168</v>
      </c>
      <c r="AE19" s="300">
        <v>630.33799999999997</v>
      </c>
      <c r="AF19" s="344">
        <v>2.897019113218009</v>
      </c>
      <c r="AG19" s="300">
        <v>8865.4509999999991</v>
      </c>
      <c r="AH19" s="344">
        <v>40.74541118304419</v>
      </c>
      <c r="AI19" s="109" t="s">
        <v>44</v>
      </c>
    </row>
    <row r="20" spans="1:35" ht="30" customHeight="1">
      <c r="A20" s="109" t="s">
        <v>45</v>
      </c>
      <c r="B20" s="503">
        <v>1765754.5560000001</v>
      </c>
      <c r="C20" s="300">
        <v>3595.5540000000001</v>
      </c>
      <c r="D20" s="344">
        <v>20.362705494840018</v>
      </c>
      <c r="E20" s="310">
        <v>2781.2559999999999</v>
      </c>
      <c r="F20" s="344">
        <v>15.75109060627563</v>
      </c>
      <c r="G20" s="310">
        <v>371.18099999999998</v>
      </c>
      <c r="H20" s="344">
        <v>2.1021098246001069</v>
      </c>
      <c r="I20" s="307">
        <v>443.11700000000002</v>
      </c>
      <c r="J20" s="350">
        <v>2.5095050639642804</v>
      </c>
      <c r="K20" s="300">
        <v>1251.838</v>
      </c>
      <c r="L20" s="344">
        <v>7.0434884043552977</v>
      </c>
      <c r="M20" s="313">
        <v>523.53899999999999</v>
      </c>
      <c r="N20" s="344">
        <v>2.9457013413299227</v>
      </c>
      <c r="O20" s="315">
        <v>451.58600000000001</v>
      </c>
      <c r="P20" s="344">
        <v>2.5408565282162643</v>
      </c>
      <c r="Q20" s="315">
        <v>276.71300000000002</v>
      </c>
      <c r="R20" s="344">
        <v>1.5569305348091109</v>
      </c>
      <c r="S20" s="307">
        <v>886.78</v>
      </c>
      <c r="T20" s="344">
        <v>4.9894831817009795</v>
      </c>
      <c r="U20" s="307">
        <v>293.46199999999999</v>
      </c>
      <c r="V20" s="344">
        <v>1.6511690762853615</v>
      </c>
      <c r="W20" s="307">
        <v>0</v>
      </c>
      <c r="X20" s="344">
        <v>0</v>
      </c>
      <c r="Y20" s="307">
        <v>593.31799999999998</v>
      </c>
      <c r="Z20" s="344">
        <v>3.3383141054156185</v>
      </c>
      <c r="AA20" s="300">
        <v>-71.337000000000003</v>
      </c>
      <c r="AB20" s="344">
        <v>-0.40137887833848618</v>
      </c>
      <c r="AC20" s="319">
        <v>5337.3220000000001</v>
      </c>
      <c r="AD20" s="347">
        <v>30.226862402047232</v>
      </c>
      <c r="AE20" s="300">
        <v>1636.0920000000001</v>
      </c>
      <c r="AF20" s="344">
        <v>9.2656818833659003</v>
      </c>
      <c r="AG20" s="300">
        <v>6332.2950000000001</v>
      </c>
      <c r="AH20" s="344">
        <v>35.861694245573275</v>
      </c>
      <c r="AI20" s="109" t="s">
        <v>45</v>
      </c>
    </row>
    <row r="21" spans="1:35" ht="30" customHeight="1">
      <c r="A21" s="109" t="s">
        <v>46</v>
      </c>
      <c r="B21" s="503">
        <v>7052137.5209999997</v>
      </c>
      <c r="C21" s="300">
        <v>18532.154999999999</v>
      </c>
      <c r="D21" s="344">
        <v>26.278777101005996</v>
      </c>
      <c r="E21" s="310">
        <v>15254.677</v>
      </c>
      <c r="F21" s="344">
        <v>21.631281231505071</v>
      </c>
      <c r="G21" s="310">
        <v>2030.8910000000001</v>
      </c>
      <c r="H21" s="344">
        <v>2.8798233074048416</v>
      </c>
      <c r="I21" s="307">
        <v>1246.587</v>
      </c>
      <c r="J21" s="350">
        <v>1.7676725620960845</v>
      </c>
      <c r="K21" s="300">
        <v>3992.7689999999998</v>
      </c>
      <c r="L21" s="344">
        <v>5.7279436360599112</v>
      </c>
      <c r="M21" s="313">
        <v>2013.1020000000001</v>
      </c>
      <c r="N21" s="344">
        <v>2.8879543969709944</v>
      </c>
      <c r="O21" s="315">
        <v>907.34400000000005</v>
      </c>
      <c r="P21" s="344">
        <v>1.3016568928773853</v>
      </c>
      <c r="Q21" s="315">
        <v>1072.3230000000001</v>
      </c>
      <c r="R21" s="344">
        <v>1.5383323462115321</v>
      </c>
      <c r="S21" s="307">
        <v>3830.221</v>
      </c>
      <c r="T21" s="344">
        <v>5.4947556449303807</v>
      </c>
      <c r="U21" s="307">
        <v>466.84800000000001</v>
      </c>
      <c r="V21" s="344">
        <v>0.66973046289612492</v>
      </c>
      <c r="W21" s="307">
        <v>115.15</v>
      </c>
      <c r="X21" s="344">
        <v>0.16519180290477581</v>
      </c>
      <c r="Y21" s="307">
        <v>3248.223</v>
      </c>
      <c r="Z21" s="344">
        <v>4.6598333791294797</v>
      </c>
      <c r="AA21" s="300">
        <v>-514.48299999999995</v>
      </c>
      <c r="AB21" s="344">
        <v>-0.73806664640779651</v>
      </c>
      <c r="AC21" s="319">
        <v>11908.457</v>
      </c>
      <c r="AD21" s="347">
        <v>16.886308533460603</v>
      </c>
      <c r="AE21" s="300">
        <v>5178.1059999999998</v>
      </c>
      <c r="AF21" s="344">
        <v>7.3426049684659862</v>
      </c>
      <c r="AG21" s="300">
        <v>90818.353000000003</v>
      </c>
      <c r="AH21" s="344">
        <v>128.78131308352857</v>
      </c>
      <c r="AI21" s="109" t="s">
        <v>46</v>
      </c>
    </row>
    <row r="22" spans="1:35" ht="30" customHeight="1">
      <c r="A22" s="109" t="s">
        <v>47</v>
      </c>
      <c r="B22" s="503">
        <v>6605633.0590000004</v>
      </c>
      <c r="C22" s="300">
        <v>23417.091</v>
      </c>
      <c r="D22" s="344">
        <v>35.450184396928968</v>
      </c>
      <c r="E22" s="310">
        <v>18670.989000000001</v>
      </c>
      <c r="F22" s="344">
        <v>28.265253054832154</v>
      </c>
      <c r="G22" s="310">
        <v>2800.6869999999999</v>
      </c>
      <c r="H22" s="344">
        <v>4.2398464688923916</v>
      </c>
      <c r="I22" s="307">
        <v>1945.415</v>
      </c>
      <c r="J22" s="350">
        <v>2.9450848732044288</v>
      </c>
      <c r="K22" s="300">
        <v>4661.6260000000002</v>
      </c>
      <c r="L22" s="344">
        <v>7.1178117087246653</v>
      </c>
      <c r="M22" s="313">
        <v>2610.5430000000001</v>
      </c>
      <c r="N22" s="344">
        <v>3.9860240893476253</v>
      </c>
      <c r="O22" s="315">
        <v>721.42399999999998</v>
      </c>
      <c r="P22" s="344">
        <v>1.1015384319022981</v>
      </c>
      <c r="Q22" s="315">
        <v>1329.6590000000001</v>
      </c>
      <c r="R22" s="344">
        <v>2.0302491874747419</v>
      </c>
      <c r="S22" s="307">
        <v>3039.348</v>
      </c>
      <c r="T22" s="344">
        <v>4.6407641413723226</v>
      </c>
      <c r="U22" s="307">
        <v>1159.877</v>
      </c>
      <c r="V22" s="344">
        <v>1.771009963321905</v>
      </c>
      <c r="W22" s="307">
        <v>29.936</v>
      </c>
      <c r="X22" s="344">
        <v>4.5709117658169394E-2</v>
      </c>
      <c r="Y22" s="307">
        <v>1849.5350000000001</v>
      </c>
      <c r="Z22" s="344">
        <v>2.824045060392248</v>
      </c>
      <c r="AA22" s="300">
        <v>-499.70800000000003</v>
      </c>
      <c r="AB22" s="344">
        <v>-0.76300146200990493</v>
      </c>
      <c r="AC22" s="319">
        <v>13936.376</v>
      </c>
      <c r="AD22" s="347">
        <v>21.097714443904898</v>
      </c>
      <c r="AE22" s="300">
        <v>4559.9290000000001</v>
      </c>
      <c r="AF22" s="344">
        <v>6.9030915875462044</v>
      </c>
      <c r="AG22" s="300">
        <v>29585.032999999999</v>
      </c>
      <c r="AH22" s="344">
        <v>44.787581653042587</v>
      </c>
      <c r="AI22" s="109" t="s">
        <v>47</v>
      </c>
    </row>
    <row r="23" spans="1:35" ht="30" customHeight="1">
      <c r="A23" s="109" t="s">
        <v>48</v>
      </c>
      <c r="B23" s="503">
        <v>20170038.594000001</v>
      </c>
      <c r="C23" s="300">
        <v>72700.909</v>
      </c>
      <c r="D23" s="344">
        <v>36.044010853616513</v>
      </c>
      <c r="E23" s="310">
        <v>58713.625</v>
      </c>
      <c r="F23" s="344">
        <v>29.109327047825083</v>
      </c>
      <c r="G23" s="310">
        <v>7314.9570000000003</v>
      </c>
      <c r="H23" s="344">
        <v>3.6266450190015935</v>
      </c>
      <c r="I23" s="307">
        <v>6672.3270000000002</v>
      </c>
      <c r="J23" s="350">
        <v>3.3080387867898398</v>
      </c>
      <c r="K23" s="300">
        <v>9728.99</v>
      </c>
      <c r="L23" s="344">
        <v>4.9760184100893987</v>
      </c>
      <c r="M23" s="313">
        <v>5235.5690000000004</v>
      </c>
      <c r="N23" s="344">
        <v>2.6777998262197151</v>
      </c>
      <c r="O23" s="315">
        <v>1323.252</v>
      </c>
      <c r="P23" s="344">
        <v>0.67679443736581257</v>
      </c>
      <c r="Q23" s="315">
        <v>3170.1689999999999</v>
      </c>
      <c r="R23" s="344">
        <v>1.6214241465038712</v>
      </c>
      <c r="S23" s="307">
        <v>8037.4440000000004</v>
      </c>
      <c r="T23" s="344">
        <v>4.1108552186879193</v>
      </c>
      <c r="U23" s="307">
        <v>1525.4469999999999</v>
      </c>
      <c r="V23" s="344">
        <v>0.78020969860341549</v>
      </c>
      <c r="W23" s="307">
        <v>102.61199999999999</v>
      </c>
      <c r="X23" s="344">
        <v>5.2482241331946414E-2</v>
      </c>
      <c r="Y23" s="307">
        <v>6409.3850000000002</v>
      </c>
      <c r="Z23" s="344">
        <v>3.2781632787525572</v>
      </c>
      <c r="AA23" s="300">
        <v>-1402.2840000000001</v>
      </c>
      <c r="AB23" s="344">
        <v>-0.71721638116328656</v>
      </c>
      <c r="AC23" s="319">
        <v>38991.497000000003</v>
      </c>
      <c r="AD23" s="347">
        <v>19.331394344281939</v>
      </c>
      <c r="AE23" s="300">
        <v>8113.0739999999996</v>
      </c>
      <c r="AF23" s="344">
        <v>4.0223393535862657</v>
      </c>
      <c r="AG23" s="300">
        <v>191874.06</v>
      </c>
      <c r="AH23" s="344">
        <v>95.128256252854655</v>
      </c>
      <c r="AI23" s="109" t="s">
        <v>48</v>
      </c>
    </row>
    <row r="24" spans="1:35" ht="30" customHeight="1">
      <c r="A24" s="109" t="s">
        <v>49</v>
      </c>
      <c r="B24" s="503">
        <v>10413673.739</v>
      </c>
      <c r="C24" s="300">
        <v>35738.949000000001</v>
      </c>
      <c r="D24" s="344">
        <v>34.319251683634874</v>
      </c>
      <c r="E24" s="310">
        <v>28579.876</v>
      </c>
      <c r="F24" s="344">
        <v>27.444566361788532</v>
      </c>
      <c r="G24" s="310">
        <v>3780.1669999999999</v>
      </c>
      <c r="H24" s="344">
        <v>3.6300032963803992</v>
      </c>
      <c r="I24" s="307">
        <v>3378.9059999999999</v>
      </c>
      <c r="J24" s="350">
        <v>3.244682025465941</v>
      </c>
      <c r="K24" s="300">
        <v>5299.3580000000002</v>
      </c>
      <c r="L24" s="344">
        <v>5.1675986015837267</v>
      </c>
      <c r="M24" s="313">
        <v>2061.1080000000002</v>
      </c>
      <c r="N24" s="344">
        <v>2.0098621037705007</v>
      </c>
      <c r="O24" s="315">
        <v>1285.768</v>
      </c>
      <c r="P24" s="344">
        <v>1.2537995958682364</v>
      </c>
      <c r="Q24" s="315">
        <v>1952.482</v>
      </c>
      <c r="R24" s="344">
        <v>1.9039369019449899</v>
      </c>
      <c r="S24" s="307">
        <v>7222.7269999999999</v>
      </c>
      <c r="T24" s="344">
        <v>7.0431463480710352</v>
      </c>
      <c r="U24" s="307">
        <v>1033.7840000000001</v>
      </c>
      <c r="V24" s="344">
        <v>1.0080807435050871</v>
      </c>
      <c r="W24" s="307">
        <v>129.48599999999999</v>
      </c>
      <c r="X24" s="344">
        <v>0.12626655389665511</v>
      </c>
      <c r="Y24" s="307">
        <v>6059.4570000000003</v>
      </c>
      <c r="Z24" s="344">
        <v>5.9087990506692938</v>
      </c>
      <c r="AA24" s="300">
        <v>-576.84100000000001</v>
      </c>
      <c r="AB24" s="344">
        <v>-0.56249884324406063</v>
      </c>
      <c r="AC24" s="319">
        <v>19018.984</v>
      </c>
      <c r="AD24" s="347">
        <v>18.263472120095773</v>
      </c>
      <c r="AE24" s="300">
        <v>4741.3729999999996</v>
      </c>
      <c r="AF24" s="344">
        <v>4.5530262603131089</v>
      </c>
      <c r="AG24" s="300">
        <v>75766.559999999998</v>
      </c>
      <c r="AH24" s="344">
        <v>72.756802161228151</v>
      </c>
      <c r="AI24" s="109" t="s">
        <v>49</v>
      </c>
    </row>
    <row r="25" spans="1:35" ht="30" customHeight="1">
      <c r="A25" s="109" t="s">
        <v>50</v>
      </c>
      <c r="B25" s="503">
        <v>2170209.3369999998</v>
      </c>
      <c r="C25" s="300">
        <v>3428.136</v>
      </c>
      <c r="D25" s="344">
        <v>15.79633789954522</v>
      </c>
      <c r="E25" s="310">
        <v>2747.5360000000001</v>
      </c>
      <c r="F25" s="344">
        <v>12.660234905256056</v>
      </c>
      <c r="G25" s="310">
        <v>430.01600000000002</v>
      </c>
      <c r="H25" s="344">
        <v>1.9814494052192904</v>
      </c>
      <c r="I25" s="307">
        <v>250.584</v>
      </c>
      <c r="J25" s="350">
        <v>1.1546535890698733</v>
      </c>
      <c r="K25" s="300">
        <v>1129.059</v>
      </c>
      <c r="L25" s="344">
        <v>5.2759960054868911</v>
      </c>
      <c r="M25" s="313">
        <v>411.298</v>
      </c>
      <c r="N25" s="344">
        <v>1.9219603271970265</v>
      </c>
      <c r="O25" s="315">
        <v>301.75099999999998</v>
      </c>
      <c r="P25" s="344">
        <v>1.4100565786656634</v>
      </c>
      <c r="Q25" s="315">
        <v>416.01</v>
      </c>
      <c r="R25" s="344">
        <v>1.9439790996242021</v>
      </c>
      <c r="S25" s="307">
        <v>37.762</v>
      </c>
      <c r="T25" s="344">
        <v>0.17645859176464296</v>
      </c>
      <c r="U25" s="307">
        <v>0</v>
      </c>
      <c r="V25" s="344">
        <v>0</v>
      </c>
      <c r="W25" s="307">
        <v>8.8460000000000001</v>
      </c>
      <c r="X25" s="344">
        <v>4.1336600358827164E-2</v>
      </c>
      <c r="Y25" s="307">
        <v>28.916</v>
      </c>
      <c r="Z25" s="344">
        <v>0.13512199140581579</v>
      </c>
      <c r="AA25" s="300">
        <v>-180.898</v>
      </c>
      <c r="AB25" s="344">
        <v>-0.8453208604692648</v>
      </c>
      <c r="AC25" s="319">
        <v>3305.5650000000001</v>
      </c>
      <c r="AD25" s="347">
        <v>15.231549065996854</v>
      </c>
      <c r="AE25" s="300">
        <v>636.58199999999999</v>
      </c>
      <c r="AF25" s="344">
        <v>2.9332746346026806</v>
      </c>
      <c r="AG25" s="300">
        <v>15935.235000000001</v>
      </c>
      <c r="AH25" s="344">
        <v>73.427179250957224</v>
      </c>
      <c r="AI25" s="109" t="s">
        <v>50</v>
      </c>
    </row>
    <row r="26" spans="1:35" ht="30" customHeight="1">
      <c r="A26" s="109" t="s">
        <v>51</v>
      </c>
      <c r="B26" s="503">
        <v>1051794.45</v>
      </c>
      <c r="C26" s="300">
        <v>1757.65</v>
      </c>
      <c r="D26" s="344">
        <v>16.710964770730634</v>
      </c>
      <c r="E26" s="310">
        <v>1425.8710000000001</v>
      </c>
      <c r="F26" s="344">
        <v>13.556555655907866</v>
      </c>
      <c r="G26" s="310">
        <v>177.31299999999999</v>
      </c>
      <c r="H26" s="344">
        <v>1.6858141816587831</v>
      </c>
      <c r="I26" s="307">
        <v>154.46600000000001</v>
      </c>
      <c r="J26" s="350">
        <v>1.4685949331639847</v>
      </c>
      <c r="K26" s="300">
        <v>632.13099999999997</v>
      </c>
      <c r="L26" s="344">
        <v>6.023678279237771</v>
      </c>
      <c r="M26" s="313">
        <v>215.50700000000001</v>
      </c>
      <c r="N26" s="344">
        <v>2.0536009702477722</v>
      </c>
      <c r="O26" s="315">
        <v>132.08000000000001</v>
      </c>
      <c r="P26" s="344">
        <v>1.2586116281620816</v>
      </c>
      <c r="Q26" s="315">
        <v>284.54399999999998</v>
      </c>
      <c r="R26" s="344">
        <v>2.7114656808279176</v>
      </c>
      <c r="S26" s="307">
        <v>10.836</v>
      </c>
      <c r="T26" s="344">
        <v>0.10325799214691336</v>
      </c>
      <c r="U26" s="307">
        <v>8.7810000000000006</v>
      </c>
      <c r="V26" s="344">
        <v>8.3675565618498177E-2</v>
      </c>
      <c r="W26" s="307">
        <v>0</v>
      </c>
      <c r="X26" s="344">
        <v>0</v>
      </c>
      <c r="Y26" s="307">
        <v>2.0550000000000002</v>
      </c>
      <c r="Z26" s="344">
        <v>1.9582426528415187E-2</v>
      </c>
      <c r="AA26" s="300">
        <v>-194.82499999999999</v>
      </c>
      <c r="AB26" s="344">
        <v>-1.8565188556683641</v>
      </c>
      <c r="AC26" s="319">
        <v>1360.1510000000001</v>
      </c>
      <c r="AD26" s="347">
        <v>12.93171874029189</v>
      </c>
      <c r="AE26" s="300">
        <v>459.435</v>
      </c>
      <c r="AF26" s="344">
        <v>4.3681063348451783</v>
      </c>
      <c r="AG26" s="300">
        <v>13143.065000000001</v>
      </c>
      <c r="AH26" s="344">
        <v>124.95849355356459</v>
      </c>
      <c r="AI26" s="109" t="s">
        <v>51</v>
      </c>
    </row>
    <row r="27" spans="1:35" ht="30" customHeight="1">
      <c r="A27" s="109" t="s">
        <v>52</v>
      </c>
      <c r="B27" s="503">
        <v>1229987.605</v>
      </c>
      <c r="C27" s="300">
        <v>3801.7620000000002</v>
      </c>
      <c r="D27" s="344">
        <v>30.908945623073983</v>
      </c>
      <c r="E27" s="310">
        <v>3313.4319999999998</v>
      </c>
      <c r="F27" s="344">
        <v>26.938743012780197</v>
      </c>
      <c r="G27" s="310">
        <v>337.77600000000001</v>
      </c>
      <c r="H27" s="344">
        <v>2.7461740153064391</v>
      </c>
      <c r="I27" s="307">
        <v>150.554</v>
      </c>
      <c r="J27" s="350">
        <v>1.2240285949873455</v>
      </c>
      <c r="K27" s="300">
        <v>1140.8699999999999</v>
      </c>
      <c r="L27" s="344">
        <v>9.2330528119001993</v>
      </c>
      <c r="M27" s="313">
        <v>516.24599999999998</v>
      </c>
      <c r="N27" s="344">
        <v>4.1779752135933368</v>
      </c>
      <c r="O27" s="315">
        <v>199.03800000000001</v>
      </c>
      <c r="P27" s="344">
        <v>1.6108131211925916</v>
      </c>
      <c r="Q27" s="315">
        <v>425.58600000000001</v>
      </c>
      <c r="R27" s="344">
        <v>3.4442644771142712</v>
      </c>
      <c r="S27" s="307">
        <v>108.82</v>
      </c>
      <c r="T27" s="344">
        <v>0.88067948757613024</v>
      </c>
      <c r="U27" s="307">
        <v>29.814</v>
      </c>
      <c r="V27" s="344">
        <v>0.24128449037488281</v>
      </c>
      <c r="W27" s="307">
        <v>0</v>
      </c>
      <c r="X27" s="344">
        <v>0</v>
      </c>
      <c r="Y27" s="307">
        <v>79.006</v>
      </c>
      <c r="Z27" s="344">
        <v>0.63939499720124748</v>
      </c>
      <c r="AA27" s="300">
        <v>-206.434</v>
      </c>
      <c r="AB27" s="344">
        <v>-1.6706688966944576</v>
      </c>
      <c r="AC27" s="319">
        <v>2197.3969999999999</v>
      </c>
      <c r="AD27" s="347">
        <v>17.865196291957755</v>
      </c>
      <c r="AE27" s="300">
        <v>344.80200000000002</v>
      </c>
      <c r="AF27" s="344">
        <v>2.803296542163122</v>
      </c>
      <c r="AG27" s="300">
        <v>8444.1990000000005</v>
      </c>
      <c r="AH27" s="344">
        <v>68.652716219851669</v>
      </c>
      <c r="AI27" s="109" t="s">
        <v>52</v>
      </c>
    </row>
    <row r="28" spans="1:35" ht="30" customHeight="1">
      <c r="A28" s="109" t="s">
        <v>53</v>
      </c>
      <c r="B28" s="503">
        <v>782627.22100000002</v>
      </c>
      <c r="C28" s="300">
        <v>2705.7420000000002</v>
      </c>
      <c r="D28" s="344">
        <v>34.572551623527033</v>
      </c>
      <c r="E28" s="310">
        <v>2048.7330000000002</v>
      </c>
      <c r="F28" s="344">
        <v>26.177635341922254</v>
      </c>
      <c r="G28" s="310">
        <v>476.565</v>
      </c>
      <c r="H28" s="344">
        <v>6.0892975252134756</v>
      </c>
      <c r="I28" s="307">
        <v>180.44399999999999</v>
      </c>
      <c r="J28" s="350">
        <v>2.3056187563913006</v>
      </c>
      <c r="K28" s="300">
        <v>1017.143</v>
      </c>
      <c r="L28" s="344">
        <v>12.819030839562753</v>
      </c>
      <c r="M28" s="313">
        <v>314.404</v>
      </c>
      <c r="N28" s="344">
        <v>3.9624266913127144</v>
      </c>
      <c r="O28" s="315">
        <v>111.697</v>
      </c>
      <c r="P28" s="344">
        <v>1.4077148323162434</v>
      </c>
      <c r="Q28" s="315">
        <v>591.04200000000003</v>
      </c>
      <c r="R28" s="344">
        <v>7.4488893159337968</v>
      </c>
      <c r="S28" s="307">
        <v>114.79900000000001</v>
      </c>
      <c r="T28" s="344">
        <v>1.4468092700347588</v>
      </c>
      <c r="U28" s="307">
        <v>0</v>
      </c>
      <c r="V28" s="344">
        <v>0</v>
      </c>
      <c r="W28" s="307">
        <v>0</v>
      </c>
      <c r="X28" s="344">
        <v>0</v>
      </c>
      <c r="Y28" s="307">
        <v>114.79900000000001</v>
      </c>
      <c r="Z28" s="344">
        <v>1.4468092700347588</v>
      </c>
      <c r="AA28" s="300">
        <v>-203.20099999999999</v>
      </c>
      <c r="AB28" s="344">
        <v>-2.5609377301225011</v>
      </c>
      <c r="AC28" s="319">
        <v>954.60799999999995</v>
      </c>
      <c r="AD28" s="347">
        <v>12.197480158947856</v>
      </c>
      <c r="AE28" s="300">
        <v>513.75800000000004</v>
      </c>
      <c r="AF28" s="344">
        <v>6.5645301647385459</v>
      </c>
      <c r="AG28" s="300">
        <v>3937.4520000000002</v>
      </c>
      <c r="AH28" s="344">
        <v>50.310695748212417</v>
      </c>
      <c r="AI28" s="109" t="s">
        <v>53</v>
      </c>
    </row>
    <row r="29" spans="1:35" ht="30" customHeight="1">
      <c r="A29" s="109" t="s">
        <v>54</v>
      </c>
      <c r="B29" s="503">
        <v>767069.58700000006</v>
      </c>
      <c r="C29" s="300">
        <v>2112.7020000000002</v>
      </c>
      <c r="D29" s="344">
        <v>27.542507691678303</v>
      </c>
      <c r="E29" s="310">
        <v>1621.1</v>
      </c>
      <c r="F29" s="344">
        <v>21.133675842111046</v>
      </c>
      <c r="G29" s="310">
        <v>304.94499999999999</v>
      </c>
      <c r="H29" s="344">
        <v>3.9754541852276559</v>
      </c>
      <c r="I29" s="307">
        <v>186.65700000000001</v>
      </c>
      <c r="J29" s="350">
        <v>2.4333776643395981</v>
      </c>
      <c r="K29" s="300">
        <v>492.15899999999999</v>
      </c>
      <c r="L29" s="344">
        <v>6.3118479356601283</v>
      </c>
      <c r="M29" s="313">
        <v>135.625</v>
      </c>
      <c r="N29" s="344">
        <v>1.7393654820371158</v>
      </c>
      <c r="O29" s="315">
        <v>79.563999999999993</v>
      </c>
      <c r="P29" s="344">
        <v>1.020393549956137</v>
      </c>
      <c r="Q29" s="315">
        <v>276.97000000000003</v>
      </c>
      <c r="R29" s="344">
        <v>3.5520889036668759</v>
      </c>
      <c r="S29" s="307">
        <v>714.62199999999996</v>
      </c>
      <c r="T29" s="344">
        <v>9.1648946691563342</v>
      </c>
      <c r="U29" s="307">
        <v>233.36699999999999</v>
      </c>
      <c r="V29" s="344">
        <v>2.9928885120483364</v>
      </c>
      <c r="W29" s="307">
        <v>0.56699999999999995</v>
      </c>
      <c r="X29" s="344">
        <v>7.2716698861938775E-3</v>
      </c>
      <c r="Y29" s="307">
        <v>480.68799999999999</v>
      </c>
      <c r="Z29" s="344">
        <v>6.1647344872218035</v>
      </c>
      <c r="AA29" s="300">
        <v>-93.253</v>
      </c>
      <c r="AB29" s="344">
        <v>-1.1959524372085322</v>
      </c>
      <c r="AC29" s="319">
        <v>2073.1550000000002</v>
      </c>
      <c r="AD29" s="347">
        <v>27.026948208285567</v>
      </c>
      <c r="AE29" s="300">
        <v>710.44799999999998</v>
      </c>
      <c r="AF29" s="344">
        <v>9.2618454966850354</v>
      </c>
      <c r="AG29" s="300">
        <v>7722.8760000000002</v>
      </c>
      <c r="AH29" s="344">
        <v>100.68025288558337</v>
      </c>
      <c r="AI29" s="109" t="s">
        <v>54</v>
      </c>
    </row>
    <row r="30" spans="1:35" ht="30" customHeight="1">
      <c r="A30" s="109" t="s">
        <v>55</v>
      </c>
      <c r="B30" s="503">
        <v>1926125.132</v>
      </c>
      <c r="C30" s="300">
        <v>5719.3019999999997</v>
      </c>
      <c r="D30" s="344">
        <v>29.693304474259879</v>
      </c>
      <c r="E30" s="310">
        <v>4546.2449999999999</v>
      </c>
      <c r="F30" s="344">
        <v>23.603061527364982</v>
      </c>
      <c r="G30" s="310">
        <v>669.005</v>
      </c>
      <c r="H30" s="344">
        <v>3.4733205485218703</v>
      </c>
      <c r="I30" s="307">
        <v>504.05200000000002</v>
      </c>
      <c r="J30" s="350">
        <v>2.6169223983730254</v>
      </c>
      <c r="K30" s="300">
        <v>1784.49</v>
      </c>
      <c r="L30" s="344">
        <v>9.1831354305526229</v>
      </c>
      <c r="M30" s="313">
        <v>700.19899999999996</v>
      </c>
      <c r="N30" s="344">
        <v>3.6032828681233942</v>
      </c>
      <c r="O30" s="315">
        <v>490.44900000000001</v>
      </c>
      <c r="P30" s="344">
        <v>2.5238917499000295</v>
      </c>
      <c r="Q30" s="315">
        <v>593.84199999999998</v>
      </c>
      <c r="R30" s="344">
        <v>3.0559608125291993</v>
      </c>
      <c r="S30" s="307">
        <v>629.42899999999997</v>
      </c>
      <c r="T30" s="344">
        <v>3.2390945037054322</v>
      </c>
      <c r="U30" s="307">
        <v>129.292</v>
      </c>
      <c r="V30" s="344">
        <v>0.66534749204927446</v>
      </c>
      <c r="W30" s="307">
        <v>0</v>
      </c>
      <c r="X30" s="344">
        <v>0</v>
      </c>
      <c r="Y30" s="307">
        <v>500.137</v>
      </c>
      <c r="Z30" s="344">
        <v>2.5737470116561578</v>
      </c>
      <c r="AA30" s="300">
        <v>-64.844999999999999</v>
      </c>
      <c r="AB30" s="344">
        <v>-0.3336978167399004</v>
      </c>
      <c r="AC30" s="319">
        <v>4276.6030000000001</v>
      </c>
      <c r="AD30" s="347">
        <v>22.203142095754558</v>
      </c>
      <c r="AE30" s="300">
        <v>597.52099999999996</v>
      </c>
      <c r="AF30" s="344">
        <v>3.1021920127253702</v>
      </c>
      <c r="AG30" s="300">
        <v>12966.388999999999</v>
      </c>
      <c r="AH30" s="344">
        <v>67.31851832770748</v>
      </c>
      <c r="AI30" s="109" t="s">
        <v>55</v>
      </c>
    </row>
    <row r="31" spans="1:35" ht="30" customHeight="1">
      <c r="A31" s="109" t="s">
        <v>56</v>
      </c>
      <c r="B31" s="503">
        <v>1703632.017</v>
      </c>
      <c r="C31" s="300">
        <v>3937.4879999999998</v>
      </c>
      <c r="D31" s="344">
        <v>23.112315105075883</v>
      </c>
      <c r="E31" s="310">
        <v>3183.3090000000002</v>
      </c>
      <c r="F31" s="344">
        <v>18.685426008872668</v>
      </c>
      <c r="G31" s="310">
        <v>432.036</v>
      </c>
      <c r="H31" s="344">
        <v>2.5359701842231814</v>
      </c>
      <c r="I31" s="307">
        <v>322.14299999999997</v>
      </c>
      <c r="J31" s="350">
        <v>1.8909189119800391</v>
      </c>
      <c r="K31" s="300">
        <v>1166.3710000000001</v>
      </c>
      <c r="L31" s="344">
        <v>6.7692034961458374</v>
      </c>
      <c r="M31" s="313">
        <v>425.96499999999997</v>
      </c>
      <c r="N31" s="344">
        <v>2.4721497424368075</v>
      </c>
      <c r="O31" s="315">
        <v>251.81399999999999</v>
      </c>
      <c r="P31" s="344">
        <v>1.4614391211531044</v>
      </c>
      <c r="Q31" s="315">
        <v>488.59199999999998</v>
      </c>
      <c r="R31" s="344">
        <v>2.8356146325559246</v>
      </c>
      <c r="S31" s="307">
        <v>355.39100000000002</v>
      </c>
      <c r="T31" s="344">
        <v>2.0625632836368233</v>
      </c>
      <c r="U31" s="307">
        <v>156.453</v>
      </c>
      <c r="V31" s="344">
        <v>0.90799770791841072</v>
      </c>
      <c r="W31" s="307">
        <v>0</v>
      </c>
      <c r="X31" s="344">
        <v>0</v>
      </c>
      <c r="Y31" s="307">
        <v>198.93799999999999</v>
      </c>
      <c r="Z31" s="344">
        <v>1.1545655757184123</v>
      </c>
      <c r="AA31" s="300">
        <v>-182.69</v>
      </c>
      <c r="AB31" s="344">
        <v>-1.0602679479435642</v>
      </c>
      <c r="AC31" s="319">
        <v>3182.1010000000001</v>
      </c>
      <c r="AD31" s="347">
        <v>18.678335275733435</v>
      </c>
      <c r="AE31" s="300">
        <v>594.86099999999999</v>
      </c>
      <c r="AF31" s="344">
        <v>3.4917223559082715</v>
      </c>
      <c r="AG31" s="300">
        <v>10340.371999999999</v>
      </c>
      <c r="AH31" s="344">
        <v>60.696041732115432</v>
      </c>
      <c r="AI31" s="109" t="s">
        <v>56</v>
      </c>
    </row>
    <row r="32" spans="1:35" ht="30" customHeight="1">
      <c r="A32" s="109" t="s">
        <v>57</v>
      </c>
      <c r="B32" s="503">
        <v>3364646.0070000002</v>
      </c>
      <c r="C32" s="300">
        <v>12453.614</v>
      </c>
      <c r="D32" s="344">
        <v>37.013147814334097</v>
      </c>
      <c r="E32" s="310">
        <v>10169.241</v>
      </c>
      <c r="F32" s="344">
        <v>30.223806542629848</v>
      </c>
      <c r="G32" s="310">
        <v>1038.693</v>
      </c>
      <c r="H32" s="344">
        <v>3.0870795853086603</v>
      </c>
      <c r="I32" s="307">
        <v>1245.68</v>
      </c>
      <c r="J32" s="350">
        <v>3.7022616863955871</v>
      </c>
      <c r="K32" s="300">
        <v>3593.643</v>
      </c>
      <c r="L32" s="344">
        <v>10.738443158249158</v>
      </c>
      <c r="M32" s="313">
        <v>1580.991</v>
      </c>
      <c r="N32" s="344">
        <v>4.7242817350536752</v>
      </c>
      <c r="O32" s="315">
        <v>459.161</v>
      </c>
      <c r="P32" s="344">
        <v>1.3720545694118313</v>
      </c>
      <c r="Q32" s="315">
        <v>1553.491</v>
      </c>
      <c r="R32" s="344">
        <v>4.642106853783651</v>
      </c>
      <c r="S32" s="307">
        <v>1529.442</v>
      </c>
      <c r="T32" s="344">
        <v>4.5702441730686409</v>
      </c>
      <c r="U32" s="307">
        <v>921.05100000000004</v>
      </c>
      <c r="V32" s="344">
        <v>2.7522638752231496</v>
      </c>
      <c r="W32" s="307">
        <v>15.778</v>
      </c>
      <c r="X32" s="344">
        <v>4.7147464606488519E-2</v>
      </c>
      <c r="Y32" s="307">
        <v>592.61300000000006</v>
      </c>
      <c r="Z32" s="344">
        <v>1.7708328332390026</v>
      </c>
      <c r="AA32" s="300">
        <v>-748.47299999999996</v>
      </c>
      <c r="AB32" s="344">
        <v>-2.2365701785024892</v>
      </c>
      <c r="AC32" s="319">
        <v>5403.9070000000002</v>
      </c>
      <c r="AD32" s="347">
        <v>16.0608485670035</v>
      </c>
      <c r="AE32" s="300">
        <v>923.41</v>
      </c>
      <c r="AF32" s="344">
        <v>2.744449187459499</v>
      </c>
      <c r="AG32" s="300">
        <v>20126.990000000002</v>
      </c>
      <c r="AH32" s="344">
        <v>59.819041759895903</v>
      </c>
      <c r="AI32" s="109" t="s">
        <v>57</v>
      </c>
    </row>
    <row r="33" spans="1:35" ht="30" customHeight="1">
      <c r="A33" s="109" t="s">
        <v>58</v>
      </c>
      <c r="B33" s="503">
        <v>8038026.5460000001</v>
      </c>
      <c r="C33" s="300">
        <v>32308.157999999999</v>
      </c>
      <c r="D33" s="344">
        <v>40.194141951518752</v>
      </c>
      <c r="E33" s="310">
        <v>28166.207999999999</v>
      </c>
      <c r="F33" s="344">
        <v>35.041198033883674</v>
      </c>
      <c r="G33" s="310">
        <v>1981.4780000000001</v>
      </c>
      <c r="H33" s="344">
        <v>2.4651299528067021</v>
      </c>
      <c r="I33" s="307">
        <v>2160.4720000000002</v>
      </c>
      <c r="J33" s="350">
        <v>2.6878139648283765</v>
      </c>
      <c r="K33" s="300">
        <v>6825.777</v>
      </c>
      <c r="L33" s="344">
        <v>8.6138611657078457</v>
      </c>
      <c r="M33" s="313">
        <v>2818.37</v>
      </c>
      <c r="N33" s="344">
        <v>3.556671701052645</v>
      </c>
      <c r="O33" s="315">
        <v>727.04300000000001</v>
      </c>
      <c r="P33" s="344">
        <v>0.91749957015878636</v>
      </c>
      <c r="Q33" s="315">
        <v>3280.364</v>
      </c>
      <c r="R33" s="344">
        <v>4.1396898944964144</v>
      </c>
      <c r="S33" s="307">
        <v>2869.4</v>
      </c>
      <c r="T33" s="344">
        <v>3.6210695469368681</v>
      </c>
      <c r="U33" s="307">
        <v>1358.855</v>
      </c>
      <c r="V33" s="344">
        <v>1.7148213770136258</v>
      </c>
      <c r="W33" s="307">
        <v>205.161</v>
      </c>
      <c r="X33" s="344">
        <v>0.25890508444940225</v>
      </c>
      <c r="Y33" s="307">
        <v>1305.384</v>
      </c>
      <c r="Z33" s="344">
        <v>1.64734308547384</v>
      </c>
      <c r="AA33" s="300">
        <v>-2270.3330000000001</v>
      </c>
      <c r="AB33" s="344">
        <v>-2.8650706376614696</v>
      </c>
      <c r="AC33" s="319">
        <v>16661.456999999999</v>
      </c>
      <c r="AD33" s="347">
        <v>20.728293076229409</v>
      </c>
      <c r="AE33" s="300">
        <v>3852.9169999999999</v>
      </c>
      <c r="AF33" s="344">
        <v>4.7933618755182446</v>
      </c>
      <c r="AG33" s="300">
        <v>32748.855</v>
      </c>
      <c r="AH33" s="344">
        <v>40.742407122674862</v>
      </c>
      <c r="AI33" s="109" t="s">
        <v>58</v>
      </c>
    </row>
    <row r="34" spans="1:35" ht="30" customHeight="1">
      <c r="A34" s="109" t="s">
        <v>59</v>
      </c>
      <c r="B34" s="503">
        <v>1659313.3770000001</v>
      </c>
      <c r="C34" s="300">
        <v>4083.9749999999999</v>
      </c>
      <c r="D34" s="344">
        <v>24.61243943795434</v>
      </c>
      <c r="E34" s="310">
        <v>3399.8380000000002</v>
      </c>
      <c r="F34" s="344">
        <v>20.489426814281629</v>
      </c>
      <c r="G34" s="310">
        <v>453.68099999999998</v>
      </c>
      <c r="H34" s="344">
        <v>2.7341489937256136</v>
      </c>
      <c r="I34" s="307">
        <v>230.45599999999999</v>
      </c>
      <c r="J34" s="350">
        <v>1.3888636299470993</v>
      </c>
      <c r="K34" s="300">
        <v>723.36099999999999</v>
      </c>
      <c r="L34" s="344">
        <v>4.3484634561866642</v>
      </c>
      <c r="M34" s="313">
        <v>324.601</v>
      </c>
      <c r="N34" s="344">
        <v>1.9513294003155373</v>
      </c>
      <c r="O34" s="315">
        <v>133.71199999999999</v>
      </c>
      <c r="P34" s="344">
        <v>0.80380577008386012</v>
      </c>
      <c r="Q34" s="315">
        <v>265.048</v>
      </c>
      <c r="R34" s="344">
        <v>1.5933282857872666</v>
      </c>
      <c r="S34" s="307">
        <v>401.93</v>
      </c>
      <c r="T34" s="344">
        <v>2.4161904179864631</v>
      </c>
      <c r="U34" s="307">
        <v>139.83699999999999</v>
      </c>
      <c r="V34" s="344">
        <v>0.84062602811428111</v>
      </c>
      <c r="W34" s="307">
        <v>6.0039999999999996</v>
      </c>
      <c r="X34" s="344">
        <v>3.6092870075860782E-2</v>
      </c>
      <c r="Y34" s="307">
        <v>256.089</v>
      </c>
      <c r="Z34" s="344">
        <v>1.5394715197963211</v>
      </c>
      <c r="AA34" s="300">
        <v>-358.57</v>
      </c>
      <c r="AB34" s="344">
        <v>-2.1555330484845769</v>
      </c>
      <c r="AC34" s="319">
        <v>3156.95</v>
      </c>
      <c r="AD34" s="347">
        <v>19.025640627978856</v>
      </c>
      <c r="AE34" s="300">
        <v>847.96699999999998</v>
      </c>
      <c r="AF34" s="344">
        <v>5.1103487246821615</v>
      </c>
      <c r="AG34" s="300">
        <v>8429.6589999999997</v>
      </c>
      <c r="AH34" s="344">
        <v>50.802091496668496</v>
      </c>
      <c r="AI34" s="109" t="s">
        <v>59</v>
      </c>
    </row>
    <row r="35" spans="1:35" ht="30" customHeight="1">
      <c r="A35" s="109" t="s">
        <v>60</v>
      </c>
      <c r="B35" s="503">
        <v>1486478.3829999999</v>
      </c>
      <c r="C35" s="300">
        <v>6482.509</v>
      </c>
      <c r="D35" s="344">
        <v>43.609843736287957</v>
      </c>
      <c r="E35" s="310">
        <v>5553.3680000000004</v>
      </c>
      <c r="F35" s="344">
        <v>37.359224752345426</v>
      </c>
      <c r="G35" s="310">
        <v>495.73500000000001</v>
      </c>
      <c r="H35" s="344">
        <v>3.3349627257916206</v>
      </c>
      <c r="I35" s="307">
        <v>433.40600000000001</v>
      </c>
      <c r="J35" s="350">
        <v>2.9156562581509133</v>
      </c>
      <c r="K35" s="300">
        <v>820.54499999999996</v>
      </c>
      <c r="L35" s="344">
        <v>5.5757812316783966</v>
      </c>
      <c r="M35" s="313">
        <v>315.351</v>
      </c>
      <c r="N35" s="344">
        <v>2.1428784371253422</v>
      </c>
      <c r="O35" s="315">
        <v>251.446</v>
      </c>
      <c r="P35" s="344">
        <v>1.7086301026520252</v>
      </c>
      <c r="Q35" s="315">
        <v>253.74799999999999</v>
      </c>
      <c r="R35" s="344">
        <v>1.7242726919010289</v>
      </c>
      <c r="S35" s="307">
        <v>326.63299999999998</v>
      </c>
      <c r="T35" s="344">
        <v>2.2195420739225877</v>
      </c>
      <c r="U35" s="307">
        <v>129.79300000000001</v>
      </c>
      <c r="V35" s="344">
        <v>0.88197158401213127</v>
      </c>
      <c r="W35" s="307">
        <v>0</v>
      </c>
      <c r="X35" s="344">
        <v>0</v>
      </c>
      <c r="Y35" s="307">
        <v>196.84</v>
      </c>
      <c r="Z35" s="344">
        <v>1.3375704899104566</v>
      </c>
      <c r="AA35" s="300">
        <v>-197.298</v>
      </c>
      <c r="AB35" s="344">
        <v>-1.3406826992397545</v>
      </c>
      <c r="AC35" s="319">
        <v>5249.3639999999996</v>
      </c>
      <c r="AD35" s="347">
        <v>35.314095785273189</v>
      </c>
      <c r="AE35" s="300">
        <v>467.90699999999998</v>
      </c>
      <c r="AF35" s="344">
        <v>3.1477551597869415</v>
      </c>
      <c r="AG35" s="300">
        <v>9641.6229999999996</v>
      </c>
      <c r="AH35" s="344">
        <v>64.86218104659784</v>
      </c>
      <c r="AI35" s="109" t="s">
        <v>60</v>
      </c>
    </row>
    <row r="36" spans="1:35" ht="30" customHeight="1">
      <c r="A36" s="109" t="s">
        <v>61</v>
      </c>
      <c r="B36" s="503">
        <v>2626405.5099999998</v>
      </c>
      <c r="C36" s="300">
        <v>10970.002</v>
      </c>
      <c r="D36" s="344">
        <v>41.76811980568835</v>
      </c>
      <c r="E36" s="310">
        <v>9359.0779999999995</v>
      </c>
      <c r="F36" s="344">
        <v>35.634550583927158</v>
      </c>
      <c r="G36" s="310">
        <v>773.41800000000001</v>
      </c>
      <c r="H36" s="344">
        <v>2.944777556455858</v>
      </c>
      <c r="I36" s="307">
        <v>837.50599999999997</v>
      </c>
      <c r="J36" s="350">
        <v>3.1887916653053323</v>
      </c>
      <c r="K36" s="300">
        <v>2787.2849999999999</v>
      </c>
      <c r="L36" s="344">
        <v>10.685493956705473</v>
      </c>
      <c r="M36" s="313">
        <v>1118.624</v>
      </c>
      <c r="N36" s="344">
        <v>4.2884204492277274</v>
      </c>
      <c r="O36" s="315">
        <v>823.76900000000001</v>
      </c>
      <c r="P36" s="344">
        <v>3.1580475879651031</v>
      </c>
      <c r="Q36" s="315">
        <v>844.89200000000005</v>
      </c>
      <c r="R36" s="344">
        <v>3.2390259195126454</v>
      </c>
      <c r="S36" s="307">
        <v>1645.761</v>
      </c>
      <c r="T36" s="344">
        <v>6.3092827678840013</v>
      </c>
      <c r="U36" s="307">
        <v>343.82</v>
      </c>
      <c r="V36" s="344">
        <v>1.3180878640664577</v>
      </c>
      <c r="W36" s="307">
        <v>12.944000000000001</v>
      </c>
      <c r="X36" s="344">
        <v>4.9622852982596215E-2</v>
      </c>
      <c r="Y36" s="307">
        <v>1288.9970000000001</v>
      </c>
      <c r="Z36" s="344">
        <v>4.9415720508349485</v>
      </c>
      <c r="AA36" s="300">
        <v>-335.49099999999999</v>
      </c>
      <c r="AB36" s="344">
        <v>-1.2861573369888895</v>
      </c>
      <c r="AC36" s="319">
        <v>7780.7719999999999</v>
      </c>
      <c r="AD36" s="347">
        <v>29.625173913071791</v>
      </c>
      <c r="AE36" s="300">
        <v>914.97199999999998</v>
      </c>
      <c r="AF36" s="344">
        <v>3.4837423106076262</v>
      </c>
      <c r="AG36" s="300">
        <v>26106.503000000001</v>
      </c>
      <c r="AH36" s="344">
        <v>99.400122717531161</v>
      </c>
      <c r="AI36" s="109" t="s">
        <v>61</v>
      </c>
    </row>
    <row r="37" spans="1:35" ht="30" customHeight="1">
      <c r="A37" s="109" t="s">
        <v>62</v>
      </c>
      <c r="B37" s="503">
        <v>12493781.119999999</v>
      </c>
      <c r="C37" s="300">
        <v>69014.375</v>
      </c>
      <c r="D37" s="344">
        <v>55.238981968014507</v>
      </c>
      <c r="E37" s="310">
        <v>57988.788999999997</v>
      </c>
      <c r="F37" s="344">
        <v>46.414122708754483</v>
      </c>
      <c r="G37" s="310">
        <v>5097.9650000000001</v>
      </c>
      <c r="H37" s="344">
        <v>4.0804020424523015</v>
      </c>
      <c r="I37" s="307">
        <v>5927.6210000000001</v>
      </c>
      <c r="J37" s="350">
        <v>4.7444572168077173</v>
      </c>
      <c r="K37" s="300">
        <v>12838.156000000001</v>
      </c>
      <c r="L37" s="344">
        <v>10.415606063289401</v>
      </c>
      <c r="M37" s="313">
        <v>5408.0739999999996</v>
      </c>
      <c r="N37" s="344">
        <v>4.3875746910317774</v>
      </c>
      <c r="O37" s="315">
        <v>3404.6779999999999</v>
      </c>
      <c r="P37" s="344">
        <v>2.762217940049025</v>
      </c>
      <c r="Q37" s="315">
        <v>4025.404</v>
      </c>
      <c r="R37" s="344">
        <v>3.2658134322085983</v>
      </c>
      <c r="S37" s="307">
        <v>4495.3019999999997</v>
      </c>
      <c r="T37" s="344">
        <v>3.6470420493034177</v>
      </c>
      <c r="U37" s="307">
        <v>1337.223</v>
      </c>
      <c r="V37" s="344">
        <v>1.0848900719675039</v>
      </c>
      <c r="W37" s="307">
        <v>35.747999999999998</v>
      </c>
      <c r="X37" s="344">
        <v>2.9002380524934385E-2</v>
      </c>
      <c r="Y37" s="307">
        <v>3122.3310000000001</v>
      </c>
      <c r="Z37" s="344">
        <v>2.5331495968109796</v>
      </c>
      <c r="AA37" s="300">
        <v>-2912.366</v>
      </c>
      <c r="AB37" s="344">
        <v>-2.3628048271198683</v>
      </c>
      <c r="AC37" s="319">
        <v>38394.919000000002</v>
      </c>
      <c r="AD37" s="347">
        <v>30.731224303695825</v>
      </c>
      <c r="AE37" s="300">
        <v>5293.4549999999999</v>
      </c>
      <c r="AF37" s="344">
        <v>4.2368718878276619</v>
      </c>
      <c r="AG37" s="300">
        <v>86719.525999999998</v>
      </c>
      <c r="AH37" s="344">
        <v>69.41015307301943</v>
      </c>
      <c r="AI37" s="109" t="s">
        <v>62</v>
      </c>
    </row>
    <row r="38" spans="1:35" ht="30" customHeight="1">
      <c r="A38" s="109" t="s">
        <v>63</v>
      </c>
      <c r="B38" s="503">
        <v>6304127.3020000001</v>
      </c>
      <c r="C38" s="300">
        <v>30153.914000000001</v>
      </c>
      <c r="D38" s="344">
        <v>47.832019493695178</v>
      </c>
      <c r="E38" s="310">
        <v>24216.853999999999</v>
      </c>
      <c r="F38" s="344">
        <v>38.414284547073059</v>
      </c>
      <c r="G38" s="310">
        <v>3563.34</v>
      </c>
      <c r="H38" s="344">
        <v>5.6523922016446608</v>
      </c>
      <c r="I38" s="307">
        <v>2373.7199999999998</v>
      </c>
      <c r="J38" s="350">
        <v>3.7653427449774548</v>
      </c>
      <c r="K38" s="300">
        <v>4942.0990000000002</v>
      </c>
      <c r="L38" s="344">
        <v>7.862391087039061</v>
      </c>
      <c r="M38" s="313">
        <v>2588.683</v>
      </c>
      <c r="N38" s="344">
        <v>4.1183388164359993</v>
      </c>
      <c r="O38" s="315">
        <v>1000.904</v>
      </c>
      <c r="P38" s="344">
        <v>1.5923393458086823</v>
      </c>
      <c r="Q38" s="315">
        <v>1352.5119999999999</v>
      </c>
      <c r="R38" s="344">
        <v>2.1517129247943787</v>
      </c>
      <c r="S38" s="307">
        <v>4981.652</v>
      </c>
      <c r="T38" s="344">
        <v>7.9253160010615549</v>
      </c>
      <c r="U38" s="307">
        <v>1579.961</v>
      </c>
      <c r="V38" s="344">
        <v>2.5135618052712667</v>
      </c>
      <c r="W38" s="307">
        <v>189.09899999999999</v>
      </c>
      <c r="X38" s="344">
        <v>0.30083782056328684</v>
      </c>
      <c r="Y38" s="307">
        <v>3212.5920000000001</v>
      </c>
      <c r="Z38" s="344">
        <v>5.1109163752270019</v>
      </c>
      <c r="AA38" s="300">
        <v>-1520.9069999999999</v>
      </c>
      <c r="AB38" s="344">
        <v>-2.4196127275101764</v>
      </c>
      <c r="AC38" s="319">
        <v>12518.505999999999</v>
      </c>
      <c r="AD38" s="347">
        <v>19.857635165502565</v>
      </c>
      <c r="AE38" s="300">
        <v>3941.665</v>
      </c>
      <c r="AF38" s="344">
        <v>6.2525149178848229</v>
      </c>
      <c r="AG38" s="300">
        <v>53965.892</v>
      </c>
      <c r="AH38" s="344">
        <v>85.604064471983591</v>
      </c>
      <c r="AI38" s="109" t="s">
        <v>63</v>
      </c>
    </row>
    <row r="39" spans="1:35" ht="30" customHeight="1">
      <c r="A39" s="109" t="s">
        <v>64</v>
      </c>
      <c r="B39" s="503">
        <v>1420003.2250000001</v>
      </c>
      <c r="C39" s="300">
        <v>4452.29</v>
      </c>
      <c r="D39" s="344">
        <v>31.354083720478876</v>
      </c>
      <c r="E39" s="310">
        <v>3735.5680000000002</v>
      </c>
      <c r="F39" s="344">
        <v>26.306757155428294</v>
      </c>
      <c r="G39" s="310">
        <v>227.892</v>
      </c>
      <c r="H39" s="344">
        <v>1.6048695945743361</v>
      </c>
      <c r="I39" s="307">
        <v>488.83</v>
      </c>
      <c r="J39" s="350">
        <v>3.442456970476246</v>
      </c>
      <c r="K39" s="300">
        <v>824.78399999999999</v>
      </c>
      <c r="L39" s="344">
        <v>5.7375327779526497</v>
      </c>
      <c r="M39" s="313">
        <v>408.05799999999999</v>
      </c>
      <c r="N39" s="344">
        <v>2.8386173232092307</v>
      </c>
      <c r="O39" s="315">
        <v>116.96899999999999</v>
      </c>
      <c r="P39" s="344">
        <v>0.81368391179307975</v>
      </c>
      <c r="Q39" s="315">
        <v>299.75700000000001</v>
      </c>
      <c r="R39" s="344">
        <v>2.0852315429503392</v>
      </c>
      <c r="S39" s="307">
        <v>124.89</v>
      </c>
      <c r="T39" s="344">
        <v>0.86878560767244084</v>
      </c>
      <c r="U39" s="307">
        <v>29.747</v>
      </c>
      <c r="V39" s="344">
        <v>0.20693222412869003</v>
      </c>
      <c r="W39" s="307">
        <v>3.512</v>
      </c>
      <c r="X39" s="344">
        <v>2.4430899624834752E-2</v>
      </c>
      <c r="Y39" s="307">
        <v>91.631</v>
      </c>
      <c r="Z39" s="344">
        <v>0.63742248391891609</v>
      </c>
      <c r="AA39" s="300">
        <v>-115.887</v>
      </c>
      <c r="AB39" s="344">
        <v>-0.8061570799610549</v>
      </c>
      <c r="AC39" s="319">
        <v>3570.4720000000002</v>
      </c>
      <c r="AD39" s="347">
        <v>25.144111908619081</v>
      </c>
      <c r="AE39" s="300">
        <v>384.29700000000003</v>
      </c>
      <c r="AF39" s="344">
        <v>2.7063107550336727</v>
      </c>
      <c r="AG39" s="300">
        <v>9887.1419999999998</v>
      </c>
      <c r="AH39" s="344">
        <v>69.627602430269121</v>
      </c>
      <c r="AI39" s="109" t="s">
        <v>64</v>
      </c>
    </row>
    <row r="40" spans="1:35" ht="30" customHeight="1">
      <c r="A40" s="109" t="s">
        <v>65</v>
      </c>
      <c r="B40" s="503">
        <v>989583.25699999998</v>
      </c>
      <c r="C40" s="300">
        <v>2817.4459999999999</v>
      </c>
      <c r="D40" s="344">
        <v>28.471035459323662</v>
      </c>
      <c r="E40" s="310">
        <v>2117.4319999999998</v>
      </c>
      <c r="F40" s="344">
        <v>21.397209229460515</v>
      </c>
      <c r="G40" s="310">
        <v>265.11900000000003</v>
      </c>
      <c r="H40" s="344">
        <v>2.6790974698150136</v>
      </c>
      <c r="I40" s="307">
        <v>434.89499999999998</v>
      </c>
      <c r="J40" s="350">
        <v>4.39472876004813</v>
      </c>
      <c r="K40" s="300">
        <v>622.78</v>
      </c>
      <c r="L40" s="344">
        <v>6.2718263814621249</v>
      </c>
      <c r="M40" s="313">
        <v>256.20999999999998</v>
      </c>
      <c r="N40" s="344">
        <v>2.5802123337204326</v>
      </c>
      <c r="O40" s="315">
        <v>150.53299999999999</v>
      </c>
      <c r="P40" s="344">
        <v>1.5159716764838918</v>
      </c>
      <c r="Q40" s="315">
        <v>216.03700000000001</v>
      </c>
      <c r="R40" s="344">
        <v>2.1756423712578008</v>
      </c>
      <c r="S40" s="307">
        <v>293.09800000000001</v>
      </c>
      <c r="T40" s="344">
        <v>2.951700068649902</v>
      </c>
      <c r="U40" s="307">
        <v>180.61600000000001</v>
      </c>
      <c r="V40" s="344">
        <v>1.818928343418484</v>
      </c>
      <c r="W40" s="307">
        <v>4.2370000000000001</v>
      </c>
      <c r="X40" s="344">
        <v>4.2669527567126476E-2</v>
      </c>
      <c r="Y40" s="307">
        <v>108.245</v>
      </c>
      <c r="Z40" s="344">
        <v>1.0901021976642919</v>
      </c>
      <c r="AA40" s="300">
        <v>-120.01</v>
      </c>
      <c r="AB40" s="344">
        <v>-1.2085839044915856</v>
      </c>
      <c r="AC40" s="319">
        <v>2153.529</v>
      </c>
      <c r="AD40" s="347">
        <v>21.761978941808231</v>
      </c>
      <c r="AE40" s="300">
        <v>129.61799999999999</v>
      </c>
      <c r="AF40" s="344">
        <v>1.3098241010356948</v>
      </c>
      <c r="AG40" s="300">
        <v>10423.357</v>
      </c>
      <c r="AH40" s="344">
        <v>105.33077359856748</v>
      </c>
      <c r="AI40" s="109" t="s">
        <v>65</v>
      </c>
    </row>
    <row r="41" spans="1:35" ht="30" customHeight="1">
      <c r="A41" s="109" t="s">
        <v>66</v>
      </c>
      <c r="B41" s="503">
        <v>639683.90800000005</v>
      </c>
      <c r="C41" s="300">
        <v>2031.002</v>
      </c>
      <c r="D41" s="344">
        <v>31.750087419738559</v>
      </c>
      <c r="E41" s="310">
        <v>1748.4259999999999</v>
      </c>
      <c r="F41" s="344">
        <v>27.33265567781017</v>
      </c>
      <c r="G41" s="310">
        <v>120.371</v>
      </c>
      <c r="H41" s="344">
        <v>1.8817262478330155</v>
      </c>
      <c r="I41" s="307">
        <v>162.20500000000001</v>
      </c>
      <c r="J41" s="350">
        <v>2.5357054940953745</v>
      </c>
      <c r="K41" s="300">
        <v>263.50700000000001</v>
      </c>
      <c r="L41" s="344">
        <v>4.1118178391809987</v>
      </c>
      <c r="M41" s="313">
        <v>71.206999999999994</v>
      </c>
      <c r="N41" s="344">
        <v>1.1111287854765202</v>
      </c>
      <c r="O41" s="315">
        <v>32.58</v>
      </c>
      <c r="P41" s="344">
        <v>0.50838507212528306</v>
      </c>
      <c r="Q41" s="315">
        <v>159.72</v>
      </c>
      <c r="R41" s="344">
        <v>2.4923039815791959</v>
      </c>
      <c r="S41" s="307">
        <v>7.7</v>
      </c>
      <c r="T41" s="344">
        <v>0.12015239580615959</v>
      </c>
      <c r="U41" s="307">
        <v>7.7</v>
      </c>
      <c r="V41" s="344">
        <v>0.12015239580615959</v>
      </c>
      <c r="W41" s="307">
        <v>0</v>
      </c>
      <c r="X41" s="344">
        <v>0</v>
      </c>
      <c r="Y41" s="307">
        <v>0</v>
      </c>
      <c r="Z41" s="344">
        <v>0</v>
      </c>
      <c r="AA41" s="300">
        <v>-8.5579999999999998</v>
      </c>
      <c r="AB41" s="344">
        <v>-0.13354080562456022</v>
      </c>
      <c r="AC41" s="319">
        <v>853.62</v>
      </c>
      <c r="AD41" s="347">
        <v>13.344403217346526</v>
      </c>
      <c r="AE41" s="300">
        <v>507.38400000000001</v>
      </c>
      <c r="AF41" s="344">
        <v>7.931792462723636</v>
      </c>
      <c r="AG41" s="300">
        <v>3668.404</v>
      </c>
      <c r="AH41" s="344">
        <v>57.347135891997453</v>
      </c>
      <c r="AI41" s="109" t="s">
        <v>66</v>
      </c>
    </row>
    <row r="42" spans="1:35" ht="30" customHeight="1">
      <c r="A42" s="109" t="s">
        <v>67</v>
      </c>
      <c r="B42" s="503">
        <v>600411.152</v>
      </c>
      <c r="C42" s="300">
        <v>1734.192</v>
      </c>
      <c r="D42" s="344">
        <v>28.883407548699228</v>
      </c>
      <c r="E42" s="310">
        <v>1437.2080000000001</v>
      </c>
      <c r="F42" s="344">
        <v>23.937063713966459</v>
      </c>
      <c r="G42" s="310">
        <v>191.10300000000001</v>
      </c>
      <c r="H42" s="344">
        <v>3.1828689284572116</v>
      </c>
      <c r="I42" s="307">
        <v>105.881</v>
      </c>
      <c r="J42" s="350">
        <v>1.7634749062755581</v>
      </c>
      <c r="K42" s="300">
        <v>444.96899999999999</v>
      </c>
      <c r="L42" s="344">
        <v>7.4899250207843622</v>
      </c>
      <c r="M42" s="313">
        <v>256.81799999999998</v>
      </c>
      <c r="N42" s="344">
        <v>4.3228799399234514</v>
      </c>
      <c r="O42" s="315">
        <v>91.328000000000003</v>
      </c>
      <c r="P42" s="344">
        <v>1.537275343446834</v>
      </c>
      <c r="Q42" s="315">
        <v>96.822999999999993</v>
      </c>
      <c r="R42" s="344">
        <v>1.6297697374140767</v>
      </c>
      <c r="S42" s="307">
        <v>1.0169999999999999</v>
      </c>
      <c r="T42" s="344">
        <v>1.7118616681471507E-2</v>
      </c>
      <c r="U42" s="307">
        <v>0</v>
      </c>
      <c r="V42" s="344">
        <v>0</v>
      </c>
      <c r="W42" s="307">
        <v>0.29599999999999999</v>
      </c>
      <c r="X42" s="344">
        <v>4.9824095749415606E-3</v>
      </c>
      <c r="Y42" s="307">
        <v>0.72099999999999997</v>
      </c>
      <c r="Z42" s="344">
        <v>1.2136207106529949E-2</v>
      </c>
      <c r="AA42" s="300">
        <v>-62.078000000000003</v>
      </c>
      <c r="AB42" s="344">
        <v>-1.0449257486257506</v>
      </c>
      <c r="AC42" s="319">
        <v>886.74800000000005</v>
      </c>
      <c r="AD42" s="347">
        <v>14.769012818069708</v>
      </c>
      <c r="AE42" s="300">
        <v>1360.029</v>
      </c>
      <c r="AF42" s="344">
        <v>22.651627896478512</v>
      </c>
      <c r="AG42" s="300">
        <v>5925.1229999999996</v>
      </c>
      <c r="AH42" s="344">
        <v>98.684426168020281</v>
      </c>
      <c r="AI42" s="109" t="s">
        <v>67</v>
      </c>
    </row>
    <row r="43" spans="1:35" ht="30" customHeight="1">
      <c r="A43" s="109" t="s">
        <v>68</v>
      </c>
      <c r="B43" s="503">
        <v>2399213.2969999998</v>
      </c>
      <c r="C43" s="300">
        <v>8731.9</v>
      </c>
      <c r="D43" s="344">
        <v>36.394846639598299</v>
      </c>
      <c r="E43" s="310">
        <v>7827.5680000000002</v>
      </c>
      <c r="F43" s="344">
        <v>32.625561094495723</v>
      </c>
      <c r="G43" s="310">
        <v>405.01799999999997</v>
      </c>
      <c r="H43" s="344">
        <v>1.6881283565176906</v>
      </c>
      <c r="I43" s="307">
        <v>499.31400000000002</v>
      </c>
      <c r="J43" s="350">
        <v>2.0811571885848883</v>
      </c>
      <c r="K43" s="300">
        <v>2198.4830000000002</v>
      </c>
      <c r="L43" s="344">
        <v>9.2143659662888897</v>
      </c>
      <c r="M43" s="313">
        <v>1142.47</v>
      </c>
      <c r="N43" s="344">
        <v>4.7883639243542326</v>
      </c>
      <c r="O43" s="315">
        <v>252.23500000000001</v>
      </c>
      <c r="P43" s="344">
        <v>1.0571769713510988</v>
      </c>
      <c r="Q43" s="315">
        <v>803.77800000000002</v>
      </c>
      <c r="R43" s="344">
        <v>3.368825070583557</v>
      </c>
      <c r="S43" s="307">
        <v>913.39</v>
      </c>
      <c r="T43" s="344">
        <v>3.8282350738889535</v>
      </c>
      <c r="U43" s="307">
        <v>554.77800000000002</v>
      </c>
      <c r="V43" s="344">
        <v>2.3252067548604276</v>
      </c>
      <c r="W43" s="307">
        <v>12.401999999999999</v>
      </c>
      <c r="X43" s="344">
        <v>5.1979736351800213E-2</v>
      </c>
      <c r="Y43" s="307">
        <v>346.21</v>
      </c>
      <c r="Z43" s="344">
        <v>1.4510485826767257</v>
      </c>
      <c r="AA43" s="300">
        <v>-221.22900000000001</v>
      </c>
      <c r="AB43" s="344">
        <v>-0.92722343923338246</v>
      </c>
      <c r="AC43" s="319">
        <v>4466.9549999999999</v>
      </c>
      <c r="AD43" s="347">
        <v>18.618415484715449</v>
      </c>
      <c r="AE43" s="300">
        <v>420.31299999999999</v>
      </c>
      <c r="AF43" s="344">
        <v>1.7518784200036051</v>
      </c>
      <c r="AG43" s="300">
        <v>14357.325999999999</v>
      </c>
      <c r="AH43" s="344">
        <v>59.841807387248743</v>
      </c>
      <c r="AI43" s="109" t="s">
        <v>68</v>
      </c>
    </row>
    <row r="44" spans="1:35" ht="30" customHeight="1">
      <c r="A44" s="109" t="s">
        <v>69</v>
      </c>
      <c r="B44" s="503">
        <v>3051825.3829999999</v>
      </c>
      <c r="C44" s="300">
        <v>7662.3320000000003</v>
      </c>
      <c r="D44" s="344">
        <v>25.107373582651665</v>
      </c>
      <c r="E44" s="310">
        <v>6374.1629999999996</v>
      </c>
      <c r="F44" s="344">
        <v>20.886394862258079</v>
      </c>
      <c r="G44" s="310">
        <v>712.80100000000004</v>
      </c>
      <c r="H44" s="344">
        <v>2.3356546019002686</v>
      </c>
      <c r="I44" s="307">
        <v>575.36800000000005</v>
      </c>
      <c r="J44" s="350">
        <v>1.8853241184933156</v>
      </c>
      <c r="K44" s="300">
        <v>2661.3319999999999</v>
      </c>
      <c r="L44" s="344">
        <v>8.5741108310345169</v>
      </c>
      <c r="M44" s="313">
        <v>1452.39</v>
      </c>
      <c r="N44" s="344">
        <v>4.6792180869903577</v>
      </c>
      <c r="O44" s="315">
        <v>296.17200000000003</v>
      </c>
      <c r="P44" s="344">
        <v>0.9541881858592447</v>
      </c>
      <c r="Q44" s="315">
        <v>912.77</v>
      </c>
      <c r="R44" s="344">
        <v>2.9407045581849145</v>
      </c>
      <c r="S44" s="307">
        <v>634.58399999999995</v>
      </c>
      <c r="T44" s="344">
        <v>2.0444625276369903</v>
      </c>
      <c r="U44" s="307">
        <v>97.62</v>
      </c>
      <c r="V44" s="344">
        <v>0.31450593136278737</v>
      </c>
      <c r="W44" s="307">
        <v>4.2759999999999998</v>
      </c>
      <c r="X44" s="344">
        <v>1.377614589743166E-2</v>
      </c>
      <c r="Y44" s="307">
        <v>532.68799999999999</v>
      </c>
      <c r="Z44" s="344">
        <v>1.7161804503767719</v>
      </c>
      <c r="AA44" s="300">
        <v>-873.07</v>
      </c>
      <c r="AB44" s="344">
        <v>-2.8128016133467399</v>
      </c>
      <c r="AC44" s="319">
        <v>4975.8959999999997</v>
      </c>
      <c r="AD44" s="347">
        <v>16.304655003257768</v>
      </c>
      <c r="AE44" s="300">
        <v>1465.41</v>
      </c>
      <c r="AF44" s="344">
        <v>4.8017491700638368</v>
      </c>
      <c r="AG44" s="300">
        <v>14358.005999999999</v>
      </c>
      <c r="AH44" s="344">
        <v>47.047272363551215</v>
      </c>
      <c r="AI44" s="109" t="s">
        <v>69</v>
      </c>
    </row>
    <row r="45" spans="1:35" ht="30" customHeight="1">
      <c r="A45" s="109" t="s">
        <v>70</v>
      </c>
      <c r="B45" s="503">
        <v>1195914.318</v>
      </c>
      <c r="C45" s="300">
        <v>2445.9059999999999</v>
      </c>
      <c r="D45" s="344">
        <v>20.452184267602352</v>
      </c>
      <c r="E45" s="310">
        <v>2119.0309999999999</v>
      </c>
      <c r="F45" s="344">
        <v>17.718919893389888</v>
      </c>
      <c r="G45" s="310">
        <v>174.07300000000001</v>
      </c>
      <c r="H45" s="344">
        <v>1.4555641435175126</v>
      </c>
      <c r="I45" s="307">
        <v>152.80199999999999</v>
      </c>
      <c r="J45" s="350">
        <v>1.2777002306949552</v>
      </c>
      <c r="K45" s="300">
        <v>1227.3219999999999</v>
      </c>
      <c r="L45" s="344">
        <v>10.263827639002335</v>
      </c>
      <c r="M45" s="313">
        <v>591.07500000000005</v>
      </c>
      <c r="N45" s="344">
        <v>4.9430320011564248</v>
      </c>
      <c r="O45" s="315">
        <v>133.49600000000001</v>
      </c>
      <c r="P45" s="344">
        <v>1.1163980882737012</v>
      </c>
      <c r="Q45" s="315">
        <v>502.75099999999998</v>
      </c>
      <c r="R45" s="344">
        <v>4.2043975495722083</v>
      </c>
      <c r="S45" s="307">
        <v>358.69400000000002</v>
      </c>
      <c r="T45" s="344">
        <v>2.9996801093309688</v>
      </c>
      <c r="U45" s="307">
        <v>94.763999999999996</v>
      </c>
      <c r="V45" s="344">
        <v>0.79249077453383632</v>
      </c>
      <c r="W45" s="307">
        <v>2.3940000000000001</v>
      </c>
      <c r="X45" s="344">
        <v>2.0020502661707022E-2</v>
      </c>
      <c r="Y45" s="307">
        <v>261.536</v>
      </c>
      <c r="Z45" s="344">
        <v>2.1871688321354252</v>
      </c>
      <c r="AA45" s="300">
        <v>-117.709</v>
      </c>
      <c r="AB45" s="344">
        <v>-0.98437483199952891</v>
      </c>
      <c r="AC45" s="319">
        <v>1806.028</v>
      </c>
      <c r="AD45" s="347">
        <v>15.101650451182239</v>
      </c>
      <c r="AE45" s="300">
        <v>355.07600000000002</v>
      </c>
      <c r="AF45" s="344">
        <v>2.9690755822190935</v>
      </c>
      <c r="AG45" s="300">
        <v>8035.3729999999996</v>
      </c>
      <c r="AH45" s="344">
        <v>67.190206514443616</v>
      </c>
      <c r="AI45" s="109" t="s">
        <v>70</v>
      </c>
    </row>
    <row r="46" spans="1:35" ht="30" customHeight="1">
      <c r="A46" s="109" t="s">
        <v>71</v>
      </c>
      <c r="B46" s="503">
        <v>853473.27099999995</v>
      </c>
      <c r="C46" s="300">
        <v>2001.5709999999999</v>
      </c>
      <c r="D46" s="344">
        <v>23.452064265056524</v>
      </c>
      <c r="E46" s="310">
        <v>1735.962</v>
      </c>
      <c r="F46" s="344">
        <v>20.339969147082993</v>
      </c>
      <c r="G46" s="310">
        <v>127.84</v>
      </c>
      <c r="H46" s="344">
        <v>1.4978793635823191</v>
      </c>
      <c r="I46" s="307">
        <v>137.76900000000001</v>
      </c>
      <c r="J46" s="350">
        <v>1.6142157543912119</v>
      </c>
      <c r="K46" s="300">
        <v>437.42</v>
      </c>
      <c r="L46" s="344">
        <v>5.2124294612777948</v>
      </c>
      <c r="M46" s="313">
        <v>199.28299999999999</v>
      </c>
      <c r="N46" s="344">
        <v>2.3747167032413308</v>
      </c>
      <c r="O46" s="315">
        <v>93.710999999999999</v>
      </c>
      <c r="P46" s="344">
        <v>1.1166887139266688</v>
      </c>
      <c r="Q46" s="315">
        <v>144.42599999999999</v>
      </c>
      <c r="R46" s="344">
        <v>1.7210240441097957</v>
      </c>
      <c r="S46" s="307">
        <v>4.907</v>
      </c>
      <c r="T46" s="344">
        <v>5.8473301098464041E-2</v>
      </c>
      <c r="U46" s="307">
        <v>4.907</v>
      </c>
      <c r="V46" s="344">
        <v>5.8473301098464041E-2</v>
      </c>
      <c r="W46" s="307">
        <v>0</v>
      </c>
      <c r="X46" s="344">
        <v>0</v>
      </c>
      <c r="Y46" s="307">
        <v>0</v>
      </c>
      <c r="Z46" s="344">
        <v>0</v>
      </c>
      <c r="AA46" s="300">
        <v>-51.725999999999999</v>
      </c>
      <c r="AB46" s="344">
        <v>-0.61638271298535785</v>
      </c>
      <c r="AC46" s="319">
        <v>2212.8040000000001</v>
      </c>
      <c r="AD46" s="347">
        <v>25.927045113050767</v>
      </c>
      <c r="AE46" s="300">
        <v>629.53700000000003</v>
      </c>
      <c r="AF46" s="344">
        <v>7.3761771035006447</v>
      </c>
      <c r="AG46" s="300">
        <v>7529.36</v>
      </c>
      <c r="AH46" s="344">
        <v>88.220220314316094</v>
      </c>
      <c r="AI46" s="109" t="s">
        <v>71</v>
      </c>
    </row>
    <row r="47" spans="1:35" ht="30" customHeight="1">
      <c r="A47" s="109" t="s">
        <v>72</v>
      </c>
      <c r="B47" s="503">
        <v>1151581.037</v>
      </c>
      <c r="C47" s="300">
        <v>3922.2130000000002</v>
      </c>
      <c r="D47" s="344">
        <v>34.059374668219725</v>
      </c>
      <c r="E47" s="310">
        <v>3132.1410000000001</v>
      </c>
      <c r="F47" s="344">
        <v>27.198615636808199</v>
      </c>
      <c r="G47" s="310">
        <v>454.16399999999999</v>
      </c>
      <c r="H47" s="344">
        <v>3.9438301379393068</v>
      </c>
      <c r="I47" s="307">
        <v>335.90800000000002</v>
      </c>
      <c r="J47" s="350">
        <v>2.9169288934722188</v>
      </c>
      <c r="K47" s="300">
        <v>719.18700000000001</v>
      </c>
      <c r="L47" s="344">
        <v>6.2191046140203978</v>
      </c>
      <c r="M47" s="313">
        <v>363.11399999999998</v>
      </c>
      <c r="N47" s="344">
        <v>3.1399955127322969</v>
      </c>
      <c r="O47" s="315">
        <v>176.286</v>
      </c>
      <c r="P47" s="344">
        <v>1.524417260027225</v>
      </c>
      <c r="Q47" s="315">
        <v>179.78700000000001</v>
      </c>
      <c r="R47" s="344">
        <v>1.5546918412608755</v>
      </c>
      <c r="S47" s="307">
        <v>96.19</v>
      </c>
      <c r="T47" s="344">
        <v>0.83179433557978943</v>
      </c>
      <c r="U47" s="307">
        <v>0</v>
      </c>
      <c r="V47" s="344">
        <v>0</v>
      </c>
      <c r="W47" s="307">
        <v>0</v>
      </c>
      <c r="X47" s="344">
        <v>0</v>
      </c>
      <c r="Y47" s="307">
        <v>96.19</v>
      </c>
      <c r="Z47" s="344">
        <v>0.83179433557978943</v>
      </c>
      <c r="AA47" s="300">
        <v>-61.366999999999997</v>
      </c>
      <c r="AB47" s="344">
        <v>-0.53066558885045156</v>
      </c>
      <c r="AC47" s="319">
        <v>1380.5809999999999</v>
      </c>
      <c r="AD47" s="347">
        <v>11.988570110502783</v>
      </c>
      <c r="AE47" s="300">
        <v>320.13400000000001</v>
      </c>
      <c r="AF47" s="344">
        <v>2.7799519939472574</v>
      </c>
      <c r="AG47" s="300">
        <v>10932.624</v>
      </c>
      <c r="AH47" s="344">
        <v>94.935776543183906</v>
      </c>
      <c r="AI47" s="109" t="s">
        <v>72</v>
      </c>
    </row>
    <row r="48" spans="1:35" ht="30" customHeight="1">
      <c r="A48" s="109" t="s">
        <v>73</v>
      </c>
      <c r="B48" s="503">
        <v>1262006.449</v>
      </c>
      <c r="C48" s="300">
        <v>2819.5309999999999</v>
      </c>
      <c r="D48" s="344">
        <v>22.34165286741732</v>
      </c>
      <c r="E48" s="310">
        <v>2367.4079999999999</v>
      </c>
      <c r="F48" s="344">
        <v>18.759080049677305</v>
      </c>
      <c r="G48" s="310">
        <v>258.084</v>
      </c>
      <c r="H48" s="344">
        <v>2.0450291692606082</v>
      </c>
      <c r="I48" s="307">
        <v>194.03899999999999</v>
      </c>
      <c r="J48" s="350">
        <v>1.5375436484794063</v>
      </c>
      <c r="K48" s="300">
        <v>704.17899999999997</v>
      </c>
      <c r="L48" s="344">
        <v>5.5861989450257372</v>
      </c>
      <c r="M48" s="313">
        <v>292.27800000000002</v>
      </c>
      <c r="N48" s="344">
        <v>2.3186193499866263</v>
      </c>
      <c r="O48" s="315">
        <v>122.145</v>
      </c>
      <c r="P48" s="344">
        <v>0.96896708101231166</v>
      </c>
      <c r="Q48" s="315">
        <v>289.75599999999997</v>
      </c>
      <c r="R48" s="344">
        <v>2.2986125140267992</v>
      </c>
      <c r="S48" s="307">
        <v>324.45</v>
      </c>
      <c r="T48" s="344">
        <v>2.5738374017310948</v>
      </c>
      <c r="U48" s="307">
        <v>181.26300000000001</v>
      </c>
      <c r="V48" s="344">
        <v>1.4379457202958341</v>
      </c>
      <c r="W48" s="307">
        <v>0</v>
      </c>
      <c r="X48" s="344">
        <v>0</v>
      </c>
      <c r="Y48" s="307">
        <v>143.18700000000001</v>
      </c>
      <c r="Z48" s="344">
        <v>1.1358916814352604</v>
      </c>
      <c r="AA48" s="300">
        <v>-165.30799999999999</v>
      </c>
      <c r="AB48" s="344">
        <v>-1.3113759075523619</v>
      </c>
      <c r="AC48" s="319">
        <v>2351.5320000000002</v>
      </c>
      <c r="AD48" s="347">
        <v>18.633280375574373</v>
      </c>
      <c r="AE48" s="300">
        <v>707.41399999999999</v>
      </c>
      <c r="AF48" s="344">
        <v>5.6054705628528838</v>
      </c>
      <c r="AG48" s="300">
        <v>8618.3629999999994</v>
      </c>
      <c r="AH48" s="344">
        <v>68.290958471956259</v>
      </c>
      <c r="AI48" s="109" t="s">
        <v>73</v>
      </c>
    </row>
    <row r="49" spans="1:35" ht="30" customHeight="1">
      <c r="A49" s="109" t="s">
        <v>74</v>
      </c>
      <c r="B49" s="503">
        <v>712393.31099999999</v>
      </c>
      <c r="C49" s="300">
        <v>1562.8789999999999</v>
      </c>
      <c r="D49" s="344">
        <v>21.938428896899062</v>
      </c>
      <c r="E49" s="310">
        <v>1243.615</v>
      </c>
      <c r="F49" s="344">
        <v>17.456859585813824</v>
      </c>
      <c r="G49" s="310">
        <v>176.03</v>
      </c>
      <c r="H49" s="344">
        <v>2.4709664911494373</v>
      </c>
      <c r="I49" s="307">
        <v>143.23400000000001</v>
      </c>
      <c r="J49" s="350">
        <v>2.0106028199357984</v>
      </c>
      <c r="K49" s="300">
        <v>438.548</v>
      </c>
      <c r="L49" s="344">
        <v>6.2444931188945976</v>
      </c>
      <c r="M49" s="313">
        <v>175.83099999999999</v>
      </c>
      <c r="N49" s="344">
        <v>2.5036608754078369</v>
      </c>
      <c r="O49" s="315">
        <v>68.551000000000002</v>
      </c>
      <c r="P49" s="344">
        <v>0.97609896247011418</v>
      </c>
      <c r="Q49" s="315">
        <v>194.166</v>
      </c>
      <c r="R49" s="344">
        <v>2.7647332810166469</v>
      </c>
      <c r="S49" s="307">
        <v>28.073</v>
      </c>
      <c r="T49" s="344">
        <v>0.3997319685113786</v>
      </c>
      <c r="U49" s="307">
        <v>28.073</v>
      </c>
      <c r="V49" s="344">
        <v>0.3997319685113786</v>
      </c>
      <c r="W49" s="307">
        <v>0</v>
      </c>
      <c r="X49" s="344">
        <v>0</v>
      </c>
      <c r="Y49" s="307">
        <v>0</v>
      </c>
      <c r="Z49" s="344">
        <v>0</v>
      </c>
      <c r="AA49" s="300">
        <v>-28.870999999999999</v>
      </c>
      <c r="AB49" s="344">
        <v>-0.41109470533580345</v>
      </c>
      <c r="AC49" s="319">
        <v>1475.5540000000001</v>
      </c>
      <c r="AD49" s="347">
        <v>20.712631312171322</v>
      </c>
      <c r="AE49" s="300">
        <v>538.851</v>
      </c>
      <c r="AF49" s="344">
        <v>7.5639536710922322</v>
      </c>
      <c r="AG49" s="300">
        <v>3647.2750000000001</v>
      </c>
      <c r="AH49" s="344">
        <v>51.197490819786772</v>
      </c>
      <c r="AI49" s="109" t="s">
        <v>74</v>
      </c>
    </row>
    <row r="50" spans="1:35" ht="30" customHeight="1">
      <c r="A50" s="109" t="s">
        <v>75</v>
      </c>
      <c r="B50" s="503">
        <v>6856192.0199999996</v>
      </c>
      <c r="C50" s="300">
        <v>19458.188999999998</v>
      </c>
      <c r="D50" s="344">
        <v>28.380460966144295</v>
      </c>
      <c r="E50" s="310">
        <v>16291.344999999999</v>
      </c>
      <c r="F50" s="344">
        <v>23.761506317905024</v>
      </c>
      <c r="G50" s="310">
        <v>1871.703</v>
      </c>
      <c r="H50" s="344">
        <v>2.7299454194691593</v>
      </c>
      <c r="I50" s="307">
        <v>1295.1410000000001</v>
      </c>
      <c r="J50" s="350">
        <v>1.8890092287701128</v>
      </c>
      <c r="K50" s="300">
        <v>4494.58</v>
      </c>
      <c r="L50" s="344">
        <v>6.588648456687376</v>
      </c>
      <c r="M50" s="313">
        <v>2300.087</v>
      </c>
      <c r="N50" s="344">
        <v>3.3717198632122907</v>
      </c>
      <c r="O50" s="315">
        <v>1232.6790000000001</v>
      </c>
      <c r="P50" s="344">
        <v>1.8069961133055676</v>
      </c>
      <c r="Q50" s="315">
        <v>961.81399999999996</v>
      </c>
      <c r="R50" s="344">
        <v>1.4099324801695179</v>
      </c>
      <c r="S50" s="307">
        <v>2820.614</v>
      </c>
      <c r="T50" s="344">
        <v>4.1347654459395109</v>
      </c>
      <c r="U50" s="307">
        <v>1378.328</v>
      </c>
      <c r="V50" s="344">
        <v>2.0205043964083398</v>
      </c>
      <c r="W50" s="307">
        <v>5.952</v>
      </c>
      <c r="X50" s="344">
        <v>8.7250945837438112E-3</v>
      </c>
      <c r="Y50" s="307">
        <v>1436.3340000000001</v>
      </c>
      <c r="Z50" s="344">
        <v>2.1055359549474266</v>
      </c>
      <c r="AA50" s="300">
        <v>-928.72699999999998</v>
      </c>
      <c r="AB50" s="344">
        <v>-1.3614299256513169</v>
      </c>
      <c r="AC50" s="319">
        <v>12180.120999999999</v>
      </c>
      <c r="AD50" s="347">
        <v>17.765139839242718</v>
      </c>
      <c r="AE50" s="300">
        <v>1988.5260000000001</v>
      </c>
      <c r="AF50" s="344">
        <v>2.9003359214551288</v>
      </c>
      <c r="AG50" s="300">
        <v>42605.432000000001</v>
      </c>
      <c r="AH50" s="344">
        <v>62.141538445418277</v>
      </c>
      <c r="AI50" s="109" t="s">
        <v>75</v>
      </c>
    </row>
    <row r="51" spans="1:35" ht="30" customHeight="1">
      <c r="A51" s="109" t="s">
        <v>76</v>
      </c>
      <c r="B51" s="503">
        <v>909490.37100000004</v>
      </c>
      <c r="C51" s="300">
        <v>1607.4259999999999</v>
      </c>
      <c r="D51" s="344">
        <v>17.673919936421182</v>
      </c>
      <c r="E51" s="310">
        <v>1329.095</v>
      </c>
      <c r="F51" s="344">
        <v>14.613623655395466</v>
      </c>
      <c r="G51" s="310">
        <v>161.03399999999999</v>
      </c>
      <c r="H51" s="344">
        <v>1.7705959857820197</v>
      </c>
      <c r="I51" s="307">
        <v>117.297</v>
      </c>
      <c r="J51" s="350">
        <v>1.2897002952436976</v>
      </c>
      <c r="K51" s="300">
        <v>518.404</v>
      </c>
      <c r="L51" s="344">
        <v>5.6262738612197563</v>
      </c>
      <c r="M51" s="313">
        <v>211.35</v>
      </c>
      <c r="N51" s="344">
        <v>2.2937959208817742</v>
      </c>
      <c r="O51" s="315">
        <v>85.176000000000002</v>
      </c>
      <c r="P51" s="344">
        <v>0.9244209195979467</v>
      </c>
      <c r="Q51" s="315">
        <v>221.87799999999999</v>
      </c>
      <c r="R51" s="344">
        <v>2.4080570207400349</v>
      </c>
      <c r="S51" s="307">
        <v>246.84</v>
      </c>
      <c r="T51" s="344">
        <v>2.6789713040475855</v>
      </c>
      <c r="U51" s="307">
        <v>67.793000000000006</v>
      </c>
      <c r="V51" s="344">
        <v>0.73576203862946843</v>
      </c>
      <c r="W51" s="307">
        <v>0</v>
      </c>
      <c r="X51" s="344">
        <v>0</v>
      </c>
      <c r="Y51" s="307">
        <v>179.047</v>
      </c>
      <c r="Z51" s="344">
        <v>1.9432092654181172</v>
      </c>
      <c r="AA51" s="300">
        <v>-52.540999999999997</v>
      </c>
      <c r="AB51" s="344">
        <v>-0.57023104555973181</v>
      </c>
      <c r="AC51" s="319">
        <v>1694.5250000000001</v>
      </c>
      <c r="AD51" s="347">
        <v>18.631588129260141</v>
      </c>
      <c r="AE51" s="300">
        <v>571.64</v>
      </c>
      <c r="AF51" s="344">
        <v>6.2852781978491112</v>
      </c>
      <c r="AG51" s="300">
        <v>6875.5240000000003</v>
      </c>
      <c r="AH51" s="344">
        <v>75.597545826023932</v>
      </c>
      <c r="AI51" s="109" t="s">
        <v>76</v>
      </c>
    </row>
    <row r="52" spans="1:35" ht="30" customHeight="1">
      <c r="A52" s="109" t="s">
        <v>77</v>
      </c>
      <c r="B52" s="503">
        <v>1392303.6710000001</v>
      </c>
      <c r="C52" s="300">
        <v>3654.556</v>
      </c>
      <c r="D52" s="344">
        <v>26.248268076282333</v>
      </c>
      <c r="E52" s="310">
        <v>3143.3180000000002</v>
      </c>
      <c r="F52" s="344">
        <v>22.576382332902718</v>
      </c>
      <c r="G52" s="310">
        <v>284.20400000000001</v>
      </c>
      <c r="H52" s="344">
        <v>2.0412500944989609</v>
      </c>
      <c r="I52" s="307">
        <v>227.03399999999999</v>
      </c>
      <c r="J52" s="350">
        <v>1.6306356488806528</v>
      </c>
      <c r="K52" s="300">
        <v>779.81</v>
      </c>
      <c r="L52" s="344">
        <v>5.5454602192779792</v>
      </c>
      <c r="M52" s="313">
        <v>358.29300000000001</v>
      </c>
      <c r="N52" s="344">
        <v>2.5479278008050232</v>
      </c>
      <c r="O52" s="315">
        <v>187.702</v>
      </c>
      <c r="P52" s="344">
        <v>1.3348045986572565</v>
      </c>
      <c r="Q52" s="315">
        <v>233.815</v>
      </c>
      <c r="R52" s="344">
        <v>1.6627278198156996</v>
      </c>
      <c r="S52" s="307">
        <v>890.18499999999995</v>
      </c>
      <c r="T52" s="344">
        <v>6.3303695839986256</v>
      </c>
      <c r="U52" s="307">
        <v>276.79500000000002</v>
      </c>
      <c r="V52" s="344">
        <v>1.9683713486555039</v>
      </c>
      <c r="W52" s="307">
        <v>2.153</v>
      </c>
      <c r="X52" s="344">
        <v>1.5310621628480642E-2</v>
      </c>
      <c r="Y52" s="307">
        <v>611.23699999999997</v>
      </c>
      <c r="Z52" s="344">
        <v>4.3466876137146411</v>
      </c>
      <c r="AA52" s="300">
        <v>-313.69099999999997</v>
      </c>
      <c r="AB52" s="344">
        <v>-2.2307497488433445</v>
      </c>
      <c r="AC52" s="319">
        <v>3897.6219999999998</v>
      </c>
      <c r="AD52" s="347">
        <v>27.994051019061054</v>
      </c>
      <c r="AE52" s="300">
        <v>454.60899999999998</v>
      </c>
      <c r="AF52" s="344">
        <v>3.2651569443430701</v>
      </c>
      <c r="AG52" s="300">
        <v>5697.8990000000003</v>
      </c>
      <c r="AH52" s="344">
        <v>40.924254662832105</v>
      </c>
      <c r="AI52" s="109" t="s">
        <v>77</v>
      </c>
    </row>
    <row r="53" spans="1:35" ht="30" customHeight="1">
      <c r="A53" s="109" t="s">
        <v>78</v>
      </c>
      <c r="B53" s="503">
        <v>2069184.862</v>
      </c>
      <c r="C53" s="300">
        <v>7257.0749999999998</v>
      </c>
      <c r="D53" s="344">
        <v>35.072144269340782</v>
      </c>
      <c r="E53" s="310">
        <v>6280.6480000000001</v>
      </c>
      <c r="F53" s="344">
        <v>30.353247384234923</v>
      </c>
      <c r="G53" s="310">
        <v>540.73199999999997</v>
      </c>
      <c r="H53" s="344">
        <v>2.6132609508719669</v>
      </c>
      <c r="I53" s="307">
        <v>435.69499999999999</v>
      </c>
      <c r="J53" s="350">
        <v>2.1056359342338933</v>
      </c>
      <c r="K53" s="300">
        <v>1647.326</v>
      </c>
      <c r="L53" s="344">
        <v>8.1005010674114004</v>
      </c>
      <c r="M53" s="313">
        <v>633.70500000000004</v>
      </c>
      <c r="N53" s="344">
        <v>3.1161579607946099</v>
      </c>
      <c r="O53" s="315">
        <v>545.97199999999998</v>
      </c>
      <c r="P53" s="344">
        <v>2.684742891678233</v>
      </c>
      <c r="Q53" s="315">
        <v>467.649</v>
      </c>
      <c r="R53" s="344">
        <v>2.299600214938557</v>
      </c>
      <c r="S53" s="307">
        <v>580.35699999999997</v>
      </c>
      <c r="T53" s="344">
        <v>2.8538264423554764</v>
      </c>
      <c r="U53" s="307">
        <v>375.36900000000003</v>
      </c>
      <c r="V53" s="344">
        <v>1.8458258930977536</v>
      </c>
      <c r="W53" s="307">
        <v>0</v>
      </c>
      <c r="X53" s="344">
        <v>0</v>
      </c>
      <c r="Y53" s="307">
        <v>204.988</v>
      </c>
      <c r="Z53" s="344">
        <v>1.0080005492577231</v>
      </c>
      <c r="AA53" s="300">
        <v>-456.94400000000002</v>
      </c>
      <c r="AB53" s="344">
        <v>-2.2469598365759023</v>
      </c>
      <c r="AC53" s="319">
        <v>6520.0129999999999</v>
      </c>
      <c r="AD53" s="347">
        <v>31.510055576658281</v>
      </c>
      <c r="AE53" s="300">
        <v>408.798</v>
      </c>
      <c r="AF53" s="344">
        <v>1.975647548498255</v>
      </c>
      <c r="AG53" s="300">
        <v>20224.937999999998</v>
      </c>
      <c r="AH53" s="344">
        <v>97.743504562716055</v>
      </c>
      <c r="AI53" s="109" t="s">
        <v>78</v>
      </c>
    </row>
    <row r="54" spans="1:35" ht="30" customHeight="1">
      <c r="A54" s="109" t="s">
        <v>79</v>
      </c>
      <c r="B54" s="503">
        <v>1289773.1839999999</v>
      </c>
      <c r="C54" s="300">
        <v>3974.0810000000001</v>
      </c>
      <c r="D54" s="344">
        <v>30.812247062503669</v>
      </c>
      <c r="E54" s="310">
        <v>3411.2339999999999</v>
      </c>
      <c r="F54" s="344">
        <v>26.448324731180023</v>
      </c>
      <c r="G54" s="310">
        <v>364.88099999999997</v>
      </c>
      <c r="H54" s="344">
        <v>2.8290323021632928</v>
      </c>
      <c r="I54" s="307">
        <v>197.96600000000001</v>
      </c>
      <c r="J54" s="350">
        <v>1.534890029160352</v>
      </c>
      <c r="K54" s="300">
        <v>921.06799999999998</v>
      </c>
      <c r="L54" s="344">
        <v>7.1270726916375198</v>
      </c>
      <c r="M54" s="313">
        <v>585.98800000000006</v>
      </c>
      <c r="N54" s="344">
        <v>4.5342787638125381</v>
      </c>
      <c r="O54" s="315">
        <v>120.407</v>
      </c>
      <c r="P54" s="344">
        <v>0.93168956209747678</v>
      </c>
      <c r="Q54" s="315">
        <v>214.673</v>
      </c>
      <c r="R54" s="344">
        <v>1.6611043657275046</v>
      </c>
      <c r="S54" s="307">
        <v>811.84400000000005</v>
      </c>
      <c r="T54" s="344">
        <v>6.2819153442197209</v>
      </c>
      <c r="U54" s="307">
        <v>57.628999999999998</v>
      </c>
      <c r="V54" s="344">
        <v>0.44592372348879622</v>
      </c>
      <c r="W54" s="307">
        <v>6.4379999999999997</v>
      </c>
      <c r="X54" s="344">
        <v>4.981618511202468E-2</v>
      </c>
      <c r="Y54" s="307">
        <v>747.77700000000004</v>
      </c>
      <c r="Z54" s="344">
        <v>5.786175435618901</v>
      </c>
      <c r="AA54" s="300">
        <v>-208.839</v>
      </c>
      <c r="AB54" s="344">
        <v>-1.6159618332727745</v>
      </c>
      <c r="AC54" s="319">
        <v>4024.5889999999999</v>
      </c>
      <c r="AD54" s="347">
        <v>31.203850800483071</v>
      </c>
      <c r="AE54" s="300">
        <v>477.43200000000002</v>
      </c>
      <c r="AF54" s="344">
        <v>3.701674107685589</v>
      </c>
      <c r="AG54" s="300">
        <v>13570.576999999999</v>
      </c>
      <c r="AH54" s="344">
        <v>105.21677119936152</v>
      </c>
      <c r="AI54" s="109" t="s">
        <v>79</v>
      </c>
    </row>
    <row r="55" spans="1:35" ht="30" customHeight="1">
      <c r="A55" s="109" t="s">
        <v>80</v>
      </c>
      <c r="B55" s="503">
        <v>1175836.827</v>
      </c>
      <c r="C55" s="300">
        <v>2550.77</v>
      </c>
      <c r="D55" s="344">
        <v>21.693231079587541</v>
      </c>
      <c r="E55" s="310">
        <v>2138.9279999999999</v>
      </c>
      <c r="F55" s="344">
        <v>18.19068726956959</v>
      </c>
      <c r="G55" s="310">
        <v>238.20699999999999</v>
      </c>
      <c r="H55" s="344">
        <v>2.0258508198603988</v>
      </c>
      <c r="I55" s="307">
        <v>173.63499999999999</v>
      </c>
      <c r="J55" s="350">
        <v>1.4766929901575534</v>
      </c>
      <c r="K55" s="300">
        <v>1023.752</v>
      </c>
      <c r="L55" s="344">
        <v>8.837189983553861</v>
      </c>
      <c r="M55" s="313">
        <v>368.51299999999998</v>
      </c>
      <c r="N55" s="344">
        <v>3.1810627890440104</v>
      </c>
      <c r="O55" s="315">
        <v>295.05200000000002</v>
      </c>
      <c r="P55" s="344">
        <v>2.546935760836154</v>
      </c>
      <c r="Q55" s="315">
        <v>360.18700000000001</v>
      </c>
      <c r="R55" s="344">
        <v>3.1091914336736974</v>
      </c>
      <c r="S55" s="307">
        <v>220.59</v>
      </c>
      <c r="T55" s="344">
        <v>1.9041679415250437</v>
      </c>
      <c r="U55" s="307">
        <v>47.524999999999999</v>
      </c>
      <c r="V55" s="344">
        <v>0.41024335382826826</v>
      </c>
      <c r="W55" s="307">
        <v>0</v>
      </c>
      <c r="X55" s="344">
        <v>0</v>
      </c>
      <c r="Y55" s="307">
        <v>173.065</v>
      </c>
      <c r="Z55" s="344">
        <v>1.4939245876967753</v>
      </c>
      <c r="AA55" s="300">
        <v>-10.221</v>
      </c>
      <c r="AB55" s="344">
        <v>-8.822929656977864E-2</v>
      </c>
      <c r="AC55" s="319">
        <v>4565.0940000000001</v>
      </c>
      <c r="AD55" s="347">
        <v>38.824213489275238</v>
      </c>
      <c r="AE55" s="300">
        <v>490.58600000000001</v>
      </c>
      <c r="AF55" s="344">
        <v>4.1722285672210875</v>
      </c>
      <c r="AG55" s="300">
        <v>8688.6309999999994</v>
      </c>
      <c r="AH55" s="344">
        <v>73.893169532442272</v>
      </c>
      <c r="AI55" s="109" t="s">
        <v>80</v>
      </c>
    </row>
    <row r="56" spans="1:35" ht="30" customHeight="1">
      <c r="A56" s="109" t="s">
        <v>81</v>
      </c>
      <c r="B56" s="503">
        <v>1833992.0120000001</v>
      </c>
      <c r="C56" s="300">
        <v>6330.23</v>
      </c>
      <c r="D56" s="344">
        <v>34.516126343957048</v>
      </c>
      <c r="E56" s="310">
        <v>5703.7449999999999</v>
      </c>
      <c r="F56" s="344">
        <v>31.100162719792696</v>
      </c>
      <c r="G56" s="310">
        <v>353.92500000000001</v>
      </c>
      <c r="H56" s="344">
        <v>1.9298066604665234</v>
      </c>
      <c r="I56" s="307">
        <v>272.56</v>
      </c>
      <c r="J56" s="350">
        <v>1.4861569636978331</v>
      </c>
      <c r="K56" s="300">
        <v>1361.047</v>
      </c>
      <c r="L56" s="344">
        <v>8.2173840476898814</v>
      </c>
      <c r="M56" s="313">
        <v>611.64</v>
      </c>
      <c r="N56" s="344">
        <v>3.6928047149944412</v>
      </c>
      <c r="O56" s="315">
        <v>351.40199999999999</v>
      </c>
      <c r="P56" s="344">
        <v>2.121605785197954</v>
      </c>
      <c r="Q56" s="315">
        <v>398.005</v>
      </c>
      <c r="R56" s="344">
        <v>2.4029735474974863</v>
      </c>
      <c r="S56" s="307">
        <v>1311.2750000000001</v>
      </c>
      <c r="T56" s="344">
        <v>7.916883301704166</v>
      </c>
      <c r="U56" s="307">
        <v>163.18600000000001</v>
      </c>
      <c r="V56" s="344">
        <v>0.98524300278118326</v>
      </c>
      <c r="W56" s="307">
        <v>1.07</v>
      </c>
      <c r="X56" s="344">
        <v>6.4601743591721477E-3</v>
      </c>
      <c r="Y56" s="307">
        <v>1147.019</v>
      </c>
      <c r="Z56" s="344">
        <v>6.92518012456381</v>
      </c>
      <c r="AA56" s="300">
        <v>-161.84899999999999</v>
      </c>
      <c r="AB56" s="344">
        <v>-0.97717080360528308</v>
      </c>
      <c r="AC56" s="319">
        <v>6097.97</v>
      </c>
      <c r="AD56" s="347">
        <v>33.249708614325193</v>
      </c>
      <c r="AE56" s="300">
        <v>205.09899999999999</v>
      </c>
      <c r="AF56" s="344">
        <v>1.1183200289751316</v>
      </c>
      <c r="AG56" s="300">
        <v>9231.2690000000002</v>
      </c>
      <c r="AH56" s="344">
        <v>50.334292295707122</v>
      </c>
      <c r="AI56" s="109" t="s">
        <v>81</v>
      </c>
    </row>
    <row r="57" spans="1:35" ht="30" customHeight="1" thickBot="1">
      <c r="A57" s="110" t="s">
        <v>82</v>
      </c>
      <c r="B57" s="301">
        <v>1643695.5959999999</v>
      </c>
      <c r="C57" s="302">
        <v>6849.1329999999998</v>
      </c>
      <c r="D57" s="345">
        <v>41.669108420486396</v>
      </c>
      <c r="E57" s="311">
        <v>5811.3440000000001</v>
      </c>
      <c r="F57" s="345">
        <v>35.35535420391794</v>
      </c>
      <c r="G57" s="311">
        <v>688.20899999999995</v>
      </c>
      <c r="H57" s="345">
        <v>4.186961391603071</v>
      </c>
      <c r="I57" s="308">
        <v>349.58</v>
      </c>
      <c r="J57" s="351">
        <v>2.126792824965384</v>
      </c>
      <c r="K57" s="302">
        <v>1293.4929999999999</v>
      </c>
      <c r="L57" s="345">
        <v>8.2193492030994495</v>
      </c>
      <c r="M57" s="313">
        <v>726.154</v>
      </c>
      <c r="N57" s="345">
        <v>4.6142602250089313</v>
      </c>
      <c r="O57" s="314">
        <v>111.372</v>
      </c>
      <c r="P57" s="345">
        <v>0.70770028090418091</v>
      </c>
      <c r="Q57" s="314">
        <v>455.96699999999998</v>
      </c>
      <c r="R57" s="345">
        <v>2.8973886971863365</v>
      </c>
      <c r="S57" s="308">
        <v>1673.9680000000001</v>
      </c>
      <c r="T57" s="345">
        <v>10.637032861263245</v>
      </c>
      <c r="U57" s="308">
        <v>1053.5050000000001</v>
      </c>
      <c r="V57" s="345">
        <v>6.6943736705272352</v>
      </c>
      <c r="W57" s="308">
        <v>24.739000000000001</v>
      </c>
      <c r="X57" s="345">
        <v>0.1572010671379569</v>
      </c>
      <c r="Y57" s="308">
        <v>595.72400000000005</v>
      </c>
      <c r="Z57" s="345">
        <v>3.7854581235980529</v>
      </c>
      <c r="AA57" s="302">
        <v>-193.25899999999999</v>
      </c>
      <c r="AB57" s="345">
        <v>-1.2280415956188369</v>
      </c>
      <c r="AC57" s="320">
        <v>7011.8130000000001</v>
      </c>
      <c r="AD57" s="348">
        <v>42.658829390694557</v>
      </c>
      <c r="AE57" s="302">
        <v>765.83900000000006</v>
      </c>
      <c r="AF57" s="345">
        <v>4.6592507874554174</v>
      </c>
      <c r="AG57" s="302">
        <v>7338.77</v>
      </c>
      <c r="AH57" s="345">
        <v>44.647987242036763</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9" t="s">
        <v>205</v>
      </c>
      <c r="B4" s="116" t="s">
        <v>83</v>
      </c>
      <c r="C4" s="116"/>
      <c r="D4" s="116"/>
      <c r="E4" s="116"/>
      <c r="F4" s="116"/>
      <c r="G4" s="117" t="s">
        <v>84</v>
      </c>
      <c r="H4" s="118"/>
      <c r="I4" s="118"/>
      <c r="J4" s="118"/>
      <c r="K4" s="118"/>
      <c r="L4" s="118"/>
      <c r="M4" s="118"/>
      <c r="N4" s="118"/>
      <c r="O4" s="118"/>
      <c r="P4" s="119"/>
      <c r="Q4" s="119"/>
      <c r="R4" s="120"/>
      <c r="S4" s="759" t="s">
        <v>205</v>
      </c>
    </row>
    <row r="5" spans="1:19" s="53" customFormat="1" ht="24.95" customHeight="1" thickBot="1">
      <c r="A5" s="760"/>
      <c r="B5" s="767" t="s">
        <v>85</v>
      </c>
      <c r="C5" s="774" t="s">
        <v>86</v>
      </c>
      <c r="D5" s="248"/>
      <c r="E5" s="248"/>
      <c r="F5" s="249"/>
      <c r="G5" s="117" t="s">
        <v>87</v>
      </c>
      <c r="H5" s="118"/>
      <c r="I5" s="118"/>
      <c r="J5" s="118"/>
      <c r="K5" s="118"/>
      <c r="L5" s="121"/>
      <c r="M5" s="121"/>
      <c r="N5" s="121"/>
      <c r="O5" s="121"/>
      <c r="P5" s="119" t="s">
        <v>88</v>
      </c>
      <c r="Q5" s="119"/>
      <c r="R5" s="120"/>
      <c r="S5" s="760"/>
    </row>
    <row r="6" spans="1:19" s="53" customFormat="1" ht="24.95" customHeight="1" thickBot="1">
      <c r="A6" s="760"/>
      <c r="B6" s="768"/>
      <c r="C6" s="775"/>
      <c r="D6" s="250"/>
      <c r="E6" s="250"/>
      <c r="F6" s="251"/>
      <c r="G6" s="117" t="s">
        <v>89</v>
      </c>
      <c r="H6" s="118"/>
      <c r="I6" s="118"/>
      <c r="J6" s="118"/>
      <c r="K6" s="118"/>
      <c r="L6" s="363"/>
      <c r="M6" s="363"/>
      <c r="N6" s="363"/>
      <c r="O6" s="246" t="s">
        <v>90</v>
      </c>
      <c r="P6" s="245"/>
      <c r="Q6" s="123"/>
      <c r="R6" s="762" t="s">
        <v>96</v>
      </c>
      <c r="S6" s="760"/>
    </row>
    <row r="7" spans="1:19" s="53" customFormat="1" ht="24.95" customHeight="1">
      <c r="A7" s="760"/>
      <c r="B7" s="768"/>
      <c r="C7" s="775"/>
      <c r="D7" s="770" t="s">
        <v>97</v>
      </c>
      <c r="E7" s="770" t="s">
        <v>124</v>
      </c>
      <c r="F7" s="772" t="s">
        <v>98</v>
      </c>
      <c r="G7" s="757" t="s">
        <v>86</v>
      </c>
      <c r="H7" s="122"/>
      <c r="I7" s="122"/>
      <c r="J7" s="122"/>
      <c r="K7" s="765" t="s">
        <v>92</v>
      </c>
      <c r="L7" s="364"/>
      <c r="M7" s="364"/>
      <c r="N7" s="364"/>
      <c r="O7" s="757" t="s">
        <v>86</v>
      </c>
      <c r="P7" s="123" t="s">
        <v>94</v>
      </c>
      <c r="Q7" s="123" t="s">
        <v>95</v>
      </c>
      <c r="R7" s="763"/>
      <c r="S7" s="760"/>
    </row>
    <row r="8" spans="1:19" s="53" customFormat="1" ht="24.95" customHeight="1" thickBot="1">
      <c r="A8" s="761"/>
      <c r="B8" s="769"/>
      <c r="C8" s="776"/>
      <c r="D8" s="771"/>
      <c r="E8" s="771"/>
      <c r="F8" s="773"/>
      <c r="G8" s="758"/>
      <c r="H8" s="365" t="s">
        <v>97</v>
      </c>
      <c r="I8" s="365" t="s">
        <v>124</v>
      </c>
      <c r="J8" s="365" t="s">
        <v>98</v>
      </c>
      <c r="K8" s="766"/>
      <c r="L8" s="365" t="s">
        <v>97</v>
      </c>
      <c r="M8" s="365" t="s">
        <v>124</v>
      </c>
      <c r="N8" s="365" t="s">
        <v>98</v>
      </c>
      <c r="O8" s="758"/>
      <c r="P8" s="479"/>
      <c r="Q8" s="479"/>
      <c r="R8" s="764"/>
      <c r="S8" s="761"/>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3.3126636885681933</v>
      </c>
      <c r="C10" s="287">
        <v>17.777394297043372</v>
      </c>
      <c r="D10" s="288">
        <v>18.190993631289643</v>
      </c>
      <c r="E10" s="288">
        <v>21.045770897320565</v>
      </c>
      <c r="F10" s="366">
        <v>10.401829737184528</v>
      </c>
      <c r="G10" s="289">
        <v>8.4763933783811325</v>
      </c>
      <c r="H10" s="288">
        <v>-1.9283943979360174E-2</v>
      </c>
      <c r="I10" s="288">
        <v>19.256542971329907</v>
      </c>
      <c r="J10" s="288">
        <v>15.271407063425485</v>
      </c>
      <c r="K10" s="288">
        <v>-8.1992144288023638</v>
      </c>
      <c r="L10" s="288">
        <v>-23.299646380498643</v>
      </c>
      <c r="M10" s="288">
        <v>10.883830197010653</v>
      </c>
      <c r="N10" s="366">
        <v>0.97345304697246604</v>
      </c>
      <c r="O10" s="286">
        <v>13.802061663405169</v>
      </c>
      <c r="P10" s="286">
        <v>5.4534901598659786</v>
      </c>
      <c r="Q10" s="286">
        <v>4.5881776361349296</v>
      </c>
      <c r="R10" s="286">
        <v>27.067783337245928</v>
      </c>
      <c r="S10" s="107" t="s">
        <v>99</v>
      </c>
    </row>
    <row r="11" spans="1:19" ht="24.95" customHeight="1">
      <c r="A11" s="108" t="s">
        <v>100</v>
      </c>
      <c r="B11" s="510">
        <v>3.6447920377490135</v>
      </c>
      <c r="C11" s="512">
        <v>22.615014019597709</v>
      </c>
      <c r="D11" s="292">
        <v>22.28053297386046</v>
      </c>
      <c r="E11" s="292">
        <v>32.126507175827186</v>
      </c>
      <c r="F11" s="513">
        <v>17.624265678405564</v>
      </c>
      <c r="G11" s="511">
        <v>10.041126137102793</v>
      </c>
      <c r="H11" s="292">
        <v>-0.73017700995274026</v>
      </c>
      <c r="I11" s="292">
        <v>-11.728748698823509</v>
      </c>
      <c r="J11" s="292">
        <v>32.58603321700744</v>
      </c>
      <c r="K11" s="292">
        <v>48.368831256507235</v>
      </c>
      <c r="L11" s="292">
        <v>129.193076096223</v>
      </c>
      <c r="M11" s="292">
        <v>-12.475602798546674</v>
      </c>
      <c r="N11" s="513">
        <v>14.335891835804929</v>
      </c>
      <c r="O11" s="510">
        <v>3.3797357175663336</v>
      </c>
      <c r="P11" s="510">
        <v>-3.7164959137945885</v>
      </c>
      <c r="Q11" s="510">
        <v>-20.503778709698068</v>
      </c>
      <c r="R11" s="510">
        <v>61.073690739304169</v>
      </c>
      <c r="S11" s="108" t="s">
        <v>100</v>
      </c>
    </row>
    <row r="12" spans="1:19" ht="24.95" customHeight="1">
      <c r="A12" s="109" t="s">
        <v>37</v>
      </c>
      <c r="B12" s="290">
        <v>3.3286762651283652</v>
      </c>
      <c r="C12" s="293">
        <v>10.528495602597474</v>
      </c>
      <c r="D12" s="294">
        <v>9.663127678347422</v>
      </c>
      <c r="E12" s="294">
        <v>3.9896073074217782</v>
      </c>
      <c r="F12" s="368">
        <v>36.083232253840123</v>
      </c>
      <c r="G12" s="293">
        <v>5.8408031161138183</v>
      </c>
      <c r="H12" s="291">
        <v>-7.0534494805327057</v>
      </c>
      <c r="I12" s="291">
        <v>12.327350723299475</v>
      </c>
      <c r="J12" s="291">
        <v>24.476006961710596</v>
      </c>
      <c r="K12" s="291" t="s">
        <v>22</v>
      </c>
      <c r="L12" s="291" t="s">
        <v>22</v>
      </c>
      <c r="M12" s="291" t="s">
        <v>22</v>
      </c>
      <c r="N12" s="367" t="s">
        <v>22</v>
      </c>
      <c r="O12" s="290">
        <v>34.392229357203092</v>
      </c>
      <c r="P12" s="290">
        <v>-6.0004001082097602</v>
      </c>
      <c r="Q12" s="290">
        <v>-12.455694472744398</v>
      </c>
      <c r="R12" s="290">
        <v>-21.493260735206505</v>
      </c>
      <c r="S12" s="109" t="s">
        <v>101</v>
      </c>
    </row>
    <row r="13" spans="1:19" ht="24.95" customHeight="1">
      <c r="A13" s="109" t="s">
        <v>38</v>
      </c>
      <c r="B13" s="290">
        <v>1.5950251770947972</v>
      </c>
      <c r="C13" s="293">
        <v>-18.730286160659176</v>
      </c>
      <c r="D13" s="294">
        <v>-26.309069204018414</v>
      </c>
      <c r="E13" s="294">
        <v>37.415252204273116</v>
      </c>
      <c r="F13" s="368">
        <v>-9.6751314774090815</v>
      </c>
      <c r="G13" s="293">
        <v>-2.2615331034504464</v>
      </c>
      <c r="H13" s="291">
        <v>-27.54229938251575</v>
      </c>
      <c r="I13" s="291">
        <v>34.436444781272371</v>
      </c>
      <c r="J13" s="291">
        <v>19.159426312562687</v>
      </c>
      <c r="K13" s="291">
        <v>-64.970807284323925</v>
      </c>
      <c r="L13" s="291">
        <v>-77.426058639561674</v>
      </c>
      <c r="M13" s="291" t="s">
        <v>22</v>
      </c>
      <c r="N13" s="367" t="s">
        <v>209</v>
      </c>
      <c r="O13" s="290">
        <v>-32.642819813750251</v>
      </c>
      <c r="P13" s="290">
        <v>69.807595328281792</v>
      </c>
      <c r="Q13" s="290">
        <v>182.46705887798657</v>
      </c>
      <c r="R13" s="290">
        <v>-43.701035890264215</v>
      </c>
      <c r="S13" s="109" t="s">
        <v>38</v>
      </c>
    </row>
    <row r="14" spans="1:19" ht="24.95" customHeight="1">
      <c r="A14" s="109" t="s">
        <v>39</v>
      </c>
      <c r="B14" s="290">
        <v>2.7603430824342468</v>
      </c>
      <c r="C14" s="293">
        <v>38.200191041683098</v>
      </c>
      <c r="D14" s="294">
        <v>50.740872490404627</v>
      </c>
      <c r="E14" s="294">
        <v>41.393733722673829</v>
      </c>
      <c r="F14" s="368">
        <v>-17.44534265011275</v>
      </c>
      <c r="G14" s="293">
        <v>101.83106852659583</v>
      </c>
      <c r="H14" s="291">
        <v>87.096822216201247</v>
      </c>
      <c r="I14" s="291">
        <v>237.9666188974241</v>
      </c>
      <c r="J14" s="291">
        <v>59.448591651484122</v>
      </c>
      <c r="K14" s="291">
        <v>138.94093920865075</v>
      </c>
      <c r="L14" s="291">
        <v>136.14205459006206</v>
      </c>
      <c r="M14" s="291" t="s">
        <v>22</v>
      </c>
      <c r="N14" s="367">
        <v>142.20837107650718</v>
      </c>
      <c r="O14" s="290">
        <v>34.373354940597238</v>
      </c>
      <c r="P14" s="290">
        <v>14.173761014104585</v>
      </c>
      <c r="Q14" s="290">
        <v>-29.581357001183633</v>
      </c>
      <c r="R14" s="290">
        <v>13.364507947068361</v>
      </c>
      <c r="S14" s="109" t="s">
        <v>39</v>
      </c>
    </row>
    <row r="15" spans="1:19" ht="24.95" customHeight="1">
      <c r="A15" s="109" t="s">
        <v>40</v>
      </c>
      <c r="B15" s="290">
        <v>6.2058260924291062</v>
      </c>
      <c r="C15" s="293">
        <v>13.388686541534184</v>
      </c>
      <c r="D15" s="294">
        <v>6.5244019849159258</v>
      </c>
      <c r="E15" s="294">
        <v>20.976152352882835</v>
      </c>
      <c r="F15" s="368">
        <v>94.027119208052568</v>
      </c>
      <c r="G15" s="293">
        <v>35.099757229001682</v>
      </c>
      <c r="H15" s="291">
        <v>71.576206363414428</v>
      </c>
      <c r="I15" s="291">
        <v>2.0731060103500454E-2</v>
      </c>
      <c r="J15" s="291">
        <v>2.7042781106365226</v>
      </c>
      <c r="K15" s="291">
        <v>-96.045083278241023</v>
      </c>
      <c r="L15" s="291">
        <v>-98.684876074860895</v>
      </c>
      <c r="M15" s="291" t="s">
        <v>22</v>
      </c>
      <c r="N15" s="367">
        <v>-94.281292801366092</v>
      </c>
      <c r="O15" s="290">
        <v>-11.376016572042346</v>
      </c>
      <c r="P15" s="290">
        <v>24.106943661465024</v>
      </c>
      <c r="Q15" s="290">
        <v>-18.934229228582495</v>
      </c>
      <c r="R15" s="290">
        <v>-43.703092453928882</v>
      </c>
      <c r="S15" s="109" t="s">
        <v>40</v>
      </c>
    </row>
    <row r="16" spans="1:19" ht="24.95" customHeight="1">
      <c r="A16" s="109" t="s">
        <v>41</v>
      </c>
      <c r="B16" s="290">
        <v>4.7159782357180546</v>
      </c>
      <c r="C16" s="293">
        <v>37.9202147775963</v>
      </c>
      <c r="D16" s="294">
        <v>48.809312530132274</v>
      </c>
      <c r="E16" s="294">
        <v>-1.4686490797255374</v>
      </c>
      <c r="F16" s="368">
        <v>-45.835111848865708</v>
      </c>
      <c r="G16" s="293">
        <v>-13.878743448383176</v>
      </c>
      <c r="H16" s="291">
        <v>-24.211802235170083</v>
      </c>
      <c r="I16" s="291">
        <v>177.64138430001208</v>
      </c>
      <c r="J16" s="291">
        <v>-20.900195939336925</v>
      </c>
      <c r="K16" s="291">
        <v>-77.141997968782803</v>
      </c>
      <c r="L16" s="291" t="s">
        <v>22</v>
      </c>
      <c r="M16" s="291" t="s">
        <v>22</v>
      </c>
      <c r="N16" s="367">
        <v>-15.904062121654903</v>
      </c>
      <c r="O16" s="290">
        <v>77.361959162234911</v>
      </c>
      <c r="P16" s="290">
        <v>12.103712491264645</v>
      </c>
      <c r="Q16" s="290">
        <v>-64.029224975155358</v>
      </c>
      <c r="R16" s="290">
        <v>176.94973737977205</v>
      </c>
      <c r="S16" s="109" t="s">
        <v>41</v>
      </c>
    </row>
    <row r="17" spans="1:19" ht="24.95" customHeight="1">
      <c r="A17" s="109" t="s">
        <v>42</v>
      </c>
      <c r="B17" s="290">
        <v>1.980472739560966</v>
      </c>
      <c r="C17" s="293">
        <v>26.672827203237404</v>
      </c>
      <c r="D17" s="294">
        <v>54.652423829443052</v>
      </c>
      <c r="E17" s="294">
        <v>-11.163530300634307</v>
      </c>
      <c r="F17" s="368">
        <v>-39.106656633749395</v>
      </c>
      <c r="G17" s="293">
        <v>4.2681561412149591</v>
      </c>
      <c r="H17" s="291">
        <v>-41.425769853421833</v>
      </c>
      <c r="I17" s="291">
        <v>-9.526291066905884</v>
      </c>
      <c r="J17" s="291">
        <v>85.649360348856817</v>
      </c>
      <c r="K17" s="291">
        <v>-50.065847318200966</v>
      </c>
      <c r="L17" s="291">
        <v>-81.933444278089155</v>
      </c>
      <c r="M17" s="291" t="s">
        <v>22</v>
      </c>
      <c r="N17" s="367">
        <v>19.503689723048012</v>
      </c>
      <c r="O17" s="290">
        <v>114.98861087672205</v>
      </c>
      <c r="P17" s="290">
        <v>12.770384449419737</v>
      </c>
      <c r="Q17" s="290">
        <v>-3.2609007521029412</v>
      </c>
      <c r="R17" s="290">
        <v>67.358551618841773</v>
      </c>
      <c r="S17" s="109" t="s">
        <v>42</v>
      </c>
    </row>
    <row r="18" spans="1:19" ht="24.95" customHeight="1">
      <c r="A18" s="109" t="s">
        <v>43</v>
      </c>
      <c r="B18" s="290">
        <v>2.7703370809403225</v>
      </c>
      <c r="C18" s="293">
        <v>26.199778906986836</v>
      </c>
      <c r="D18" s="294">
        <v>28.75907907310841</v>
      </c>
      <c r="E18" s="294">
        <v>21.153791731195042</v>
      </c>
      <c r="F18" s="368">
        <v>16.068729375864876</v>
      </c>
      <c r="G18" s="293">
        <v>9.0370566249960547</v>
      </c>
      <c r="H18" s="291">
        <v>-6.0599565795147186</v>
      </c>
      <c r="I18" s="291">
        <v>33.255343292661536</v>
      </c>
      <c r="J18" s="291">
        <v>13.195846183796633</v>
      </c>
      <c r="K18" s="291">
        <v>-2.1270360798745003</v>
      </c>
      <c r="L18" s="291">
        <v>0.74339558199507394</v>
      </c>
      <c r="M18" s="291">
        <v>-94.902368758002567</v>
      </c>
      <c r="N18" s="367">
        <v>-2.376793040757093</v>
      </c>
      <c r="O18" s="290">
        <v>-15.884955153614086</v>
      </c>
      <c r="P18" s="290">
        <v>-27.069991309888806</v>
      </c>
      <c r="Q18" s="290">
        <v>-5.8941414514160471</v>
      </c>
      <c r="R18" s="290">
        <v>98.499489846223668</v>
      </c>
      <c r="S18" s="109" t="s">
        <v>43</v>
      </c>
    </row>
    <row r="19" spans="1:19" ht="24.95" customHeight="1">
      <c r="A19" s="109" t="s">
        <v>44</v>
      </c>
      <c r="B19" s="290">
        <v>1.9880529443799588</v>
      </c>
      <c r="C19" s="293">
        <v>35.282517038387084</v>
      </c>
      <c r="D19" s="294">
        <v>32.334107426199864</v>
      </c>
      <c r="E19" s="294">
        <v>74.399014003736795</v>
      </c>
      <c r="F19" s="368">
        <v>24.132552209691966</v>
      </c>
      <c r="G19" s="293">
        <v>9.8652886809770877</v>
      </c>
      <c r="H19" s="291">
        <v>-4.5275220397215321E-2</v>
      </c>
      <c r="I19" s="291">
        <v>24.717682189010176</v>
      </c>
      <c r="J19" s="291">
        <v>8.9091706253594936</v>
      </c>
      <c r="K19" s="291">
        <v>49.862161158860516</v>
      </c>
      <c r="L19" s="291">
        <v>12.87086638508292</v>
      </c>
      <c r="M19" s="291" t="s">
        <v>22</v>
      </c>
      <c r="N19" s="367">
        <v>83.007626952411357</v>
      </c>
      <c r="O19" s="290">
        <v>41.861787755810269</v>
      </c>
      <c r="P19" s="290">
        <v>-30.587027459037785</v>
      </c>
      <c r="Q19" s="290">
        <v>69.070743646482924</v>
      </c>
      <c r="R19" s="290">
        <v>-52.114709926048128</v>
      </c>
      <c r="S19" s="109" t="s">
        <v>44</v>
      </c>
    </row>
    <row r="20" spans="1:19" ht="24.95" customHeight="1">
      <c r="A20" s="109" t="s">
        <v>45</v>
      </c>
      <c r="B20" s="290">
        <v>3.0691397749968985</v>
      </c>
      <c r="C20" s="293">
        <v>23.934235012731037</v>
      </c>
      <c r="D20" s="294">
        <v>22.050112735663177</v>
      </c>
      <c r="E20" s="294">
        <v>4.9737834918013277</v>
      </c>
      <c r="F20" s="368">
        <v>64.848234580715257</v>
      </c>
      <c r="G20" s="293">
        <v>53.180434907633213</v>
      </c>
      <c r="H20" s="291">
        <v>35.546183241681405</v>
      </c>
      <c r="I20" s="291">
        <v>131.12742087376654</v>
      </c>
      <c r="J20" s="291">
        <v>17.44884402999962</v>
      </c>
      <c r="K20" s="291">
        <v>207.50825311399007</v>
      </c>
      <c r="L20" s="291">
        <v>293.45981095394518</v>
      </c>
      <c r="M20" s="291" t="s">
        <v>22</v>
      </c>
      <c r="N20" s="367">
        <v>178.24998124108953</v>
      </c>
      <c r="O20" s="290">
        <v>127.17342844404814</v>
      </c>
      <c r="P20" s="290">
        <v>82.391546455095664</v>
      </c>
      <c r="Q20" s="290">
        <v>108.2238713462647</v>
      </c>
      <c r="R20" s="290">
        <v>-9.3605622589639381</v>
      </c>
      <c r="S20" s="109" t="s">
        <v>45</v>
      </c>
    </row>
    <row r="21" spans="1:19" ht="24.95" customHeight="1">
      <c r="A21" s="109" t="s">
        <v>46</v>
      </c>
      <c r="B21" s="290">
        <v>3.9171756504327675</v>
      </c>
      <c r="C21" s="293">
        <v>23.524090428849377</v>
      </c>
      <c r="D21" s="294">
        <v>23.60122863275997</v>
      </c>
      <c r="E21" s="294">
        <v>18.412119614903816</v>
      </c>
      <c r="F21" s="368">
        <v>31.786504904251331</v>
      </c>
      <c r="G21" s="293">
        <v>23.64802280234899</v>
      </c>
      <c r="H21" s="291">
        <v>7.4054234589729901</v>
      </c>
      <c r="I21" s="291">
        <v>94.653039683867746</v>
      </c>
      <c r="J21" s="291">
        <v>20.661299306293984</v>
      </c>
      <c r="K21" s="291">
        <v>135.63963857548984</v>
      </c>
      <c r="L21" s="291">
        <v>117.87126009791064</v>
      </c>
      <c r="M21" s="291">
        <v>192.32565814526163</v>
      </c>
      <c r="N21" s="367">
        <v>136.78736307114286</v>
      </c>
      <c r="O21" s="290">
        <v>-12.830222565603989</v>
      </c>
      <c r="P21" s="290">
        <v>-7.1749063833900237</v>
      </c>
      <c r="Q21" s="290">
        <v>59.403980461868031</v>
      </c>
      <c r="R21" s="290">
        <v>281.09962117204986</v>
      </c>
      <c r="S21" s="109" t="s">
        <v>46</v>
      </c>
    </row>
    <row r="22" spans="1:19" ht="24.95" customHeight="1">
      <c r="A22" s="109" t="s">
        <v>47</v>
      </c>
      <c r="B22" s="290">
        <v>3.469833604866551</v>
      </c>
      <c r="C22" s="293">
        <v>20.074019292067007</v>
      </c>
      <c r="D22" s="294">
        <v>19.12780479438814</v>
      </c>
      <c r="E22" s="294">
        <v>28.348536612750593</v>
      </c>
      <c r="F22" s="368">
        <v>18.115545182763796</v>
      </c>
      <c r="G22" s="293">
        <v>23.807237222490315</v>
      </c>
      <c r="H22" s="291">
        <v>31.239254193252606</v>
      </c>
      <c r="I22" s="291">
        <v>25.038607462202805</v>
      </c>
      <c r="J22" s="291">
        <v>10.886233237707657</v>
      </c>
      <c r="K22" s="291">
        <v>-7.689111629931304</v>
      </c>
      <c r="L22" s="291">
        <v>-38.016057681105828</v>
      </c>
      <c r="M22" s="291">
        <v>403.71866060911998</v>
      </c>
      <c r="N22" s="367">
        <v>30.680003617566683</v>
      </c>
      <c r="O22" s="290">
        <v>139.66350765452938</v>
      </c>
      <c r="P22" s="290">
        <v>-3.9493294002508605</v>
      </c>
      <c r="Q22" s="290">
        <v>6.3902824962628557</v>
      </c>
      <c r="R22" s="290">
        <v>39.197561417650178</v>
      </c>
      <c r="S22" s="109" t="s">
        <v>47</v>
      </c>
    </row>
    <row r="23" spans="1:19" ht="24.95" customHeight="1">
      <c r="A23" s="109" t="s">
        <v>48</v>
      </c>
      <c r="B23" s="290">
        <v>3.7108263593433009</v>
      </c>
      <c r="C23" s="293">
        <v>17.529197597784972</v>
      </c>
      <c r="D23" s="294">
        <v>19.417594997584246</v>
      </c>
      <c r="E23" s="294">
        <v>9.1481781398265838</v>
      </c>
      <c r="F23" s="368">
        <v>11.405255325426154</v>
      </c>
      <c r="G23" s="293">
        <v>5.1337844721703618</v>
      </c>
      <c r="H23" s="291">
        <v>18.124966015970756</v>
      </c>
      <c r="I23" s="291">
        <v>-7.7934213414443008</v>
      </c>
      <c r="J23" s="291">
        <v>-6.3905285257441875</v>
      </c>
      <c r="K23" s="291">
        <v>-40.44845460162351</v>
      </c>
      <c r="L23" s="291">
        <v>-47.133261732890141</v>
      </c>
      <c r="M23" s="291">
        <v>51.867035683099743</v>
      </c>
      <c r="N23" s="367">
        <v>-39.210618239911199</v>
      </c>
      <c r="O23" s="290">
        <v>5.2100699107621153</v>
      </c>
      <c r="P23" s="290">
        <v>6.3516529273552891</v>
      </c>
      <c r="Q23" s="290">
        <v>6.3961285958527441</v>
      </c>
      <c r="R23" s="290">
        <v>126.0447737544327</v>
      </c>
      <c r="S23" s="109" t="s">
        <v>48</v>
      </c>
    </row>
    <row r="24" spans="1:19" ht="24.95" customHeight="1">
      <c r="A24" s="109" t="s">
        <v>49</v>
      </c>
      <c r="B24" s="290">
        <v>3.4555348038693978</v>
      </c>
      <c r="C24" s="293">
        <v>15.188282783238321</v>
      </c>
      <c r="D24" s="294">
        <v>13.287684302876769</v>
      </c>
      <c r="E24" s="294">
        <v>24.794024677093219</v>
      </c>
      <c r="F24" s="368">
        <v>21.994277410212206</v>
      </c>
      <c r="G24" s="293">
        <v>-8.2610383131004284</v>
      </c>
      <c r="H24" s="291">
        <v>-17.400194125421692</v>
      </c>
      <c r="I24" s="291">
        <v>-19.676348475137033</v>
      </c>
      <c r="J24" s="291">
        <v>16.182237312663702</v>
      </c>
      <c r="K24" s="291">
        <v>64.677947027009537</v>
      </c>
      <c r="L24" s="291">
        <v>-0.41163442855257415</v>
      </c>
      <c r="M24" s="291">
        <v>53.831349347779593</v>
      </c>
      <c r="N24" s="367">
        <v>85.659917763057109</v>
      </c>
      <c r="O24" s="290">
        <v>-27.493369533793384</v>
      </c>
      <c r="P24" s="290">
        <v>1.1731014760305527</v>
      </c>
      <c r="Q24" s="290">
        <v>-5.9149090020105319</v>
      </c>
      <c r="R24" s="290">
        <v>55.903615955230066</v>
      </c>
      <c r="S24" s="109" t="s">
        <v>49</v>
      </c>
    </row>
    <row r="25" spans="1:19" ht="24.95" customHeight="1">
      <c r="A25" s="109" t="s">
        <v>50</v>
      </c>
      <c r="B25" s="290">
        <v>3.2218815676970252</v>
      </c>
      <c r="C25" s="293">
        <v>25.720756964426258</v>
      </c>
      <c r="D25" s="294">
        <v>22.57429868121153</v>
      </c>
      <c r="E25" s="294">
        <v>62.454098979977346</v>
      </c>
      <c r="F25" s="368">
        <v>13.613137527827021</v>
      </c>
      <c r="G25" s="293">
        <v>-5.3365909035649111</v>
      </c>
      <c r="H25" s="291">
        <v>14.276743888817876</v>
      </c>
      <c r="I25" s="291">
        <v>-30.138911397680175</v>
      </c>
      <c r="J25" s="291">
        <v>3.7780799022114593</v>
      </c>
      <c r="K25" s="291">
        <v>-69.71820820836875</v>
      </c>
      <c r="L25" s="291" t="s">
        <v>22</v>
      </c>
      <c r="M25" s="291">
        <v>279.49377949377953</v>
      </c>
      <c r="N25" s="367">
        <v>-73.498547350862879</v>
      </c>
      <c r="O25" s="290">
        <v>86.744985495875881</v>
      </c>
      <c r="P25" s="290">
        <v>-22.123747655277086</v>
      </c>
      <c r="Q25" s="290">
        <v>22.312356856295253</v>
      </c>
      <c r="R25" s="290">
        <v>-4.8357534714431694</v>
      </c>
      <c r="S25" s="109" t="s">
        <v>50</v>
      </c>
    </row>
    <row r="26" spans="1:19" ht="24.95" customHeight="1">
      <c r="A26" s="109" t="s">
        <v>51</v>
      </c>
      <c r="B26" s="290">
        <v>2.6170601680784813</v>
      </c>
      <c r="C26" s="293">
        <v>-20.362526868273861</v>
      </c>
      <c r="D26" s="294">
        <v>-24.551101939307358</v>
      </c>
      <c r="E26" s="294">
        <v>-29.786762230977885</v>
      </c>
      <c r="F26" s="368">
        <v>138.81940042363055</v>
      </c>
      <c r="G26" s="293">
        <v>-36.749772116232229</v>
      </c>
      <c r="H26" s="291">
        <v>-69.112769842430083</v>
      </c>
      <c r="I26" s="291">
        <v>60.741885625966006</v>
      </c>
      <c r="J26" s="291">
        <v>29.619810315139262</v>
      </c>
      <c r="K26" s="291">
        <v>-95.461133125015706</v>
      </c>
      <c r="L26" s="291">
        <v>-80.920823917955857</v>
      </c>
      <c r="M26" s="291" t="s">
        <v>22</v>
      </c>
      <c r="N26" s="367">
        <v>-98.930923619564879</v>
      </c>
      <c r="O26" s="290">
        <v>-33.426619784245176</v>
      </c>
      <c r="P26" s="290">
        <v>22.797430207342103</v>
      </c>
      <c r="Q26" s="290">
        <v>44.503225441198197</v>
      </c>
      <c r="R26" s="290">
        <v>234.03500754961641</v>
      </c>
      <c r="S26" s="109" t="s">
        <v>51</v>
      </c>
    </row>
    <row r="27" spans="1:19" ht="24.95" customHeight="1">
      <c r="A27" s="109" t="s">
        <v>52</v>
      </c>
      <c r="B27" s="290">
        <v>1.4496388908665097</v>
      </c>
      <c r="C27" s="293">
        <v>-1.7406587044565782</v>
      </c>
      <c r="D27" s="294">
        <v>-3.6176063864136268</v>
      </c>
      <c r="E27" s="294">
        <v>29.21805661820963</v>
      </c>
      <c r="F27" s="368">
        <v>-11.39295635387731</v>
      </c>
      <c r="G27" s="293">
        <v>2.0540151783509941</v>
      </c>
      <c r="H27" s="291">
        <v>-27.175135106159374</v>
      </c>
      <c r="I27" s="291">
        <v>112.95230351143729</v>
      </c>
      <c r="J27" s="291">
        <v>34.869040262394833</v>
      </c>
      <c r="K27" s="291">
        <v>-78.774739560475993</v>
      </c>
      <c r="L27" s="291">
        <v>-84.094025256216696</v>
      </c>
      <c r="M27" s="291" t="s">
        <v>22</v>
      </c>
      <c r="N27" s="367">
        <v>-75.562106200876599</v>
      </c>
      <c r="O27" s="290">
        <v>110.68563613724967</v>
      </c>
      <c r="P27" s="290">
        <v>-8.010668332250475</v>
      </c>
      <c r="Q27" s="290">
        <v>209.02605375659857</v>
      </c>
      <c r="R27" s="290">
        <v>47.710816186232989</v>
      </c>
      <c r="S27" s="109" t="s">
        <v>52</v>
      </c>
    </row>
    <row r="28" spans="1:19" ht="24.95" customHeight="1">
      <c r="A28" s="109" t="s">
        <v>53</v>
      </c>
      <c r="B28" s="290">
        <v>-1.8994482959709558</v>
      </c>
      <c r="C28" s="293">
        <v>16.952967975345047</v>
      </c>
      <c r="D28" s="294">
        <v>13.909121034067098</v>
      </c>
      <c r="E28" s="294">
        <v>101.41201629672207</v>
      </c>
      <c r="F28" s="368">
        <v>-35.173702173522543</v>
      </c>
      <c r="G28" s="293">
        <v>-9.5683183316677969</v>
      </c>
      <c r="H28" s="291">
        <v>-0.61922538349932665</v>
      </c>
      <c r="I28" s="291">
        <v>-38.986726388813018</v>
      </c>
      <c r="J28" s="291">
        <v>-5.4833360252410301</v>
      </c>
      <c r="K28" s="291">
        <v>-29.608736441285942</v>
      </c>
      <c r="L28" s="291" t="s">
        <v>22</v>
      </c>
      <c r="M28" s="291" t="s">
        <v>22</v>
      </c>
      <c r="N28" s="367">
        <v>378.9677903871829</v>
      </c>
      <c r="O28" s="290">
        <v>94.38933159863393</v>
      </c>
      <c r="P28" s="290">
        <v>46.58943631259865</v>
      </c>
      <c r="Q28" s="290">
        <v>0.66245148194374792</v>
      </c>
      <c r="R28" s="290">
        <v>-34.722034329914138</v>
      </c>
      <c r="S28" s="109" t="s">
        <v>53</v>
      </c>
    </row>
    <row r="29" spans="1:19" ht="24.95" customHeight="1">
      <c r="A29" s="109" t="s">
        <v>54</v>
      </c>
      <c r="B29" s="290">
        <v>3.3373374692737201</v>
      </c>
      <c r="C29" s="293">
        <v>32.297555562791672</v>
      </c>
      <c r="D29" s="294">
        <v>33.331907704809367</v>
      </c>
      <c r="E29" s="294">
        <v>29.180045920139634</v>
      </c>
      <c r="F29" s="368">
        <v>28.700562634453092</v>
      </c>
      <c r="G29" s="293">
        <v>46.489408248975366</v>
      </c>
      <c r="H29" s="291">
        <v>22.687593287801349</v>
      </c>
      <c r="I29" s="291">
        <v>-6.8511754238081863</v>
      </c>
      <c r="J29" s="291">
        <v>97.824410033712354</v>
      </c>
      <c r="K29" s="291">
        <v>-31.044737522627358</v>
      </c>
      <c r="L29" s="291">
        <v>-9.6135374223434127</v>
      </c>
      <c r="M29" s="291">
        <v>-94.70489353754202</v>
      </c>
      <c r="N29" s="367">
        <v>-37.366377400776585</v>
      </c>
      <c r="O29" s="290">
        <v>173.72607725725021</v>
      </c>
      <c r="P29" s="290">
        <v>29.987171545157906</v>
      </c>
      <c r="Q29" s="290">
        <v>239.35410526718033</v>
      </c>
      <c r="R29" s="290">
        <v>258.9329161594909</v>
      </c>
      <c r="S29" s="109" t="s">
        <v>54</v>
      </c>
    </row>
    <row r="30" spans="1:19" ht="24.95" customHeight="1">
      <c r="A30" s="109" t="s">
        <v>55</v>
      </c>
      <c r="B30" s="290">
        <v>2.1107816083496544</v>
      </c>
      <c r="C30" s="293">
        <v>23.972888242359303</v>
      </c>
      <c r="D30" s="294">
        <v>24.376713644205466</v>
      </c>
      <c r="E30" s="294">
        <v>23.080673351117653</v>
      </c>
      <c r="F30" s="368">
        <v>21.582239246267875</v>
      </c>
      <c r="G30" s="293">
        <v>-9.7404942475365033</v>
      </c>
      <c r="H30" s="291">
        <v>-8.1724293948315818</v>
      </c>
      <c r="I30" s="291">
        <v>9.3007811194187866</v>
      </c>
      <c r="J30" s="291">
        <v>-22.458333115706225</v>
      </c>
      <c r="K30" s="291">
        <v>226.5232119605534</v>
      </c>
      <c r="L30" s="291">
        <v>181.90916425004906</v>
      </c>
      <c r="M30" s="291" t="s">
        <v>22</v>
      </c>
      <c r="N30" s="367">
        <v>240.45158743124762</v>
      </c>
      <c r="O30" s="290">
        <v>74.010465584328472</v>
      </c>
      <c r="P30" s="290">
        <v>30.395011295140563</v>
      </c>
      <c r="Q30" s="290">
        <v>-62.377542417436558</v>
      </c>
      <c r="R30" s="290">
        <v>-5.3709808230551062</v>
      </c>
      <c r="S30" s="109" t="s">
        <v>55</v>
      </c>
    </row>
    <row r="31" spans="1:19" ht="24.95" customHeight="1">
      <c r="A31" s="109" t="s">
        <v>56</v>
      </c>
      <c r="B31" s="290">
        <v>0.93021350880636078</v>
      </c>
      <c r="C31" s="293">
        <v>12.09017571807675</v>
      </c>
      <c r="D31" s="294">
        <v>14.378410269271598</v>
      </c>
      <c r="E31" s="294">
        <v>12.017838391433429</v>
      </c>
      <c r="F31" s="368">
        <v>-6.34370557298314</v>
      </c>
      <c r="G31" s="293">
        <v>-43.564504945728352</v>
      </c>
      <c r="H31" s="291">
        <v>-55.949161569207384</v>
      </c>
      <c r="I31" s="291">
        <v>-32.258350886537698</v>
      </c>
      <c r="J31" s="291">
        <v>-32.887650218881049</v>
      </c>
      <c r="K31" s="291">
        <v>-50.04996535454319</v>
      </c>
      <c r="L31" s="291">
        <v>-40.28192346155901</v>
      </c>
      <c r="M31" s="291" t="s">
        <v>22</v>
      </c>
      <c r="N31" s="367">
        <v>-55.74306962961645</v>
      </c>
      <c r="O31" s="290">
        <v>-46.147429113815839</v>
      </c>
      <c r="P31" s="290">
        <v>68.063951004205677</v>
      </c>
      <c r="Q31" s="290">
        <v>23.679696612463587</v>
      </c>
      <c r="R31" s="290">
        <v>-47.603323390484199</v>
      </c>
      <c r="S31" s="109" t="s">
        <v>56</v>
      </c>
    </row>
    <row r="32" spans="1:19" ht="24.95" customHeight="1">
      <c r="A32" s="109" t="s">
        <v>57</v>
      </c>
      <c r="B32" s="290">
        <v>1.8749040348710224</v>
      </c>
      <c r="C32" s="293">
        <v>-0.50429285272876712</v>
      </c>
      <c r="D32" s="294">
        <v>-1.9496506177343775</v>
      </c>
      <c r="E32" s="294">
        <v>4.532033089789266</v>
      </c>
      <c r="F32" s="368">
        <v>8.1669672558910094</v>
      </c>
      <c r="G32" s="293">
        <v>20.232760827125659</v>
      </c>
      <c r="H32" s="291">
        <v>37.050120233775374</v>
      </c>
      <c r="I32" s="291">
        <v>-10.567628263185682</v>
      </c>
      <c r="J32" s="291">
        <v>17.519377381984441</v>
      </c>
      <c r="K32" s="291">
        <v>99.532167709917871</v>
      </c>
      <c r="L32" s="291" t="s">
        <v>209</v>
      </c>
      <c r="M32" s="291">
        <v>365.56506344054293</v>
      </c>
      <c r="N32" s="367">
        <v>-10.323741442657479</v>
      </c>
      <c r="O32" s="290">
        <v>-1.2352309344790626</v>
      </c>
      <c r="P32" s="290">
        <v>6.2893330406589314</v>
      </c>
      <c r="Q32" s="290">
        <v>-42.014779352109777</v>
      </c>
      <c r="R32" s="290">
        <v>93.33244321150832</v>
      </c>
      <c r="S32" s="109" t="s">
        <v>57</v>
      </c>
    </row>
    <row r="33" spans="1:19" ht="24.95" customHeight="1">
      <c r="A33" s="109" t="s">
        <v>58</v>
      </c>
      <c r="B33" s="290">
        <v>4.0703283090690405</v>
      </c>
      <c r="C33" s="293">
        <v>44.810707585187913</v>
      </c>
      <c r="D33" s="294">
        <v>49.246561064792104</v>
      </c>
      <c r="E33" s="294">
        <v>18.727661545412118</v>
      </c>
      <c r="F33" s="368">
        <v>22.100506323820056</v>
      </c>
      <c r="G33" s="293">
        <v>19.017015665041086</v>
      </c>
      <c r="H33" s="291">
        <v>4.3482478423148905</v>
      </c>
      <c r="I33" s="291">
        <v>-22.013519717506128</v>
      </c>
      <c r="J33" s="291">
        <v>56.064230431812263</v>
      </c>
      <c r="K33" s="291">
        <v>-20.343123646660374</v>
      </c>
      <c r="L33" s="291">
        <v>66.366505710199988</v>
      </c>
      <c r="M33" s="291">
        <v>143.23161189358373</v>
      </c>
      <c r="N33" s="367">
        <v>-51.671561026971553</v>
      </c>
      <c r="O33" s="290">
        <v>15.659767664947651</v>
      </c>
      <c r="P33" s="290">
        <v>46.791895223363611</v>
      </c>
      <c r="Q33" s="290">
        <v>1.9381362672112061</v>
      </c>
      <c r="R33" s="290">
        <v>17.461513779273233</v>
      </c>
      <c r="S33" s="109" t="s">
        <v>58</v>
      </c>
    </row>
    <row r="34" spans="1:19" ht="24.95" customHeight="1">
      <c r="A34" s="109" t="s">
        <v>59</v>
      </c>
      <c r="B34" s="290">
        <v>3.0091476469984855</v>
      </c>
      <c r="C34" s="293">
        <v>16.654236611316506</v>
      </c>
      <c r="D34" s="294">
        <v>15.502302682091255</v>
      </c>
      <c r="E34" s="294">
        <v>34.092642181985838</v>
      </c>
      <c r="F34" s="368">
        <v>5.1998265355031776</v>
      </c>
      <c r="G34" s="293">
        <v>-28.446126940288764</v>
      </c>
      <c r="H34" s="291">
        <v>-42.803903982746071</v>
      </c>
      <c r="I34" s="291">
        <v>-11.229137067969674</v>
      </c>
      <c r="J34" s="291">
        <v>-9.4728860623738456</v>
      </c>
      <c r="K34" s="291">
        <v>-30.544731280532375</v>
      </c>
      <c r="L34" s="291">
        <v>-54.357717314672165</v>
      </c>
      <c r="M34" s="291" t="s">
        <v>22</v>
      </c>
      <c r="N34" s="367">
        <v>-5.9578499741106725</v>
      </c>
      <c r="O34" s="290">
        <v>5.8253057562449868</v>
      </c>
      <c r="P34" s="290">
        <v>-1.4242347220756386</v>
      </c>
      <c r="Q34" s="290">
        <v>122.18155140113453</v>
      </c>
      <c r="R34" s="290">
        <v>17.143742158833874</v>
      </c>
      <c r="S34" s="109" t="s">
        <v>59</v>
      </c>
    </row>
    <row r="35" spans="1:19" ht="24.95" customHeight="1">
      <c r="A35" s="109" t="s">
        <v>60</v>
      </c>
      <c r="B35" s="290">
        <v>4.1186470705402201</v>
      </c>
      <c r="C35" s="293">
        <v>1.6943119504965409</v>
      </c>
      <c r="D35" s="294">
        <v>1.9133406788781002</v>
      </c>
      <c r="E35" s="294">
        <v>8.9527472527472582</v>
      </c>
      <c r="F35" s="368">
        <v>-7.863783144875498</v>
      </c>
      <c r="G35" s="293">
        <v>-1.7021781267295495</v>
      </c>
      <c r="H35" s="291">
        <v>-19.524164365663083</v>
      </c>
      <c r="I35" s="291">
        <v>26.241220208957756</v>
      </c>
      <c r="J35" s="291">
        <v>4.1158392725989472</v>
      </c>
      <c r="K35" s="291">
        <v>-49.383473653706986</v>
      </c>
      <c r="L35" s="291">
        <v>-50.153043785500593</v>
      </c>
      <c r="M35" s="291" t="s">
        <v>22</v>
      </c>
      <c r="N35" s="367">
        <v>-48.810102749077444</v>
      </c>
      <c r="O35" s="290">
        <v>109.49478646817727</v>
      </c>
      <c r="P35" s="290">
        <v>94.346749203081799</v>
      </c>
      <c r="Q35" s="290">
        <v>-25.010457350836518</v>
      </c>
      <c r="R35" s="290">
        <v>-13.540567890839128</v>
      </c>
      <c r="S35" s="109" t="s">
        <v>60</v>
      </c>
    </row>
    <row r="36" spans="1:19" ht="24.95" customHeight="1">
      <c r="A36" s="109" t="s">
        <v>61</v>
      </c>
      <c r="B36" s="290">
        <v>5.016049786654861</v>
      </c>
      <c r="C36" s="293">
        <v>2.9545607266619811</v>
      </c>
      <c r="D36" s="294">
        <v>0.3473260164062566</v>
      </c>
      <c r="E36" s="294">
        <v>13.25195704315891</v>
      </c>
      <c r="F36" s="368">
        <v>29.728030037826102</v>
      </c>
      <c r="G36" s="293">
        <v>46.504436733059094</v>
      </c>
      <c r="H36" s="291">
        <v>5.2866189282191556</v>
      </c>
      <c r="I36" s="291">
        <v>190.01865934375439</v>
      </c>
      <c r="J36" s="291">
        <v>51.950794021905295</v>
      </c>
      <c r="K36" s="291">
        <v>142.02865941357615</v>
      </c>
      <c r="L36" s="291">
        <v>-25.849883864122106</v>
      </c>
      <c r="M36" s="291" t="s">
        <v>209</v>
      </c>
      <c r="N36" s="367">
        <v>496.64185667601669</v>
      </c>
      <c r="O36" s="290">
        <v>107.85019515519485</v>
      </c>
      <c r="P36" s="290">
        <v>10.03487816119133</v>
      </c>
      <c r="Q36" s="290">
        <v>21.702557827110567</v>
      </c>
      <c r="R36" s="290">
        <v>30.845490871891002</v>
      </c>
      <c r="S36" s="109" t="s">
        <v>61</v>
      </c>
    </row>
    <row r="37" spans="1:19" ht="24.95" customHeight="1">
      <c r="A37" s="109" t="s">
        <v>62</v>
      </c>
      <c r="B37" s="290">
        <v>3.0568009167045744</v>
      </c>
      <c r="C37" s="293">
        <v>22.623886382818796</v>
      </c>
      <c r="D37" s="294">
        <v>24.790132356912835</v>
      </c>
      <c r="E37" s="294">
        <v>28.899828115526191</v>
      </c>
      <c r="F37" s="368">
        <v>1.2003110640284973</v>
      </c>
      <c r="G37" s="293">
        <v>27.273453675573606</v>
      </c>
      <c r="H37" s="291">
        <v>7.0302558201853032</v>
      </c>
      <c r="I37" s="291">
        <v>78.776840722337226</v>
      </c>
      <c r="J37" s="291">
        <v>28.615785723642801</v>
      </c>
      <c r="K37" s="291">
        <v>-17.683130826686011</v>
      </c>
      <c r="L37" s="291">
        <v>-36.530712208847007</v>
      </c>
      <c r="M37" s="291">
        <v>-83.38947926008187</v>
      </c>
      <c r="N37" s="367">
        <v>-0.52716289068897026</v>
      </c>
      <c r="O37" s="290">
        <v>10.96160608931973</v>
      </c>
      <c r="P37" s="290">
        <v>1.3634287739107123</v>
      </c>
      <c r="Q37" s="290">
        <v>-23.340311232148252</v>
      </c>
      <c r="R37" s="290">
        <v>-49.431749591839335</v>
      </c>
      <c r="S37" s="109" t="s">
        <v>62</v>
      </c>
    </row>
    <row r="38" spans="1:19" ht="24.95" customHeight="1">
      <c r="A38" s="109" t="s">
        <v>63</v>
      </c>
      <c r="B38" s="290">
        <v>3.0373156589545971</v>
      </c>
      <c r="C38" s="293">
        <v>10.834620446947014</v>
      </c>
      <c r="D38" s="294">
        <v>9.2577372490101055</v>
      </c>
      <c r="E38" s="294">
        <v>32.688584694567965</v>
      </c>
      <c r="F38" s="368">
        <v>0.75875110629095843</v>
      </c>
      <c r="G38" s="293">
        <v>7.8423516930059094</v>
      </c>
      <c r="H38" s="291">
        <v>10.0608065821786</v>
      </c>
      <c r="I38" s="291">
        <v>52.95408492287379</v>
      </c>
      <c r="J38" s="291">
        <v>-14.195791729499319</v>
      </c>
      <c r="K38" s="291">
        <v>-22.465006816303159</v>
      </c>
      <c r="L38" s="291">
        <v>-34.447762705001011</v>
      </c>
      <c r="M38" s="291">
        <v>15.174346012120466</v>
      </c>
      <c r="N38" s="367">
        <v>-16.56948751110211</v>
      </c>
      <c r="O38" s="290">
        <v>160.51046730316642</v>
      </c>
      <c r="P38" s="290">
        <v>4.5167215403195087</v>
      </c>
      <c r="Q38" s="290">
        <v>12.038002927675052</v>
      </c>
      <c r="R38" s="290">
        <v>30.896873378596808</v>
      </c>
      <c r="S38" s="109" t="s">
        <v>63</v>
      </c>
    </row>
    <row r="39" spans="1:19" ht="24.95" customHeight="1">
      <c r="A39" s="109" t="s">
        <v>64</v>
      </c>
      <c r="B39" s="290">
        <v>6.144961553242311</v>
      </c>
      <c r="C39" s="293">
        <v>10.951649961872192</v>
      </c>
      <c r="D39" s="294">
        <v>13.895032492498103</v>
      </c>
      <c r="E39" s="294">
        <v>45.046971664248076</v>
      </c>
      <c r="F39" s="368">
        <v>-15.114522374841542</v>
      </c>
      <c r="G39" s="293">
        <v>62.454353144167243</v>
      </c>
      <c r="H39" s="291">
        <v>57.437680130562086</v>
      </c>
      <c r="I39" s="291">
        <v>51.134454867302367</v>
      </c>
      <c r="J39" s="291">
        <v>75.172538729904574</v>
      </c>
      <c r="K39" s="291">
        <v>-84.760647352179262</v>
      </c>
      <c r="L39" s="291">
        <v>-94.344214450991245</v>
      </c>
      <c r="M39" s="291">
        <v>-47.180027071740113</v>
      </c>
      <c r="N39" s="367">
        <v>-68.063586333329852</v>
      </c>
      <c r="O39" s="290">
        <v>67.881614973416958</v>
      </c>
      <c r="P39" s="290">
        <v>36.041509655384232</v>
      </c>
      <c r="Q39" s="290">
        <v>-50.167665136543995</v>
      </c>
      <c r="R39" s="290">
        <v>120.09576599439029</v>
      </c>
      <c r="S39" s="109" t="s">
        <v>64</v>
      </c>
    </row>
    <row r="40" spans="1:19" ht="24.95" customHeight="1">
      <c r="A40" s="109" t="s">
        <v>65</v>
      </c>
      <c r="B40" s="290">
        <v>1.969551195498525</v>
      </c>
      <c r="C40" s="293">
        <v>5.961925185498032</v>
      </c>
      <c r="D40" s="294">
        <v>-0.67715261920531589</v>
      </c>
      <c r="E40" s="294">
        <v>-9.6128735318684733</v>
      </c>
      <c r="F40" s="368">
        <v>86.059296654402317</v>
      </c>
      <c r="G40" s="293">
        <v>15.702448630773233</v>
      </c>
      <c r="H40" s="291">
        <v>-21.543709655687707</v>
      </c>
      <c r="I40" s="291">
        <v>81.803140096618364</v>
      </c>
      <c r="J40" s="291">
        <v>67.605666583912608</v>
      </c>
      <c r="K40" s="291">
        <v>19.370196752424278</v>
      </c>
      <c r="L40" s="291">
        <v>31.27307614036107</v>
      </c>
      <c r="M40" s="291">
        <v>-22.879504914452127</v>
      </c>
      <c r="N40" s="367">
        <v>5.6512615294519435</v>
      </c>
      <c r="O40" s="290">
        <v>-4.9290195829900512</v>
      </c>
      <c r="P40" s="290">
        <v>3.0656533968134596</v>
      </c>
      <c r="Q40" s="290">
        <v>-61.667016623439615</v>
      </c>
      <c r="R40" s="290">
        <v>-25.044142835096864</v>
      </c>
      <c r="S40" s="109" t="s">
        <v>65</v>
      </c>
    </row>
    <row r="41" spans="1:19" ht="24.95" customHeight="1">
      <c r="A41" s="109" t="s">
        <v>66</v>
      </c>
      <c r="B41" s="290">
        <v>1.8129983301245574</v>
      </c>
      <c r="C41" s="293">
        <v>6.6377889088407898</v>
      </c>
      <c r="D41" s="294">
        <v>9.1508968107361284</v>
      </c>
      <c r="E41" s="294">
        <v>-11.302777982462615</v>
      </c>
      <c r="F41" s="368">
        <v>-2.886958395947957</v>
      </c>
      <c r="G41" s="293">
        <v>-13.376200291258627</v>
      </c>
      <c r="H41" s="291">
        <v>-40.410058998284448</v>
      </c>
      <c r="I41" s="291">
        <v>-12.421709093841557</v>
      </c>
      <c r="J41" s="291">
        <v>8.2840116338194179</v>
      </c>
      <c r="K41" s="291">
        <v>-98.29662599216006</v>
      </c>
      <c r="L41" s="291">
        <v>-90.703851261620187</v>
      </c>
      <c r="M41" s="291" t="s">
        <v>22</v>
      </c>
      <c r="N41" s="367" t="s">
        <v>22</v>
      </c>
      <c r="O41" s="290">
        <v>-68.723046560923905</v>
      </c>
      <c r="P41" s="290">
        <v>-5.4254977342979629</v>
      </c>
      <c r="Q41" s="290">
        <v>253.3462400935972</v>
      </c>
      <c r="R41" s="290">
        <v>-25.398882896059234</v>
      </c>
      <c r="S41" s="109" t="s">
        <v>66</v>
      </c>
    </row>
    <row r="42" spans="1:19" ht="24.95" customHeight="1">
      <c r="A42" s="109" t="s">
        <v>67</v>
      </c>
      <c r="B42" s="290">
        <v>2.6928222638884023</v>
      </c>
      <c r="C42" s="293">
        <v>-7.7460285710941861</v>
      </c>
      <c r="D42" s="294">
        <v>-11.033471829486302</v>
      </c>
      <c r="E42" s="294">
        <v>-1.8252712477396074</v>
      </c>
      <c r="F42" s="368">
        <v>51.913971706505208</v>
      </c>
      <c r="G42" s="293">
        <v>-40.397343009728637</v>
      </c>
      <c r="H42" s="291">
        <v>-19.736097785084084</v>
      </c>
      <c r="I42" s="291">
        <v>24.279454589989925</v>
      </c>
      <c r="J42" s="291">
        <v>-72.579621983200511</v>
      </c>
      <c r="K42" s="291">
        <v>-99.71018292387528</v>
      </c>
      <c r="L42" s="291" t="s">
        <v>22</v>
      </c>
      <c r="M42" s="291" t="s">
        <v>22</v>
      </c>
      <c r="N42" s="367">
        <v>-99.40400909278776</v>
      </c>
      <c r="O42" s="290">
        <v>118.39226033421286</v>
      </c>
      <c r="P42" s="290">
        <v>-39.031696713720251</v>
      </c>
      <c r="Q42" s="290">
        <v>318.66369093427738</v>
      </c>
      <c r="R42" s="290">
        <v>87.064173202989934</v>
      </c>
      <c r="S42" s="109" t="s">
        <v>67</v>
      </c>
    </row>
    <row r="43" spans="1:19" ht="24.95" customHeight="1">
      <c r="A43" s="109" t="s">
        <v>68</v>
      </c>
      <c r="B43" s="290">
        <v>1.1138080230308276</v>
      </c>
      <c r="C43" s="293">
        <v>38.303904611661238</v>
      </c>
      <c r="D43" s="294">
        <v>41.914651792242751</v>
      </c>
      <c r="E43" s="294">
        <v>-7.7468686578790908</v>
      </c>
      <c r="F43" s="368">
        <v>39.145143850809831</v>
      </c>
      <c r="G43" s="293">
        <v>39.092114045660026</v>
      </c>
      <c r="H43" s="291">
        <v>12.936931593515226</v>
      </c>
      <c r="I43" s="291">
        <v>37.076044366912839</v>
      </c>
      <c r="J43" s="291">
        <v>108.7821831556636</v>
      </c>
      <c r="K43" s="291">
        <v>37.474469715099332</v>
      </c>
      <c r="L43" s="291">
        <v>27.9383989539445</v>
      </c>
      <c r="M43" s="291">
        <v>-0.11275773195876582</v>
      </c>
      <c r="N43" s="367">
        <v>58.548648574385652</v>
      </c>
      <c r="O43" s="290">
        <v>-21.492650659701766</v>
      </c>
      <c r="P43" s="290">
        <v>37.35039894128127</v>
      </c>
      <c r="Q43" s="290">
        <v>-58.050710860268175</v>
      </c>
      <c r="R43" s="290">
        <v>-11.764059859938072</v>
      </c>
      <c r="S43" s="109" t="s">
        <v>68</v>
      </c>
    </row>
    <row r="44" spans="1:19" ht="24.95" customHeight="1">
      <c r="A44" s="109" t="s">
        <v>69</v>
      </c>
      <c r="B44" s="290">
        <v>1.585267014538644</v>
      </c>
      <c r="C44" s="293">
        <v>-5.4186401636376615</v>
      </c>
      <c r="D44" s="294">
        <v>-7.8179753822151667</v>
      </c>
      <c r="E44" s="294">
        <v>4.8633086328215143</v>
      </c>
      <c r="F44" s="368">
        <v>13.526685384944741</v>
      </c>
      <c r="G44" s="293">
        <v>1.6735650381314287</v>
      </c>
      <c r="H44" s="291">
        <v>-0.45652962096596639</v>
      </c>
      <c r="I44" s="291">
        <v>-32.438049049777476</v>
      </c>
      <c r="J44" s="291">
        <v>26.755302011931619</v>
      </c>
      <c r="K44" s="291">
        <v>-32.533553336622049</v>
      </c>
      <c r="L44" s="291">
        <v>-59.914424976080873</v>
      </c>
      <c r="M44" s="291" t="s">
        <v>22</v>
      </c>
      <c r="N44" s="367">
        <v>-23.581082341194417</v>
      </c>
      <c r="O44" s="290">
        <v>40.445561198308354</v>
      </c>
      <c r="P44" s="290">
        <v>-14.774717775272194</v>
      </c>
      <c r="Q44" s="290">
        <v>14.266799537758317</v>
      </c>
      <c r="R44" s="290">
        <v>40.493653276721005</v>
      </c>
      <c r="S44" s="109" t="s">
        <v>69</v>
      </c>
    </row>
    <row r="45" spans="1:19" ht="24.95" customHeight="1">
      <c r="A45" s="109" t="s">
        <v>70</v>
      </c>
      <c r="B45" s="290">
        <v>2.6233881254372733</v>
      </c>
      <c r="C45" s="293">
        <v>28.346045992259064</v>
      </c>
      <c r="D45" s="294">
        <v>34.128534906139862</v>
      </c>
      <c r="E45" s="294">
        <v>1.3584488179806584</v>
      </c>
      <c r="F45" s="368">
        <v>-0.85582107564835042</v>
      </c>
      <c r="G45" s="293">
        <v>-3.4132529153360309</v>
      </c>
      <c r="H45" s="291">
        <v>13.811628108482793</v>
      </c>
      <c r="I45" s="291">
        <v>-59.233132393987695</v>
      </c>
      <c r="J45" s="291">
        <v>18.604958396931266</v>
      </c>
      <c r="K45" s="291">
        <v>-65.746737434371482</v>
      </c>
      <c r="L45" s="291">
        <v>-90.063166901550233</v>
      </c>
      <c r="M45" s="291">
        <v>-75.324675324675326</v>
      </c>
      <c r="N45" s="367">
        <v>212.03588813591676</v>
      </c>
      <c r="O45" s="290">
        <v>47.303808081692921</v>
      </c>
      <c r="P45" s="290">
        <v>-22.889407790440046</v>
      </c>
      <c r="Q45" s="290">
        <v>7.9281322094999069</v>
      </c>
      <c r="R45" s="290">
        <v>64.103315550002407</v>
      </c>
      <c r="S45" s="109" t="s">
        <v>70</v>
      </c>
    </row>
    <row r="46" spans="1:19" ht="24.95" customHeight="1">
      <c r="A46" s="109" t="s">
        <v>71</v>
      </c>
      <c r="B46" s="290">
        <v>2.5903836152715769</v>
      </c>
      <c r="C46" s="293">
        <v>14.971101718962345</v>
      </c>
      <c r="D46" s="294">
        <v>19.20990123078677</v>
      </c>
      <c r="E46" s="294">
        <v>-10.310377729135098</v>
      </c>
      <c r="F46" s="368">
        <v>-3.0989977140847458</v>
      </c>
      <c r="G46" s="293">
        <v>-9.2335210554492733</v>
      </c>
      <c r="H46" s="291">
        <v>19.799575585973898</v>
      </c>
      <c r="I46" s="291">
        <v>-26.799718793938439</v>
      </c>
      <c r="J46" s="291">
        <v>-22.993745701169274</v>
      </c>
      <c r="K46" s="291">
        <v>-98.640543228619791</v>
      </c>
      <c r="L46" s="291">
        <v>-98.449453184988101</v>
      </c>
      <c r="M46" s="291" t="s">
        <v>22</v>
      </c>
      <c r="N46" s="367" t="s">
        <v>22</v>
      </c>
      <c r="O46" s="290">
        <v>399.57504346146413</v>
      </c>
      <c r="P46" s="290">
        <v>-18.814982659061329</v>
      </c>
      <c r="Q46" s="290">
        <v>-26.320649604179636</v>
      </c>
      <c r="R46" s="290">
        <v>-22.321058363921793</v>
      </c>
      <c r="S46" s="109" t="s">
        <v>71</v>
      </c>
    </row>
    <row r="47" spans="1:19" ht="24.95" customHeight="1">
      <c r="A47" s="109" t="s">
        <v>72</v>
      </c>
      <c r="B47" s="290">
        <v>4.72013502732527</v>
      </c>
      <c r="C47" s="293">
        <v>61.024862251573524</v>
      </c>
      <c r="D47" s="294">
        <v>61.840653037940939</v>
      </c>
      <c r="E47" s="294">
        <v>67.57520634932348</v>
      </c>
      <c r="F47" s="368">
        <v>46.405969420666338</v>
      </c>
      <c r="G47" s="293">
        <v>72.246744568692776</v>
      </c>
      <c r="H47" s="291">
        <v>99.352171597665631</v>
      </c>
      <c r="I47" s="291">
        <v>151.74004312622276</v>
      </c>
      <c r="J47" s="291">
        <v>8.7252583772277319</v>
      </c>
      <c r="K47" s="291">
        <v>-47.938992444415575</v>
      </c>
      <c r="L47" s="291" t="s">
        <v>22</v>
      </c>
      <c r="M47" s="291" t="s">
        <v>22</v>
      </c>
      <c r="N47" s="367">
        <v>-9.2598532158557134</v>
      </c>
      <c r="O47" s="290">
        <v>-27.899380823141001</v>
      </c>
      <c r="P47" s="290">
        <v>-22.034858341046558</v>
      </c>
      <c r="Q47" s="290">
        <v>-61.539228583614161</v>
      </c>
      <c r="R47" s="290">
        <v>102.81562214482159</v>
      </c>
      <c r="S47" s="109" t="s">
        <v>72</v>
      </c>
    </row>
    <row r="48" spans="1:19" ht="24.95" customHeight="1">
      <c r="A48" s="109" t="s">
        <v>73</v>
      </c>
      <c r="B48" s="290">
        <v>4.0460287880451915</v>
      </c>
      <c r="C48" s="293">
        <v>-0.39868348960742139</v>
      </c>
      <c r="D48" s="294">
        <v>-1.3743143321708828</v>
      </c>
      <c r="E48" s="294">
        <v>23.10524935009181</v>
      </c>
      <c r="F48" s="368">
        <v>-12.11006681010079</v>
      </c>
      <c r="G48" s="293">
        <v>-8.842254337953932</v>
      </c>
      <c r="H48" s="291">
        <v>-20.074926850611178</v>
      </c>
      <c r="I48" s="291">
        <v>-2.0434186361704292</v>
      </c>
      <c r="J48" s="291">
        <v>2.7135671266673995</v>
      </c>
      <c r="K48" s="291" t="s">
        <v>209</v>
      </c>
      <c r="L48" s="291" t="s">
        <v>209</v>
      </c>
      <c r="M48" s="291" t="s">
        <v>22</v>
      </c>
      <c r="N48" s="367" t="s">
        <v>209</v>
      </c>
      <c r="O48" s="290">
        <v>21.280685536529177</v>
      </c>
      <c r="P48" s="290">
        <v>14.710276954597006</v>
      </c>
      <c r="Q48" s="290">
        <v>10.28839048239692</v>
      </c>
      <c r="R48" s="290">
        <v>117.40561618450798</v>
      </c>
      <c r="S48" s="109" t="s">
        <v>73</v>
      </c>
    </row>
    <row r="49" spans="1:19" ht="24.95" customHeight="1">
      <c r="A49" s="109" t="s">
        <v>74</v>
      </c>
      <c r="B49" s="290">
        <v>2.8095639757539317</v>
      </c>
      <c r="C49" s="293">
        <v>7.5389764359250648</v>
      </c>
      <c r="D49" s="294">
        <v>-0.63790399321189284</v>
      </c>
      <c r="E49" s="294">
        <v>40.039777247414463</v>
      </c>
      <c r="F49" s="368">
        <v>88.428599618496349</v>
      </c>
      <c r="G49" s="293">
        <v>-12.031596958251185</v>
      </c>
      <c r="H49" s="291">
        <v>-31.70497712248212</v>
      </c>
      <c r="I49" s="291">
        <v>-46.146654935109822</v>
      </c>
      <c r="J49" s="291">
        <v>70.651877763031848</v>
      </c>
      <c r="K49" s="291">
        <v>0.15698027043420382</v>
      </c>
      <c r="L49" s="291">
        <v>0.15698027043420382</v>
      </c>
      <c r="M49" s="291" t="s">
        <v>22</v>
      </c>
      <c r="N49" s="367" t="s">
        <v>22</v>
      </c>
      <c r="O49" s="290">
        <v>-80.264543030965882</v>
      </c>
      <c r="P49" s="290">
        <v>-33.4559088809998</v>
      </c>
      <c r="Q49" s="290">
        <v>20.442968231368084</v>
      </c>
      <c r="R49" s="290">
        <v>11.599711888221435</v>
      </c>
      <c r="S49" s="109" t="s">
        <v>74</v>
      </c>
    </row>
    <row r="50" spans="1:19" ht="24.95" customHeight="1">
      <c r="A50" s="109" t="s">
        <v>75</v>
      </c>
      <c r="B50" s="290">
        <v>1.1828027357795037</v>
      </c>
      <c r="C50" s="293">
        <v>6.1113212448965299</v>
      </c>
      <c r="D50" s="294">
        <v>3.3734658731065679</v>
      </c>
      <c r="E50" s="294">
        <v>51.924684698139743</v>
      </c>
      <c r="F50" s="368">
        <v>-3.766589168195452</v>
      </c>
      <c r="G50" s="293">
        <v>-13.0641157417204</v>
      </c>
      <c r="H50" s="291">
        <v>-12.076521114215922</v>
      </c>
      <c r="I50" s="291">
        <v>-3.6149505321324114</v>
      </c>
      <c r="J50" s="291">
        <v>-24.567926699098791</v>
      </c>
      <c r="K50" s="291">
        <v>-1.5807849352284364</v>
      </c>
      <c r="L50" s="291">
        <v>-11.798918674022261</v>
      </c>
      <c r="M50" s="291">
        <v>-75.578532742491376</v>
      </c>
      <c r="N50" s="367">
        <v>12.315818694358541</v>
      </c>
      <c r="O50" s="290">
        <v>29.976236326791081</v>
      </c>
      <c r="P50" s="290">
        <v>-13.752208307449223</v>
      </c>
      <c r="Q50" s="290">
        <v>-21.65355525095552</v>
      </c>
      <c r="R50" s="290">
        <v>25.780992256569007</v>
      </c>
      <c r="S50" s="109" t="s">
        <v>75</v>
      </c>
    </row>
    <row r="51" spans="1:19" ht="24.95" customHeight="1">
      <c r="A51" s="109" t="s">
        <v>76</v>
      </c>
      <c r="B51" s="290">
        <v>1.1524202036004283</v>
      </c>
      <c r="C51" s="293">
        <v>45.992933889176498</v>
      </c>
      <c r="D51" s="294">
        <v>51.582665383229255</v>
      </c>
      <c r="E51" s="294">
        <v>9.2481784507672842</v>
      </c>
      <c r="F51" s="368">
        <v>52.698656529889604</v>
      </c>
      <c r="G51" s="293">
        <v>17.767433830160854</v>
      </c>
      <c r="H51" s="291">
        <v>-16.746434100282443</v>
      </c>
      <c r="I51" s="291">
        <v>27.447929135743365</v>
      </c>
      <c r="J51" s="291">
        <v>85.675074059816893</v>
      </c>
      <c r="K51" s="291">
        <v>64.335408275357025</v>
      </c>
      <c r="L51" s="291">
        <v>-46.333605123374213</v>
      </c>
      <c r="M51" s="291" t="s">
        <v>22</v>
      </c>
      <c r="N51" s="367" t="s">
        <v>209</v>
      </c>
      <c r="O51" s="290">
        <v>-59.24684894318402</v>
      </c>
      <c r="P51" s="290">
        <v>-13.594766709311997</v>
      </c>
      <c r="Q51" s="290">
        <v>-10.176272230445534</v>
      </c>
      <c r="R51" s="290">
        <v>388.76488042345494</v>
      </c>
      <c r="S51" s="109" t="s">
        <v>76</v>
      </c>
    </row>
    <row r="52" spans="1:19" ht="24.95" customHeight="1">
      <c r="A52" s="109" t="s">
        <v>77</v>
      </c>
      <c r="B52" s="290">
        <v>1.0671990819153336</v>
      </c>
      <c r="C52" s="293">
        <v>19.841350781030954</v>
      </c>
      <c r="D52" s="294">
        <v>21.808300184650918</v>
      </c>
      <c r="E52" s="294">
        <v>11.896625037403339</v>
      </c>
      <c r="F52" s="368">
        <v>5.6158762944148179</v>
      </c>
      <c r="G52" s="293">
        <v>-11.079867453915597</v>
      </c>
      <c r="H52" s="291">
        <v>-4.0414266316356162</v>
      </c>
      <c r="I52" s="291">
        <v>27.375628558438109</v>
      </c>
      <c r="J52" s="291">
        <v>-34.364771470437972</v>
      </c>
      <c r="K52" s="291">
        <v>-56.013833492111807</v>
      </c>
      <c r="L52" s="291">
        <v>-67.555050743035579</v>
      </c>
      <c r="M52" s="291">
        <v>31.280487804878049</v>
      </c>
      <c r="N52" s="367">
        <v>-47.713815479948195</v>
      </c>
      <c r="O52" s="290">
        <v>25.201957309577409</v>
      </c>
      <c r="P52" s="290">
        <v>155.87002275350196</v>
      </c>
      <c r="Q52" s="290">
        <v>-37.066579914586114</v>
      </c>
      <c r="R52" s="290">
        <v>-54.905384707494349</v>
      </c>
      <c r="S52" s="109" t="s">
        <v>77</v>
      </c>
    </row>
    <row r="53" spans="1:19" ht="24.95" customHeight="1">
      <c r="A53" s="109" t="s">
        <v>78</v>
      </c>
      <c r="B53" s="290">
        <v>13.047378494747079</v>
      </c>
      <c r="C53" s="293">
        <v>19.746599211928</v>
      </c>
      <c r="D53" s="294">
        <v>21.3914274410254</v>
      </c>
      <c r="E53" s="294">
        <v>-6.0991154007786719</v>
      </c>
      <c r="F53" s="368">
        <v>40.263983903420524</v>
      </c>
      <c r="G53" s="293">
        <v>-12.83717322392603</v>
      </c>
      <c r="H53" s="291">
        <v>-30.68323022130437</v>
      </c>
      <c r="I53" s="291">
        <v>27.280441634495233</v>
      </c>
      <c r="J53" s="291">
        <v>-14.471087636002508</v>
      </c>
      <c r="K53" s="291">
        <v>-54.76224253724363</v>
      </c>
      <c r="L53" s="291">
        <v>-62.234657442871935</v>
      </c>
      <c r="M53" s="291" t="s">
        <v>22</v>
      </c>
      <c r="N53" s="367">
        <v>-29.006763800334554</v>
      </c>
      <c r="O53" s="290">
        <v>-3.7489836584924063</v>
      </c>
      <c r="P53" s="290">
        <v>68.898908246887231</v>
      </c>
      <c r="Q53" s="290">
        <v>-36.054372819847011</v>
      </c>
      <c r="R53" s="290">
        <v>157.81629375927139</v>
      </c>
      <c r="S53" s="109" t="s">
        <v>78</v>
      </c>
    </row>
    <row r="54" spans="1:19" ht="24.95" customHeight="1">
      <c r="A54" s="109" t="s">
        <v>79</v>
      </c>
      <c r="B54" s="290">
        <v>3.6572148489117211</v>
      </c>
      <c r="C54" s="293">
        <v>42.375421358529053</v>
      </c>
      <c r="D54" s="294">
        <v>45.890144686922241</v>
      </c>
      <c r="E54" s="294">
        <v>53.835548866094115</v>
      </c>
      <c r="F54" s="368">
        <v>-8.2892073066214493</v>
      </c>
      <c r="G54" s="293">
        <v>3.6764722435463</v>
      </c>
      <c r="H54" s="291">
        <v>-4.8708424784737474</v>
      </c>
      <c r="I54" s="291">
        <v>43.358733182521718</v>
      </c>
      <c r="J54" s="291">
        <v>13.930815607353637</v>
      </c>
      <c r="K54" s="291">
        <v>57.962284122129091</v>
      </c>
      <c r="L54" s="291">
        <v>-87.552136995829045</v>
      </c>
      <c r="M54" s="291">
        <v>6.9080039853869124</v>
      </c>
      <c r="N54" s="367" t="s">
        <v>209</v>
      </c>
      <c r="O54" s="290">
        <v>185.30307791090041</v>
      </c>
      <c r="P54" s="290">
        <v>14.387851650664473</v>
      </c>
      <c r="Q54" s="290">
        <v>11.236614756619232</v>
      </c>
      <c r="R54" s="290">
        <v>224.53329098876094</v>
      </c>
      <c r="S54" s="109" t="s">
        <v>79</v>
      </c>
    </row>
    <row r="55" spans="1:19" ht="24.95" customHeight="1">
      <c r="A55" s="109" t="s">
        <v>80</v>
      </c>
      <c r="B55" s="290">
        <v>3.695232219535356</v>
      </c>
      <c r="C55" s="293">
        <v>7.0013104752444377</v>
      </c>
      <c r="D55" s="294">
        <v>13.786747201384841</v>
      </c>
      <c r="E55" s="294">
        <v>-26.681399722370131</v>
      </c>
      <c r="F55" s="368">
        <v>-3.1087128779170285</v>
      </c>
      <c r="G55" s="293">
        <v>-7.6517845383906291</v>
      </c>
      <c r="H55" s="291">
        <v>-33.067003287502033</v>
      </c>
      <c r="I55" s="291">
        <v>106.00737306596662</v>
      </c>
      <c r="J55" s="291">
        <v>-13.162754590340995</v>
      </c>
      <c r="K55" s="291">
        <v>-78.276390802401721</v>
      </c>
      <c r="L55" s="291">
        <v>-17.411024607257048</v>
      </c>
      <c r="M55" s="291" t="s">
        <v>22</v>
      </c>
      <c r="N55" s="367">
        <v>-81.932779688796785</v>
      </c>
      <c r="O55" s="290">
        <v>-35.765460030165912</v>
      </c>
      <c r="P55" s="290">
        <v>-15.527783200459638</v>
      </c>
      <c r="Q55" s="290">
        <v>21.432178217821772</v>
      </c>
      <c r="R55" s="290">
        <v>100.80921066772302</v>
      </c>
      <c r="S55" s="109" t="s">
        <v>80</v>
      </c>
    </row>
    <row r="56" spans="1:19" ht="24.95" customHeight="1">
      <c r="A56" s="109" t="s">
        <v>81</v>
      </c>
      <c r="B56" s="290">
        <v>11.564732667380625</v>
      </c>
      <c r="C56" s="293">
        <v>9.8856900527206477</v>
      </c>
      <c r="D56" s="294">
        <v>12.103691116151822</v>
      </c>
      <c r="E56" s="294">
        <v>20.613624048773673</v>
      </c>
      <c r="F56" s="368">
        <v>-28.157412654691143</v>
      </c>
      <c r="G56" s="293">
        <v>6.4402328622283846</v>
      </c>
      <c r="H56" s="291">
        <v>1.8688615783311207</v>
      </c>
      <c r="I56" s="291">
        <v>33.135563360270964</v>
      </c>
      <c r="J56" s="291">
        <v>-3.9410234255455805</v>
      </c>
      <c r="K56" s="291">
        <v>46.814809175176833</v>
      </c>
      <c r="L56" s="291">
        <v>-71.975036408100465</v>
      </c>
      <c r="M56" s="291" t="s">
        <v>22</v>
      </c>
      <c r="N56" s="367">
        <v>268.98131319142641</v>
      </c>
      <c r="O56" s="290">
        <v>-77.594319706184066</v>
      </c>
      <c r="P56" s="290">
        <v>19.403286093286582</v>
      </c>
      <c r="Q56" s="290">
        <v>17.737657864523527</v>
      </c>
      <c r="R56" s="290">
        <v>40.040428649880312</v>
      </c>
      <c r="S56" s="109" t="s">
        <v>81</v>
      </c>
    </row>
    <row r="57" spans="1:19" ht="24.95" customHeight="1" thickBot="1">
      <c r="A57" s="110" t="s">
        <v>82</v>
      </c>
      <c r="B57" s="286">
        <v>1.8123873749709816</v>
      </c>
      <c r="C57" s="296">
        <v>1.26588024126508</v>
      </c>
      <c r="D57" s="295">
        <v>-2.759144257498491</v>
      </c>
      <c r="E57" s="295">
        <v>20.054531467238391</v>
      </c>
      <c r="F57" s="369">
        <v>63.33148001924954</v>
      </c>
      <c r="G57" s="289">
        <v>-28.116354882056839</v>
      </c>
      <c r="H57" s="288">
        <v>-21.010288240425893</v>
      </c>
      <c r="I57" s="288">
        <v>-46.967987086267726</v>
      </c>
      <c r="J57" s="288">
        <v>-31.956902919648115</v>
      </c>
      <c r="K57" s="288">
        <v>62.891387123549748</v>
      </c>
      <c r="L57" s="288">
        <v>173.83895174894792</v>
      </c>
      <c r="M57" s="288" t="s">
        <v>209</v>
      </c>
      <c r="N57" s="366">
        <v>-7.0060333590902388</v>
      </c>
      <c r="O57" s="286">
        <v>-33.29985538908619</v>
      </c>
      <c r="P57" s="286">
        <v>-0.18535669312612413</v>
      </c>
      <c r="Q57" s="286">
        <v>59.063653376036171</v>
      </c>
      <c r="R57" s="286">
        <v>46.682579263841859</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C9C4F-263E-4A09-8FEA-F5B04379C756}">
  <sheetPr>
    <pageSetUpPr fitToPage="1"/>
  </sheetPr>
  <dimension ref="A1:P22"/>
  <sheetViews>
    <sheetView showGridLines="0" zoomScaleNormal="100" zoomScaleSheetLayoutView="100" workbookViewId="0"/>
  </sheetViews>
  <sheetFormatPr defaultRowHeight="13.5"/>
  <cols>
    <col min="1" max="1" width="4.625" style="548" customWidth="1"/>
    <col min="2" max="2" width="4.625" style="546" customWidth="1"/>
    <col min="3" max="3" width="3.125" style="546" customWidth="1"/>
    <col min="4" max="4" width="10.5" style="547" bestFit="1" customWidth="1"/>
    <col min="5" max="5" width="11.625" style="547" customWidth="1"/>
    <col min="6" max="6" width="9.625" style="547" customWidth="1"/>
    <col min="7" max="7" width="11.625" style="547" customWidth="1"/>
    <col min="8" max="8" width="9.625" style="547" customWidth="1"/>
    <col min="9" max="9" width="11.625" style="547" customWidth="1"/>
    <col min="10" max="10" width="9.625" style="547" customWidth="1"/>
    <col min="11" max="11" width="11.625" style="547" customWidth="1"/>
    <col min="12" max="12" width="9.625" style="547" customWidth="1"/>
    <col min="13" max="15" width="10.625" style="547" customWidth="1"/>
    <col min="16" max="16" width="10.625" style="546" customWidth="1"/>
    <col min="17" max="16384" width="9" style="546"/>
  </cols>
  <sheetData>
    <row r="1" spans="1:16" s="549" customFormat="1" ht="41.1" customHeight="1">
      <c r="A1" s="634" t="s">
        <v>334</v>
      </c>
      <c r="B1" s="631"/>
      <c r="C1" s="631"/>
      <c r="D1" s="631"/>
      <c r="E1" s="631"/>
      <c r="F1" s="631"/>
      <c r="G1" s="631"/>
      <c r="H1" s="631"/>
      <c r="I1" s="631"/>
      <c r="J1" s="631"/>
      <c r="K1" s="631"/>
      <c r="L1" s="631"/>
    </row>
    <row r="2" spans="1:16" s="549" customFormat="1" ht="32.25" customHeight="1">
      <c r="A2" s="633" t="s">
        <v>333</v>
      </c>
      <c r="B2" s="631"/>
      <c r="C2" s="631"/>
      <c r="D2" s="631"/>
      <c r="E2" s="631"/>
      <c r="F2" s="631"/>
      <c r="G2" s="631"/>
      <c r="H2" s="631"/>
      <c r="I2" s="631"/>
      <c r="J2" s="631"/>
      <c r="K2" s="631"/>
      <c r="L2" s="631"/>
    </row>
    <row r="3" spans="1:16" s="549" customFormat="1" ht="32.25" customHeight="1">
      <c r="A3" s="632" t="s">
        <v>332</v>
      </c>
      <c r="B3" s="631"/>
      <c r="C3" s="631"/>
      <c r="D3" s="631"/>
      <c r="E3" s="631"/>
      <c r="F3" s="631"/>
      <c r="G3" s="631"/>
      <c r="H3" s="631"/>
      <c r="I3" s="631"/>
      <c r="J3" s="631"/>
      <c r="K3" s="631"/>
      <c r="L3" s="631"/>
    </row>
    <row r="4" spans="1:16" s="549" customFormat="1" ht="32.25" customHeight="1">
      <c r="D4" s="631"/>
    </row>
    <row r="5" spans="1:16" s="549" customFormat="1" ht="32.25" customHeight="1">
      <c r="B5" s="630"/>
      <c r="C5" s="630"/>
      <c r="D5" s="630"/>
      <c r="E5" s="630"/>
      <c r="F5" s="630"/>
      <c r="G5" s="630"/>
      <c r="H5" s="630"/>
      <c r="I5" s="630"/>
    </row>
    <row r="6" spans="1:16" s="627" customFormat="1" ht="18.75" customHeight="1" thickBot="1">
      <c r="A6" s="627" t="s">
        <v>201</v>
      </c>
      <c r="B6" s="629"/>
      <c r="C6" s="629"/>
      <c r="D6" s="629"/>
      <c r="E6" s="629"/>
      <c r="F6" s="629"/>
      <c r="G6" s="629"/>
      <c r="H6" s="629"/>
      <c r="I6" s="629"/>
      <c r="L6" s="628" t="s">
        <v>335</v>
      </c>
    </row>
    <row r="7" spans="1:16" s="549" customFormat="1" ht="23.25" customHeight="1">
      <c r="A7" s="798" t="s">
        <v>331</v>
      </c>
      <c r="B7" s="799"/>
      <c r="C7" s="799"/>
      <c r="D7" s="800"/>
      <c r="E7" s="804" t="s">
        <v>327</v>
      </c>
      <c r="F7" s="777" t="s">
        <v>330</v>
      </c>
      <c r="G7" s="779" t="s">
        <v>325</v>
      </c>
      <c r="H7" s="781" t="s">
        <v>329</v>
      </c>
      <c r="I7" s="783" t="s">
        <v>328</v>
      </c>
      <c r="J7" s="784"/>
      <c r="K7" s="784"/>
      <c r="L7" s="785"/>
    </row>
    <row r="8" spans="1:16" s="549" customFormat="1" ht="36.75" customHeight="1" thickBot="1">
      <c r="A8" s="801"/>
      <c r="B8" s="802"/>
      <c r="C8" s="802"/>
      <c r="D8" s="803"/>
      <c r="E8" s="805"/>
      <c r="F8" s="778"/>
      <c r="G8" s="780"/>
      <c r="H8" s="782"/>
      <c r="I8" s="626" t="s">
        <v>327</v>
      </c>
      <c r="J8" s="625" t="s">
        <v>326</v>
      </c>
      <c r="K8" s="624" t="s">
        <v>325</v>
      </c>
      <c r="L8" s="623" t="s">
        <v>324</v>
      </c>
    </row>
    <row r="9" spans="1:16" s="549" customFormat="1" ht="12" customHeight="1" thickTop="1">
      <c r="A9" s="786" t="s">
        <v>323</v>
      </c>
      <c r="B9" s="622"/>
      <c r="C9" s="622"/>
      <c r="D9" s="622"/>
      <c r="E9" s="620" t="s">
        <v>322</v>
      </c>
      <c r="F9" s="619" t="s">
        <v>15</v>
      </c>
      <c r="G9" s="619" t="s">
        <v>321</v>
      </c>
      <c r="H9" s="621" t="s">
        <v>129</v>
      </c>
      <c r="I9" s="620" t="s">
        <v>320</v>
      </c>
      <c r="J9" s="619" t="s">
        <v>320</v>
      </c>
      <c r="K9" s="619" t="s">
        <v>320</v>
      </c>
      <c r="L9" s="618" t="s">
        <v>320</v>
      </c>
    </row>
    <row r="10" spans="1:16" s="549" customFormat="1" ht="33.75" customHeight="1">
      <c r="A10" s="787"/>
      <c r="B10" s="617" t="s">
        <v>319</v>
      </c>
      <c r="C10" s="616"/>
      <c r="D10" s="615"/>
      <c r="E10" s="614">
        <v>4408</v>
      </c>
      <c r="F10" s="613" t="s">
        <v>22</v>
      </c>
      <c r="G10" s="612">
        <v>2757177.3450000002</v>
      </c>
      <c r="H10" s="571" t="s">
        <v>22</v>
      </c>
      <c r="I10" s="611">
        <v>13.90180878552971</v>
      </c>
      <c r="J10" s="610" t="s">
        <v>22</v>
      </c>
      <c r="K10" s="609">
        <v>13.34841975429913</v>
      </c>
      <c r="L10" s="608" t="s">
        <v>22</v>
      </c>
    </row>
    <row r="11" spans="1:16" s="549" customFormat="1" ht="33.75" customHeight="1" thickBot="1">
      <c r="A11" s="788"/>
      <c r="B11" s="607" t="s">
        <v>318</v>
      </c>
      <c r="C11" s="607"/>
      <c r="D11" s="607"/>
      <c r="E11" s="606">
        <v>2144</v>
      </c>
      <c r="F11" s="605">
        <v>4863.8838475499088</v>
      </c>
      <c r="G11" s="604">
        <v>34937.334999999999</v>
      </c>
      <c r="H11" s="603">
        <v>126.7141377878977</v>
      </c>
      <c r="I11" s="602">
        <v>12.842105263157904</v>
      </c>
      <c r="J11" s="601">
        <v>-0.93036584200974914</v>
      </c>
      <c r="K11" s="601">
        <v>15.145178198118671</v>
      </c>
      <c r="L11" s="600">
        <v>1.5851640876108206</v>
      </c>
      <c r="O11" s="599"/>
      <c r="P11" s="599"/>
    </row>
    <row r="12" spans="1:16" s="549" customFormat="1" ht="33.75" customHeight="1">
      <c r="A12" s="789" t="s">
        <v>317</v>
      </c>
      <c r="B12" s="792" t="s">
        <v>5</v>
      </c>
      <c r="C12" s="598" t="s">
        <v>6</v>
      </c>
      <c r="D12" s="597"/>
      <c r="E12" s="596">
        <v>1999</v>
      </c>
      <c r="F12" s="593">
        <v>4534.9364791288563</v>
      </c>
      <c r="G12" s="592" t="s">
        <v>22</v>
      </c>
      <c r="H12" s="595" t="s">
        <v>22</v>
      </c>
      <c r="I12" s="594">
        <v>5.4324894514767834</v>
      </c>
      <c r="J12" s="593">
        <v>-7.4356319924648062</v>
      </c>
      <c r="K12" s="592" t="s">
        <v>22</v>
      </c>
      <c r="L12" s="591" t="s">
        <v>22</v>
      </c>
      <c r="O12" s="590"/>
      <c r="P12" s="589"/>
    </row>
    <row r="13" spans="1:16" s="549" customFormat="1" ht="33.75" customHeight="1">
      <c r="A13" s="790"/>
      <c r="B13" s="793"/>
      <c r="C13" s="588" t="s">
        <v>3</v>
      </c>
      <c r="D13" s="587"/>
      <c r="E13" s="564">
        <v>189</v>
      </c>
      <c r="F13" s="560">
        <v>428.76588021778588</v>
      </c>
      <c r="G13" s="586">
        <v>691.29700000000003</v>
      </c>
      <c r="H13" s="562">
        <v>2.5072634564244907</v>
      </c>
      <c r="I13" s="561">
        <v>14.545454545454547</v>
      </c>
      <c r="J13" s="560">
        <v>0.56508826926251743</v>
      </c>
      <c r="K13" s="585">
        <v>-11.856291853461244</v>
      </c>
      <c r="L13" s="559">
        <v>-22.236491397405999</v>
      </c>
      <c r="O13" s="584"/>
      <c r="P13" s="584"/>
    </row>
    <row r="14" spans="1:16" s="549" customFormat="1" ht="33.75" customHeight="1">
      <c r="A14" s="790"/>
      <c r="B14" s="793"/>
      <c r="C14" s="583"/>
      <c r="D14" s="581" t="s">
        <v>7</v>
      </c>
      <c r="E14" s="580">
        <v>160</v>
      </c>
      <c r="F14" s="560">
        <v>362.97640653357536</v>
      </c>
      <c r="G14" s="563">
        <v>628.072</v>
      </c>
      <c r="H14" s="562">
        <v>2.2779528532648663</v>
      </c>
      <c r="I14" s="561">
        <v>10.34482758620689</v>
      </c>
      <c r="J14" s="560">
        <v>-3.1228487389698927</v>
      </c>
      <c r="K14" s="560">
        <v>-10.643068518096982</v>
      </c>
      <c r="L14" s="559">
        <v>-21.166142699123213</v>
      </c>
      <c r="P14" s="582"/>
    </row>
    <row r="15" spans="1:16" s="549" customFormat="1" ht="33.75" customHeight="1">
      <c r="A15" s="790"/>
      <c r="B15" s="793"/>
      <c r="C15" s="574"/>
      <c r="D15" s="581" t="s">
        <v>8</v>
      </c>
      <c r="E15" s="580">
        <v>29</v>
      </c>
      <c r="F15" s="560">
        <v>65.78947368421052</v>
      </c>
      <c r="G15" s="563">
        <v>63.225000000000023</v>
      </c>
      <c r="H15" s="562">
        <v>0.22931060315962379</v>
      </c>
      <c r="I15" s="561">
        <v>45</v>
      </c>
      <c r="J15" s="579">
        <v>27.302631578947341</v>
      </c>
      <c r="K15" s="579">
        <v>-22.331826445874867</v>
      </c>
      <c r="L15" s="578">
        <v>-31.47837991699987</v>
      </c>
      <c r="O15" s="577"/>
    </row>
    <row r="16" spans="1:16" s="549" customFormat="1" ht="33.75" customHeight="1" thickBot="1">
      <c r="A16" s="790"/>
      <c r="B16" s="794"/>
      <c r="C16" s="558" t="s">
        <v>9</v>
      </c>
      <c r="D16" s="576"/>
      <c r="E16" s="575">
        <v>2188</v>
      </c>
      <c r="F16" s="553">
        <v>4963.702359346642</v>
      </c>
      <c r="G16" s="552" t="s">
        <v>22</v>
      </c>
      <c r="H16" s="555" t="s">
        <v>22</v>
      </c>
      <c r="I16" s="554">
        <v>6.1620572537603095</v>
      </c>
      <c r="J16" s="553">
        <v>-6.795108536285781</v>
      </c>
      <c r="K16" s="552" t="s">
        <v>22</v>
      </c>
      <c r="L16" s="551" t="s">
        <v>22</v>
      </c>
    </row>
    <row r="17" spans="1:12" s="549" customFormat="1" ht="33.75" customHeight="1">
      <c r="A17" s="790"/>
      <c r="B17" s="795" t="s">
        <v>10</v>
      </c>
      <c r="C17" s="574" t="s">
        <v>6</v>
      </c>
      <c r="D17" s="573"/>
      <c r="E17" s="572">
        <v>283</v>
      </c>
      <c r="F17" s="569">
        <v>642.01451905626141</v>
      </c>
      <c r="G17" s="568" t="s">
        <v>22</v>
      </c>
      <c r="H17" s="571" t="s">
        <v>22</v>
      </c>
      <c r="I17" s="570">
        <v>10.546875</v>
      </c>
      <c r="J17" s="569">
        <v>-2.9454613770417382</v>
      </c>
      <c r="K17" s="568" t="s">
        <v>22</v>
      </c>
      <c r="L17" s="567" t="s">
        <v>22</v>
      </c>
    </row>
    <row r="18" spans="1:12" s="549" customFormat="1" ht="33.75" customHeight="1">
      <c r="A18" s="790"/>
      <c r="B18" s="796"/>
      <c r="C18" s="566" t="s">
        <v>3</v>
      </c>
      <c r="D18" s="565"/>
      <c r="E18" s="564">
        <v>19</v>
      </c>
      <c r="F18" s="560">
        <v>43.103448275862071</v>
      </c>
      <c r="G18" s="563">
        <v>-261.59500000000003</v>
      </c>
      <c r="H18" s="562">
        <v>-0.94877828760050253</v>
      </c>
      <c r="I18" s="561">
        <v>-9.5238095238095184</v>
      </c>
      <c r="J18" s="560">
        <v>-20.566502463054178</v>
      </c>
      <c r="K18" s="560">
        <v>122.44661944404291</v>
      </c>
      <c r="L18" s="559">
        <v>96.25030496784305</v>
      </c>
    </row>
    <row r="19" spans="1:12" s="549" customFormat="1" ht="33.75" customHeight="1" thickBot="1">
      <c r="A19" s="791"/>
      <c r="B19" s="797"/>
      <c r="C19" s="558" t="s">
        <v>9</v>
      </c>
      <c r="D19" s="557"/>
      <c r="E19" s="556">
        <v>302</v>
      </c>
      <c r="F19" s="553">
        <v>685.11796733212338</v>
      </c>
      <c r="G19" s="552" t="s">
        <v>22</v>
      </c>
      <c r="H19" s="555" t="s">
        <v>22</v>
      </c>
      <c r="I19" s="554">
        <v>9.025270758122744</v>
      </c>
      <c r="J19" s="553">
        <v>-4.2813525785084039</v>
      </c>
      <c r="K19" s="552" t="s">
        <v>22</v>
      </c>
      <c r="L19" s="551" t="s">
        <v>22</v>
      </c>
    </row>
    <row r="20" spans="1:12" s="549" customFormat="1" ht="18.75" customHeight="1">
      <c r="A20" s="550"/>
    </row>
    <row r="21" spans="1:12" s="549" customFormat="1" ht="18.75" customHeight="1">
      <c r="A21" s="549" t="s">
        <v>316</v>
      </c>
    </row>
    <row r="22" spans="1:12" ht="14.25">
      <c r="A22" s="549" t="s">
        <v>315</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140">
        <v>971399</v>
      </c>
      <c r="O7" s="141">
        <v>658399</v>
      </c>
      <c r="P7" s="133"/>
      <c r="Q7" s="133"/>
      <c r="R7" s="134"/>
    </row>
    <row r="8" spans="1:18">
      <c r="L8" s="132"/>
      <c r="M8" s="139" t="s">
        <v>140</v>
      </c>
      <c r="N8" s="140">
        <v>208831</v>
      </c>
      <c r="O8" s="141">
        <v>186870</v>
      </c>
      <c r="P8" s="133"/>
      <c r="Q8" s="133"/>
      <c r="R8" s="134"/>
    </row>
    <row r="9" spans="1:18">
      <c r="L9" s="132"/>
      <c r="M9" s="139" t="s">
        <v>141</v>
      </c>
      <c r="N9" s="140">
        <v>129271</v>
      </c>
      <c r="O9" s="141">
        <v>160375</v>
      </c>
      <c r="P9" s="133"/>
      <c r="Q9" s="133"/>
      <c r="R9" s="134"/>
    </row>
    <row r="10" spans="1:18">
      <c r="L10" s="132"/>
      <c r="M10" s="142" t="s">
        <v>194</v>
      </c>
      <c r="N10" s="140">
        <v>393638</v>
      </c>
      <c r="O10" s="141">
        <v>266884</v>
      </c>
      <c r="P10" s="133"/>
      <c r="Q10" s="133"/>
      <c r="R10" s="134"/>
    </row>
    <row r="11" spans="1:18">
      <c r="L11" s="132"/>
      <c r="M11" s="142" t="s">
        <v>144</v>
      </c>
      <c r="N11" s="140">
        <v>83497</v>
      </c>
      <c r="O11" s="141">
        <v>72759</v>
      </c>
      <c r="P11" s="133"/>
      <c r="Q11" s="133"/>
      <c r="R11" s="134"/>
    </row>
    <row r="12" spans="1:18">
      <c r="L12" s="132"/>
      <c r="M12" s="142" t="s">
        <v>145</v>
      </c>
      <c r="N12" s="140">
        <v>50355</v>
      </c>
      <c r="O12" s="141">
        <v>63330</v>
      </c>
      <c r="P12" s="133"/>
      <c r="Q12" s="133"/>
      <c r="R12" s="134"/>
    </row>
    <row r="13" spans="1:18">
      <c r="L13" s="132"/>
      <c r="M13" s="142" t="s">
        <v>146</v>
      </c>
      <c r="N13" s="140">
        <v>1002</v>
      </c>
      <c r="O13" s="141">
        <v>689</v>
      </c>
      <c r="P13" s="133"/>
      <c r="Q13" s="133"/>
      <c r="R13" s="134"/>
    </row>
    <row r="14" spans="1:18">
      <c r="L14" s="132"/>
      <c r="M14" s="142" t="s">
        <v>147</v>
      </c>
      <c r="N14" s="140">
        <v>231</v>
      </c>
      <c r="O14" s="141">
        <v>205</v>
      </c>
      <c r="P14" s="133"/>
      <c r="Q14" s="133"/>
      <c r="R14" s="134"/>
    </row>
    <row r="15" spans="1:18">
      <c r="L15" s="132"/>
      <c r="M15" s="142" t="s">
        <v>148</v>
      </c>
      <c r="N15" s="140">
        <v>130</v>
      </c>
      <c r="O15" s="141">
        <v>138</v>
      </c>
      <c r="P15" s="133"/>
      <c r="Q15" s="133"/>
      <c r="R15" s="134"/>
    </row>
    <row r="16" spans="1:18">
      <c r="L16" s="132"/>
      <c r="M16" s="142" t="s">
        <v>149</v>
      </c>
      <c r="N16" s="140">
        <v>86299</v>
      </c>
      <c r="O16" s="141">
        <v>58579</v>
      </c>
      <c r="P16" s="133"/>
      <c r="Q16" s="133"/>
      <c r="R16" s="134"/>
    </row>
    <row r="17" spans="2:28">
      <c r="L17" s="132"/>
      <c r="M17" s="142" t="s">
        <v>150</v>
      </c>
      <c r="N17" s="140">
        <v>18168</v>
      </c>
      <c r="O17" s="141">
        <v>15583</v>
      </c>
      <c r="P17" s="133"/>
      <c r="Q17" s="133"/>
      <c r="R17" s="134"/>
    </row>
    <row r="18" spans="2:28">
      <c r="L18" s="132"/>
      <c r="M18" s="142" t="s">
        <v>151</v>
      </c>
      <c r="N18" s="140">
        <v>10701</v>
      </c>
      <c r="O18" s="141">
        <v>13606</v>
      </c>
      <c r="P18" s="133"/>
      <c r="Q18" s="133"/>
      <c r="R18" s="134"/>
    </row>
    <row r="19" spans="2:28">
      <c r="L19" s="132"/>
      <c r="M19" s="142" t="s">
        <v>152</v>
      </c>
      <c r="N19" s="140">
        <v>275313</v>
      </c>
      <c r="O19" s="141">
        <v>177177</v>
      </c>
      <c r="P19" s="133"/>
      <c r="Q19" s="133"/>
      <c r="R19" s="134"/>
    </row>
    <row r="20" spans="2:28">
      <c r="L20" s="132"/>
      <c r="M20" s="142" t="s">
        <v>153</v>
      </c>
      <c r="N20" s="140">
        <v>56454</v>
      </c>
      <c r="O20" s="141">
        <v>45904</v>
      </c>
      <c r="P20" s="133"/>
      <c r="Q20" s="133"/>
      <c r="R20" s="134"/>
    </row>
    <row r="21" spans="2:28">
      <c r="L21" s="132"/>
      <c r="M21" s="142" t="s">
        <v>154</v>
      </c>
      <c r="N21" s="140">
        <v>33840</v>
      </c>
      <c r="O21" s="141">
        <v>41892</v>
      </c>
      <c r="P21" s="133"/>
      <c r="Q21" s="133"/>
      <c r="R21" s="134"/>
    </row>
    <row r="22" spans="2:28">
      <c r="L22" s="132"/>
      <c r="M22" s="370" t="s">
        <v>155</v>
      </c>
      <c r="N22" s="514">
        <v>215147</v>
      </c>
      <c r="O22" s="144">
        <v>155070</v>
      </c>
      <c r="P22" s="133"/>
      <c r="Q22" s="133"/>
      <c r="R22" s="134"/>
    </row>
    <row r="23" spans="2:28">
      <c r="L23" s="132"/>
      <c r="M23" s="370" t="s">
        <v>156</v>
      </c>
      <c r="N23" s="515">
        <v>50481</v>
      </c>
      <c r="O23" s="141">
        <v>52419</v>
      </c>
      <c r="P23" s="133"/>
      <c r="Q23" s="133"/>
      <c r="R23" s="134"/>
    </row>
    <row r="24" spans="2:28" ht="14.25" thickBot="1">
      <c r="L24" s="132"/>
      <c r="M24" s="145" t="s">
        <v>157</v>
      </c>
      <c r="N24" s="516">
        <v>34245</v>
      </c>
      <c r="O24" s="517">
        <v>41409</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8" t="str">
        <f>N5</f>
        <v>令和6年7月審査分</v>
      </c>
      <c r="O27" s="812" t="str">
        <f>O5</f>
        <v>令和7年7月審査分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155">
        <v>130.95009999999999</v>
      </c>
      <c r="O30" s="156">
        <v>100.56440000000001</v>
      </c>
      <c r="P30" s="518">
        <v>-23.204029626552398</v>
      </c>
      <c r="Q30" s="157"/>
      <c r="R30" s="134"/>
    </row>
    <row r="31" spans="2:28">
      <c r="L31" s="132"/>
      <c r="M31" s="142" t="s">
        <v>142</v>
      </c>
      <c r="N31" s="155">
        <v>39.363799999999998</v>
      </c>
      <c r="O31" s="156">
        <v>26.688400000000001</v>
      </c>
      <c r="P31" s="518">
        <v>-32.200651359878862</v>
      </c>
      <c r="Q31" s="157"/>
      <c r="R31" s="134"/>
    </row>
    <row r="32" spans="2:28">
      <c r="L32" s="132"/>
      <c r="M32" s="142" t="s">
        <v>144</v>
      </c>
      <c r="N32" s="155">
        <v>8.3497000000000003</v>
      </c>
      <c r="O32" s="156">
        <v>7.2759</v>
      </c>
      <c r="P32" s="518">
        <v>-12.860342287746874</v>
      </c>
      <c r="Q32" s="157"/>
      <c r="R32" s="134"/>
    </row>
    <row r="33" spans="12:18" ht="13.5" customHeight="1">
      <c r="L33" s="132"/>
      <c r="M33" s="142" t="s">
        <v>145</v>
      </c>
      <c r="N33" s="155">
        <v>5.0354999999999999</v>
      </c>
      <c r="O33" s="156">
        <v>6.3330000000000002</v>
      </c>
      <c r="P33" s="518">
        <v>25.767053917187965</v>
      </c>
      <c r="Q33" s="157"/>
      <c r="R33" s="134"/>
    </row>
    <row r="34" spans="12:18">
      <c r="L34" s="132"/>
      <c r="M34" s="142" t="s">
        <v>149</v>
      </c>
      <c r="N34" s="520">
        <v>8.6298999999999992</v>
      </c>
      <c r="O34" s="156">
        <v>5.8578999999999999</v>
      </c>
      <c r="P34" s="518">
        <v>-32.120882049618189</v>
      </c>
      <c r="Q34" s="157"/>
      <c r="R34" s="134"/>
    </row>
    <row r="35" spans="12:18">
      <c r="L35" s="132"/>
      <c r="M35" s="142" t="s">
        <v>150</v>
      </c>
      <c r="N35" s="520">
        <v>1.8168</v>
      </c>
      <c r="O35" s="156">
        <v>1.5583</v>
      </c>
      <c r="P35" s="518">
        <v>-14.228313518273879</v>
      </c>
      <c r="Q35" s="157"/>
      <c r="R35" s="134"/>
    </row>
    <row r="36" spans="12:18">
      <c r="L36" s="132"/>
      <c r="M36" s="142" t="s">
        <v>151</v>
      </c>
      <c r="N36" s="520">
        <v>1.0701000000000001</v>
      </c>
      <c r="O36" s="156">
        <v>1.3606</v>
      </c>
      <c r="P36" s="518">
        <v>27.146995607887121</v>
      </c>
      <c r="Q36" s="157"/>
      <c r="R36" s="134"/>
    </row>
    <row r="37" spans="12:18">
      <c r="L37" s="132"/>
      <c r="M37" s="142" t="s">
        <v>152</v>
      </c>
      <c r="N37" s="520">
        <v>27.531300000000002</v>
      </c>
      <c r="O37" s="156">
        <v>17.717700000000001</v>
      </c>
      <c r="P37" s="518">
        <v>-35.645247409312304</v>
      </c>
      <c r="Q37" s="157"/>
      <c r="R37" s="134"/>
    </row>
    <row r="38" spans="12:18">
      <c r="L38" s="132"/>
      <c r="M38" s="370" t="s">
        <v>153</v>
      </c>
      <c r="N38" s="520">
        <v>5.6454000000000004</v>
      </c>
      <c r="O38" s="156">
        <v>4.5903999999999998</v>
      </c>
      <c r="P38" s="518">
        <v>-18.687781202394888</v>
      </c>
      <c r="Q38" s="157"/>
      <c r="R38" s="134"/>
    </row>
    <row r="39" spans="12:18">
      <c r="L39" s="132"/>
      <c r="M39" s="370" t="s">
        <v>154</v>
      </c>
      <c r="N39" s="520">
        <v>3.3839999999999999</v>
      </c>
      <c r="O39" s="156">
        <v>4.1891999999999996</v>
      </c>
      <c r="P39" s="518">
        <v>23.79432624113474</v>
      </c>
      <c r="Q39" s="157"/>
      <c r="R39" s="134"/>
    </row>
    <row r="40" spans="12:18">
      <c r="L40" s="132"/>
      <c r="M40" s="370" t="s">
        <v>155</v>
      </c>
      <c r="N40" s="520">
        <v>21.614899999999999</v>
      </c>
      <c r="O40" s="155">
        <v>15.575900000000001</v>
      </c>
      <c r="P40" s="518">
        <v>-27.939060555450169</v>
      </c>
      <c r="Q40" s="157"/>
      <c r="R40" s="134"/>
    </row>
    <row r="41" spans="12:18">
      <c r="L41" s="132"/>
      <c r="M41" s="370" t="s">
        <v>156</v>
      </c>
      <c r="N41" s="520">
        <v>5.0712000000000002</v>
      </c>
      <c r="O41" s="155">
        <v>5.2624000000000004</v>
      </c>
      <c r="P41" s="518">
        <v>3.7703107745701345</v>
      </c>
      <c r="Q41" s="157"/>
      <c r="R41" s="134"/>
    </row>
    <row r="42" spans="12:18" ht="14.25" thickBot="1">
      <c r="L42" s="132"/>
      <c r="M42" s="145" t="s">
        <v>157</v>
      </c>
      <c r="N42" s="521">
        <v>3.4375</v>
      </c>
      <c r="O42" s="158">
        <v>4.1547000000000001</v>
      </c>
      <c r="P42" s="519">
        <v>20.86399999999999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令和6年7月審査分</v>
      </c>
      <c r="O45" s="162"/>
      <c r="P45" s="163" t="str">
        <f>O5</f>
        <v>令和7年7月審査分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令和6年7月審査分</v>
      </c>
      <c r="N61" s="170"/>
      <c r="O61" s="171" t="str">
        <f>O5</f>
        <v>令和7年7月審査分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140">
        <v>346280.78200000001</v>
      </c>
      <c r="O7" s="141">
        <v>409272.69699999999</v>
      </c>
      <c r="P7" s="133"/>
      <c r="Q7" s="133"/>
      <c r="R7" s="134"/>
    </row>
    <row r="8" spans="1:18">
      <c r="L8" s="132"/>
      <c r="M8" s="139" t="s">
        <v>140</v>
      </c>
      <c r="N8" s="140">
        <v>38679.599999999999</v>
      </c>
      <c r="O8" s="141">
        <v>46820.02</v>
      </c>
      <c r="P8" s="133"/>
      <c r="Q8" s="133"/>
      <c r="R8" s="134"/>
    </row>
    <row r="9" spans="1:18">
      <c r="L9" s="132"/>
      <c r="M9" s="139" t="s">
        <v>141</v>
      </c>
      <c r="N9" s="140">
        <v>36558.692999999999</v>
      </c>
      <c r="O9" s="141">
        <v>40361.466</v>
      </c>
      <c r="P9" s="133"/>
      <c r="Q9" s="133"/>
      <c r="R9" s="134"/>
    </row>
    <row r="10" spans="1:18">
      <c r="L10" s="132"/>
      <c r="M10" s="142" t="s">
        <v>142</v>
      </c>
      <c r="N10" s="140">
        <v>143109.35200000001</v>
      </c>
      <c r="O10" s="141">
        <v>169413.87299999999</v>
      </c>
      <c r="P10" s="133"/>
      <c r="Q10" s="133"/>
      <c r="R10" s="134"/>
    </row>
    <row r="11" spans="1:18">
      <c r="L11" s="132"/>
      <c r="M11" s="142" t="s">
        <v>144</v>
      </c>
      <c r="N11" s="140">
        <v>14602.137000000001</v>
      </c>
      <c r="O11" s="141">
        <v>17745.445</v>
      </c>
      <c r="P11" s="133"/>
      <c r="Q11" s="133"/>
      <c r="R11" s="134"/>
    </row>
    <row r="12" spans="1:18">
      <c r="L12" s="132"/>
      <c r="M12" s="142" t="s">
        <v>145</v>
      </c>
      <c r="N12" s="140">
        <v>13901.337</v>
      </c>
      <c r="O12" s="141">
        <v>16363.067999999999</v>
      </c>
      <c r="P12" s="133"/>
      <c r="Q12" s="133"/>
      <c r="R12" s="134"/>
    </row>
    <row r="13" spans="1:18">
      <c r="L13" s="132"/>
      <c r="M13" s="142" t="s">
        <v>146</v>
      </c>
      <c r="N13" s="140">
        <v>364.21899999999999</v>
      </c>
      <c r="O13" s="141">
        <v>424.77300000000002</v>
      </c>
      <c r="P13" s="133"/>
      <c r="Q13" s="133"/>
      <c r="R13" s="134"/>
    </row>
    <row r="14" spans="1:18">
      <c r="L14" s="132"/>
      <c r="M14" s="142" t="s">
        <v>147</v>
      </c>
      <c r="N14" s="140">
        <v>47.634999999999998</v>
      </c>
      <c r="O14" s="141">
        <v>39.508000000000003</v>
      </c>
      <c r="P14" s="133"/>
      <c r="Q14" s="133"/>
      <c r="R14" s="134"/>
    </row>
    <row r="15" spans="1:18">
      <c r="L15" s="132"/>
      <c r="M15" s="142" t="s">
        <v>148</v>
      </c>
      <c r="N15" s="140">
        <v>29.841999999999999</v>
      </c>
      <c r="O15" s="141">
        <v>52.743000000000002</v>
      </c>
      <c r="P15" s="133"/>
      <c r="Q15" s="133"/>
      <c r="R15" s="134"/>
    </row>
    <row r="16" spans="1:18">
      <c r="L16" s="132"/>
      <c r="M16" s="142" t="s">
        <v>149</v>
      </c>
      <c r="N16" s="140">
        <v>26591.11</v>
      </c>
      <c r="O16" s="141">
        <v>32645.064999999999</v>
      </c>
      <c r="P16" s="133"/>
      <c r="Q16" s="133"/>
      <c r="R16" s="134"/>
    </row>
    <row r="17" spans="2:28">
      <c r="L17" s="132"/>
      <c r="M17" s="142" t="s">
        <v>150</v>
      </c>
      <c r="N17" s="140">
        <v>2915.93</v>
      </c>
      <c r="O17" s="141">
        <v>3205.7620000000002</v>
      </c>
      <c r="P17" s="133"/>
      <c r="Q17" s="133"/>
      <c r="R17" s="134"/>
    </row>
    <row r="18" spans="2:28">
      <c r="L18" s="132"/>
      <c r="M18" s="142" t="s">
        <v>151</v>
      </c>
      <c r="N18" s="140">
        <v>3035.5169999999998</v>
      </c>
      <c r="O18" s="141">
        <v>3089.6579999999999</v>
      </c>
      <c r="P18" s="133"/>
      <c r="Q18" s="133"/>
      <c r="R18" s="134"/>
    </row>
    <row r="19" spans="2:28">
      <c r="L19" s="132"/>
      <c r="M19" s="142" t="s">
        <v>152</v>
      </c>
      <c r="N19" s="140">
        <v>84007.657000000007</v>
      </c>
      <c r="O19" s="141">
        <v>100707.91099999999</v>
      </c>
      <c r="P19" s="133"/>
      <c r="Q19" s="133"/>
      <c r="R19" s="134"/>
    </row>
    <row r="20" spans="2:28">
      <c r="L20" s="132"/>
      <c r="M20" s="370" t="s">
        <v>153</v>
      </c>
      <c r="N20" s="140">
        <v>8943.9269999999997</v>
      </c>
      <c r="O20" s="141">
        <v>10220.262000000001</v>
      </c>
      <c r="P20" s="133"/>
      <c r="Q20" s="133"/>
      <c r="R20" s="134"/>
    </row>
    <row r="21" spans="2:28">
      <c r="L21" s="132"/>
      <c r="M21" s="370" t="s">
        <v>154</v>
      </c>
      <c r="N21" s="140">
        <v>9784.9189999999999</v>
      </c>
      <c r="O21" s="141">
        <v>10068.459999999999</v>
      </c>
      <c r="P21" s="133"/>
      <c r="Q21" s="133"/>
      <c r="R21" s="134"/>
    </row>
    <row r="22" spans="2:28">
      <c r="L22" s="132"/>
      <c r="M22" s="370" t="s">
        <v>155</v>
      </c>
      <c r="N22" s="514">
        <v>92208.444000000003</v>
      </c>
      <c r="O22" s="144">
        <v>106081.075</v>
      </c>
      <c r="P22" s="133"/>
      <c r="Q22" s="133"/>
      <c r="R22" s="134"/>
    </row>
    <row r="23" spans="2:28">
      <c r="L23" s="132"/>
      <c r="M23" s="370" t="s">
        <v>156</v>
      </c>
      <c r="N23" s="515">
        <v>12169.971</v>
      </c>
      <c r="O23" s="141">
        <v>15609.043000000001</v>
      </c>
      <c r="P23" s="133"/>
      <c r="Q23" s="133"/>
      <c r="R23" s="134"/>
    </row>
    <row r="24" spans="2:28" ht="14.25" thickBot="1">
      <c r="L24" s="132"/>
      <c r="M24" s="145" t="s">
        <v>157</v>
      </c>
      <c r="N24" s="516">
        <v>9807.0779999999995</v>
      </c>
      <c r="O24" s="517">
        <v>10787.537</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8" t="str">
        <f>N5</f>
        <v>令和6年7月審査分</v>
      </c>
      <c r="O27" s="812" t="str">
        <f>O5</f>
        <v>令和7年7月審査分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523">
        <v>421.51907499999993</v>
      </c>
      <c r="O30" s="156">
        <v>496.454183</v>
      </c>
      <c r="P30" s="518">
        <v>17.777394297043386</v>
      </c>
      <c r="Q30" s="157"/>
      <c r="R30" s="134"/>
    </row>
    <row r="31" spans="2:28">
      <c r="L31" s="132"/>
      <c r="M31" s="142" t="s">
        <v>142</v>
      </c>
      <c r="N31" s="523">
        <v>143.109352</v>
      </c>
      <c r="O31" s="156">
        <v>169.413873</v>
      </c>
      <c r="P31" s="518">
        <v>18.380714210766598</v>
      </c>
      <c r="Q31" s="157"/>
      <c r="R31" s="134"/>
    </row>
    <row r="32" spans="2:28">
      <c r="L32" s="132"/>
      <c r="M32" s="142" t="s">
        <v>144</v>
      </c>
      <c r="N32" s="523">
        <v>14.602137000000001</v>
      </c>
      <c r="O32" s="156">
        <v>17.745445</v>
      </c>
      <c r="P32" s="518">
        <v>21.52635603953037</v>
      </c>
      <c r="Q32" s="157"/>
      <c r="R32" s="134"/>
    </row>
    <row r="33" spans="12:18" ht="13.5" customHeight="1">
      <c r="L33" s="132"/>
      <c r="M33" s="142" t="s">
        <v>145</v>
      </c>
      <c r="N33" s="523">
        <v>13.901337</v>
      </c>
      <c r="O33" s="156">
        <v>16.363067999999998</v>
      </c>
      <c r="P33" s="518">
        <v>17.708591626834163</v>
      </c>
      <c r="Q33" s="157"/>
      <c r="R33" s="134"/>
    </row>
    <row r="34" spans="12:18">
      <c r="L34" s="132"/>
      <c r="M34" s="142" t="s">
        <v>149</v>
      </c>
      <c r="N34" s="524">
        <v>26.59111</v>
      </c>
      <c r="O34" s="156">
        <v>32.645064999999995</v>
      </c>
      <c r="P34" s="518">
        <v>22.76683824029908</v>
      </c>
      <c r="Q34" s="157"/>
      <c r="R34" s="134"/>
    </row>
    <row r="35" spans="12:18">
      <c r="L35" s="132"/>
      <c r="M35" s="142" t="s">
        <v>150</v>
      </c>
      <c r="N35" s="524">
        <v>2.9159299999999999</v>
      </c>
      <c r="O35" s="156">
        <v>3.205762</v>
      </c>
      <c r="P35" s="518">
        <v>9.9396076037490531</v>
      </c>
      <c r="Q35" s="157"/>
      <c r="R35" s="134"/>
    </row>
    <row r="36" spans="12:18">
      <c r="L36" s="132"/>
      <c r="M36" s="142" t="s">
        <v>151</v>
      </c>
      <c r="N36" s="524">
        <v>3.035517</v>
      </c>
      <c r="O36" s="156">
        <v>3.089658</v>
      </c>
      <c r="P36" s="518">
        <v>1.7835841472803509</v>
      </c>
      <c r="Q36" s="157"/>
      <c r="R36" s="134"/>
    </row>
    <row r="37" spans="12:18">
      <c r="L37" s="132"/>
      <c r="M37" s="142" t="s">
        <v>152</v>
      </c>
      <c r="N37" s="524">
        <v>84.007657000000009</v>
      </c>
      <c r="O37" s="156">
        <v>100.707911</v>
      </c>
      <c r="P37" s="518">
        <v>19.879442656042627</v>
      </c>
      <c r="Q37" s="157"/>
      <c r="R37" s="134"/>
    </row>
    <row r="38" spans="12:18">
      <c r="L38" s="132"/>
      <c r="M38" s="370" t="s">
        <v>153</v>
      </c>
      <c r="N38" s="524">
        <v>8.9439270000000004</v>
      </c>
      <c r="O38" s="156">
        <v>10.220262</v>
      </c>
      <c r="P38" s="518">
        <v>14.270409407411307</v>
      </c>
      <c r="Q38" s="157"/>
      <c r="R38" s="134"/>
    </row>
    <row r="39" spans="12:18">
      <c r="L39" s="132"/>
      <c r="M39" s="370" t="s">
        <v>154</v>
      </c>
      <c r="N39" s="524">
        <v>9.7849190000000004</v>
      </c>
      <c r="O39" s="156">
        <v>10.06846</v>
      </c>
      <c r="P39" s="518">
        <v>2.8977347691891993</v>
      </c>
      <c r="Q39" s="157"/>
      <c r="R39" s="134"/>
    </row>
    <row r="40" spans="12:18">
      <c r="L40" s="132"/>
      <c r="M40" s="370" t="s">
        <v>155</v>
      </c>
      <c r="N40" s="520">
        <v>92.572663000000006</v>
      </c>
      <c r="O40" s="156">
        <v>106.505848</v>
      </c>
      <c r="P40" s="518">
        <v>15.051079388307102</v>
      </c>
      <c r="Q40" s="157"/>
      <c r="R40" s="134"/>
    </row>
    <row r="41" spans="12:18">
      <c r="L41" s="132"/>
      <c r="M41" s="370" t="s">
        <v>156</v>
      </c>
      <c r="N41" s="520">
        <v>12.217606</v>
      </c>
      <c r="O41" s="156">
        <v>15.648551000000001</v>
      </c>
      <c r="P41" s="518">
        <v>28.081974488291763</v>
      </c>
      <c r="Q41" s="157"/>
      <c r="R41" s="134"/>
    </row>
    <row r="42" spans="12:18" ht="14.25" thickBot="1">
      <c r="L42" s="132"/>
      <c r="M42" s="145" t="s">
        <v>157</v>
      </c>
      <c r="N42" s="521">
        <v>9.8369199999999992</v>
      </c>
      <c r="O42" s="159">
        <v>10.84028</v>
      </c>
      <c r="P42" s="519">
        <v>10.199940631823793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令和6年7月審査分</v>
      </c>
      <c r="O45" s="162"/>
      <c r="P45" s="163" t="str">
        <f>O5</f>
        <v>令和7年7月審査分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令和6年7月審査分</v>
      </c>
      <c r="N61" s="170"/>
      <c r="O61" s="171" t="str">
        <f>O5</f>
        <v>令和7年7月審査分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2025-09-09T05:12:39Z</cp:lastPrinted>
  <dcterms:created xsi:type="dcterms:W3CDTF">2005-07-22T00:33:45Z</dcterms:created>
  <dcterms:modified xsi:type="dcterms:W3CDTF">2025-09-10T00:52:30Z</dcterms:modified>
</cp:coreProperties>
</file>