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7年07月審査分）\広報用\"/>
    </mc:Choice>
  </mc:AlternateContent>
  <xr:revisionPtr revIDLastSave="0" documentId="13_ncr:1_{C70EE864-8AA0-43F7-8ABF-C255C853B352}"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<sst xmlns="http://schemas.openxmlformats.org/spreadsheetml/2006/main" count="1597" uniqueCount="336">
  <si>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</si>
  <si>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</si>
  <si>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</si>
  <si>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</si>
  <si>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</si>
  <si>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</si>
  <si>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</si>
  <si>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</si>
  <si>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</si>
  <si>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</si>
  <si>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</si>
  <si>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</si>
  <si>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</si>
  <si>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</si>
  <si>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</si>
  <si>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</si>
  <si>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</si>
  <si>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</si>
  <si>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</si>
  <si>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</si>
  <si>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</si>
  <si>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</si>
  <si>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</si>
  <si>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</si>
  <si>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</si>
  <si>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</si>
  <si>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</si>
  <si>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</si>
  <si>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</si>
  <si>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</si>
  <si>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</si>
  <si>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</si>
  <si>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</si>
  <si>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</si>
  <si>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</si>
  <si>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</si>
  <si>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</si>
  <si>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</si>
  <si>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</si>
  <si>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</si>
  <si>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</si>
  <si>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</si>
  <si>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</si>
  <si>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</si>
  <si>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</si>
  <si>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</si>
  <si>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</si>
  <si>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</si>
  <si>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</si>
  <si>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</si>
  <si>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</si>
  <si>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</si>
  <si>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</si>
  <si>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</si>
  <si>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</si>
  <si>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</si>
  <si>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</si>
  <si>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</si>
  <si>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</si>
  <si>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</si>
  <si>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</si>
  <si>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</si>
  <si>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</si>
  <si>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</si>
  <si>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</si>
  <si>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</si>
  <si>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</si>
  <si>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</si>
  <si>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</si>
  <si>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</si>
  <si>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</si>
  <si>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</si>
  <si>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</si>
  <si>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</si>
  <si>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</si>
  <si>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</si>
  <si>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</si>
  <si>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</si>
  <si>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</si>
  <si>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</si>
  <si>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</si>
  <si>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</si>
  <si>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</si>
  <si>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</si>
  <si>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</si>
  <si>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</si>
  <si>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</si>
  <si>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</si>
  <si>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</si>
  <si>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</si>
  <si>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</si>
  <si>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</si>
  <si>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</si>
  <si>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</si>
  <si>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</si>
  <si>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</si>
  <si>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</si>
  <si>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</si>
  <si>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</si>
  <si>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</si>
  <si>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</si>
  <si>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</si>
  <si>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</si>
  <si>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</si>
  <si>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</si>
  <si>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</si>
  <si>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</si>
  <si>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</si>
  <si>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</si>
  <si>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</si>
  <si>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</si>
  <si>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</si>
  <si>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</si>
  <si>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</si>
  <si>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</si>
  <si>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</si>
  <si>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</si>
  <si>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</si>
  <si>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</si>
  <si>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</si>
  <si>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</si>
  <si>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</si>
  <si>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</si>
  <si>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</si>
  <si>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</si>
  <si>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</si>
  <si>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</si>
  <si>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</si>
  <si>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</si>
  <si>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</si>
  <si>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</si>
  <si>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</si>
  <si>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</si>
  <si>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</si>
  <si>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</si>
  <si>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</si>
  <si>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</si>
  <si>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</si>
  <si>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</si>
  <si>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</si>
  <si>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</si>
  <si>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</si>
  <si>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</si>
  <si>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</si>
  <si>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</si>
  <si>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</si>
  <si>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</si>
  <si>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</si>
  <si>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</si>
  <si>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</si>
  <si>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</si>
  <si>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</si>
  <si>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</si>
  <si>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</si>
  <si>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</si>
  <si>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</si>
  <si>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</si>
  <si>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</si>
  <si>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</si>
  <si>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</si>
  <si>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</si>
  <si>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</si>
  <si>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</si>
  <si>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</si>
  <si>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</si>
  <si>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</si>
  <si>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</si>
  <si>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</si>
  <si>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</si>
  <si>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</si>
  <si>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</si>
  <si>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</si>
  <si>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</si>
  <si>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</si>
  <si>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</si>
  <si>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</si>
  <si>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</si>
  <si>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</si>
  <si>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</si>
  <si>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</si>
  <si>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</si>
  <si>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</si>
  <si>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</si>
  <si>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</si>
  <si>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</si>
  <si>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</si>
  <si>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</si>
  <si>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</si>
  <si>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</si>
  <si>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</si>
  <si>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</si>
  <si>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</si>
  <si>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</si>
  <si>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</si>
  <si>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</si>
  <si>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</si>
  <si>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</si>
  <si>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</si>
  <si>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</si>
  <si>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</si>
  <si>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</si>
  <si>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</si>
  <si>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</si>
  <si>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</si>
  <si>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</si>
  <si>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</si>
  <si>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令和7年7月審査分</t>
    <phoneticPr fontId="2"/>
  </si>
  <si>
    <t>令和6年7月審査分</t>
    <phoneticPr fontId="2"/>
  </si>
  <si>
    <t>：令和7年7月審査分の（　）内の数値は、令和6年7月審査分に対する増減率である。</t>
    <phoneticPr fontId="2"/>
  </si>
  <si>
    <t>…</t>
  </si>
  <si>
    <t>全管掌
122.9万件</t>
  </si>
  <si>
    <t>92.9万件
（▲24.4％）</t>
  </si>
  <si>
    <t>協会けんぽ（単月）
36.5万件</t>
  </si>
  <si>
    <t>23.8万件
（▲34.8％）</t>
  </si>
  <si>
    <t>協会けんぽ（突合）
8.1万件</t>
  </si>
  <si>
    <t>7.2万件
（▲11.3％）</t>
  </si>
  <si>
    <t>協会けんぽ（縦覧）
4.7万件</t>
  </si>
  <si>
    <t>6.0万件
（+27.6％）</t>
  </si>
  <si>
    <t>共済組合（単月）
7.9万件</t>
  </si>
  <si>
    <t>5.2万件
（▲34.8％）</t>
  </si>
  <si>
    <t>共済組合（突合）
1.8万件</t>
  </si>
  <si>
    <t>1.5万件
（▲12.7％）</t>
  </si>
  <si>
    <t>共済組合（縦覧）
1.0万件</t>
  </si>
  <si>
    <t>1.3万件
（+29.9％）</t>
  </si>
  <si>
    <t>健保組合（単月）
25.4万件</t>
  </si>
  <si>
    <t>15.6万件
（▲38.6％）</t>
  </si>
  <si>
    <t>健保組合（突合）
5.4万件</t>
  </si>
  <si>
    <t>4.5万件
（▲16.8％）</t>
  </si>
  <si>
    <t>健保組合（縦覧）
3.2万件</t>
  </si>
  <si>
    <t>4.0万件
（+25.7％）</t>
  </si>
  <si>
    <t>その他（単月）
20.5万件</t>
  </si>
  <si>
    <t>14.5万件
（▲29.2％）</t>
  </si>
  <si>
    <t>その他（突合）
5.0万件</t>
  </si>
  <si>
    <t>5.2万件
（+4.4％）</t>
  </si>
  <si>
    <t>その他（縦覧）
3.3万件</t>
  </si>
  <si>
    <t>4.0万件
（+22.2％）</t>
  </si>
  <si>
    <t>全管掌
414.6百万点</t>
  </si>
  <si>
    <t>489.2百万点
（+18.0％）</t>
  </si>
  <si>
    <t>協会けんぽ（単月）
140.5百万点</t>
  </si>
  <si>
    <t>166.5百万点
（+18.5％）</t>
  </si>
  <si>
    <t>協会けんぽ（突合）
14.6百万点</t>
  </si>
  <si>
    <t>17.7百万点
（+21.6％）</t>
  </si>
  <si>
    <t>協会けんぽ（縦覧）
13.3百万点</t>
  </si>
  <si>
    <t>15.8百万点
（+18.7％）</t>
  </si>
  <si>
    <t>共済組合（単月）
26.1百万点</t>
  </si>
  <si>
    <t>32.1百万点
（+23.1％）</t>
  </si>
  <si>
    <t>共済組合（突合）
2.9百万点</t>
  </si>
  <si>
    <t>3.2百万点
（+9.9％）</t>
  </si>
  <si>
    <t>共済組合（縦覧）
2.9百万点</t>
  </si>
  <si>
    <t>3.0百万点
（+2.2％）</t>
  </si>
  <si>
    <t>健保組合（単月）
82.5百万点</t>
  </si>
  <si>
    <t>99.3百万点
（+20.4％）</t>
  </si>
  <si>
    <t>健保組合（突合）
8.9百万点</t>
  </si>
  <si>
    <t>10.2百万点
（+14.3％）</t>
  </si>
  <si>
    <t>健保組合（縦覧）
9.4百万点</t>
  </si>
  <si>
    <t>9.7百万点
（+3.1％）</t>
  </si>
  <si>
    <t>その他（単月）
91.6百万点</t>
  </si>
  <si>
    <t>105.4百万点
（+15.1％）</t>
  </si>
  <si>
    <t>その他（突合）
12.2百万点</t>
  </si>
  <si>
    <t>15.6百万点
（+28.1％）</t>
  </si>
  <si>
    <t>その他（縦覧）
9.6百万点</t>
  </si>
  <si>
    <t>10.6百万点
（+10.4％）</t>
  </si>
  <si>
    <t>全管掌
17.6万件</t>
  </si>
  <si>
    <t>19.7万件
（+12.0％）</t>
  </si>
  <si>
    <t>協会けんぽ（単月）
3.1万件</t>
  </si>
  <si>
    <t>3.0万件
（▲1.8％）</t>
  </si>
  <si>
    <t>協会けんぽ（突合）
1.7万件</t>
  </si>
  <si>
    <t>2.0万件
（+15.6％）</t>
  </si>
  <si>
    <t>協会けんぽ（縦覧）
2.0万件</t>
  </si>
  <si>
    <t>1.9万件
（▲6.2％）</t>
  </si>
  <si>
    <t>共済組合（単月）
0.9万件</t>
  </si>
  <si>
    <t>1.0万件
（+14.0％）</t>
  </si>
  <si>
    <t>共済組合（突合）
0.4万件</t>
  </si>
  <si>
    <t>0.5万件
（+29.1％）</t>
  </si>
  <si>
    <t>共済組合（縦覧）
0.5万件</t>
  </si>
  <si>
    <t>0.7万件
（+42.1％）</t>
  </si>
  <si>
    <t>健保組合（単月）
3.5万件</t>
  </si>
  <si>
    <t>4.1万件
（+16.3％）</t>
  </si>
  <si>
    <t>健保組合（突合）
1.2万件</t>
  </si>
  <si>
    <t>1.4万件
（+21.9％）</t>
  </si>
  <si>
    <t>健保組合（縦覧）
2.1万件</t>
  </si>
  <si>
    <t>2.7万件
（+29.3％）</t>
  </si>
  <si>
    <t>その他（単月）
0.9万件</t>
  </si>
  <si>
    <t>1.0万件
（+2.5％）</t>
  </si>
  <si>
    <t>その他（突合）
0.5万件</t>
  </si>
  <si>
    <t>0.6万件
（+10.8％）</t>
  </si>
  <si>
    <t>その他（縦覧）
0.7万件</t>
  </si>
  <si>
    <t>0.7万件
（+3.7％）</t>
  </si>
  <si>
    <t>全管掌
100.0百万点</t>
  </si>
  <si>
    <t>108.6百万点
（+8.6％）</t>
  </si>
  <si>
    <t>協会けんぽ（単月）
33.3百万点</t>
  </si>
  <si>
    <t>31.1百万点
（▲6.6％）</t>
  </si>
  <si>
    <t>協会けんぽ（突合）
13.6百万点</t>
  </si>
  <si>
    <t>16.5百万点
（+21.7％）</t>
  </si>
  <si>
    <t>協会けんぽ（縦覧）
23.6百万点</t>
  </si>
  <si>
    <t>27.3百万点
（+15.5％）</t>
  </si>
  <si>
    <t>共済組合（単月）
2.8百万点</t>
  </si>
  <si>
    <t>2.9百万点
（+4.4％）</t>
  </si>
  <si>
    <t>共済組合（突合）
0.9百万点</t>
  </si>
  <si>
    <t>1.0百万点
（+10.9％）</t>
  </si>
  <si>
    <t>共済組合（縦覧）
1.3百万点</t>
  </si>
  <si>
    <t>1.3百万点
（+3.8％）</t>
  </si>
  <si>
    <t>健保組合（単月）
10.7百万点</t>
  </si>
  <si>
    <t>12.4百万点
（+16.0％）</t>
  </si>
  <si>
    <t>健保組合（突合）
2.8百万点</t>
  </si>
  <si>
    <t>3.2百万点
（+15.5％）</t>
  </si>
  <si>
    <t>健保組合（縦覧）
4.5百万点</t>
  </si>
  <si>
    <t>5.6百万点
（+23.9％）</t>
  </si>
  <si>
    <t>その他（単月）
3.2百万点</t>
  </si>
  <si>
    <t>3.5百万点
（+7.5％）</t>
  </si>
  <si>
    <t>その他（突合）
1.3百万点</t>
  </si>
  <si>
    <t>1.4百万点
（+7.9％）</t>
  </si>
  <si>
    <t>その他（縦覧）
1.9百万点</t>
  </si>
  <si>
    <t>2.2百万点
（+19.1％）</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</si>
  <si>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</si>
  <si>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</si>
  <si>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</si>
  <si>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</si>
  <si>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</si>
  <si>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</si>
  <si>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</si>
  <si>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</si>
  <si>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</si>
  <si>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</si>
  <si>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</si>
  <si>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</si>
  <si>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</si>
  <si>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</si>
  <si>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</si>
  <si>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</si>
  <si>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</si>
  <si>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</si>
  <si>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</si>
  <si>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令和7年7月審査分</t>
    <phoneticPr fontId="46"/>
  </si>
  <si>
    <t>支払基金における審査状況</t>
    <rPh sb="0" eb="2">
      <t>シハライ</t>
    </rPh>
    <rPh sb="2" eb="4">
      <t>キキン</t>
    </rPh>
    <rPh sb="8" eb="10">
      <t>シンサ</t>
    </rPh>
    <rPh sb="10" eb="12">
      <t>ジョウキョウ</t>
    </rPh>
    <phoneticPr fontId="45"/>
  </si>
  <si>
    <t>令和7年7月審査分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</si>
</sst>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vertical="center"/>
    </xf>
    <xf numFmtId="194" fontId="4" fillId="0" borderId="1" xfId="9" applyNumberFormat="1" applyFont="1" applyBorder="1" applyAlignment="1">
      <alignment vertical="center"/>
    </xf>
    <xf numFmtId="194" fontId="4" fillId="0" borderId="142" xfId="9" applyNumberFormat="1" applyFont="1" applyBorder="1" applyAlignment="1">
      <alignmen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196" fontId="4" fillId="0" borderId="0" xfId="12" applyNumberFormat="1" applyFont="1" applyBorder="1" applyAlignment="1">
      <alignment horizontal="right" vertical="center"/>
    </xf>
    <xf numFmtId="195" fontId="4" fillId="0" borderId="23" xfId="11" applyNumberFormat="1" applyFont="1" applyBorder="1" applyAlignment="1">
      <alignment horizontal="right" vertical="center"/>
    </xf>
    <xf numFmtId="194" fontId="4" fillId="0" borderId="142" xfId="9"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20"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BBCA0CBF-4D5A-4A63-8EBF-219443D63495}"/>
    <cellStyle name="標準_特審newレイアウト（歯科）" xfId="12" xr:uid="{86307117-4BFB-4634-A177-112BEB6B5B3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1361585419799"/>
                  <c:y val="-1.0962415833092412E-2"/>
                </c:manualLayout>
              </c:layout>
              <c:tx>
                <c:strRef>
                  <c:f>⑦査定件!$N$58</c:f>
                  <c:strCache>
                    <c:ptCount val="1"/>
                    <c:pt idx="0">
                      <c:v>その他（縦覧）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{B24FEB09-1A85-4C93-B123-EAAD6F0E7811}</c15:txfldGUID>
                      <c15:f>⑦査定件!$N$58</c15:f>
                      <c15:dlblFieldTableCache>
                        <c:ptCount val="1"/>
                        <c:pt idx="0">
                          <c:v>その他（縦覧）
3.3万件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4.0万件
（+22.2％）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{56B7C4DC-D794-4BDB-8539-562F31B792BA}</c15:txfldGUID>
                      <c15:f>⑦査定件!$P$58</c15:f>
                      <c15:dlblFieldTableCache>
                        <c:ptCount val="1"/>
                        <c:pt idx="0">
                          <c:v>4.0万件
（+22.2％）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3.2988</c:v>
                </c:pt>
                <c:pt idx="1">
                  <c:v>4.0301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{CBDF6501-E9D5-4F93-9438-2C3B27B9E079}</c15:txfldGUID>
                      <c15:f>⑦査定件!$N$57</c15:f>
                      <c15:dlblFieldTableCache>
                        <c:ptCount val="1"/>
                        <c:pt idx="0">
                          <c:v>その他（突合）
5.0万件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5.2万件
（+4.4％）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{954A551B-09DA-45CC-805A-178C701C41F1}</c15:txfldGUID>
                      <c15:f>⑦査定件!$P$57</c15:f>
                      <c15:dlblFieldTableCache>
                        <c:ptCount val="1"/>
                        <c:pt idx="0">
                          <c:v>5.2万件
（+4.4％）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5.0199999999999996</c:v>
                </c:pt>
                <c:pt idx="1">
                  <c:v>5.2405999999999997</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20.5万件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{FB3860D2-8159-4BA7-BE36-EA44771C18EE}</c15:txfldGUID>
                      <c15:f>⑦査定件!$N$56</c15:f>
                      <c15:dlblFieldTableCache>
                        <c:ptCount val="1"/>
                        <c:pt idx="0">
                          <c:v>その他（単月）
20.5万件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14.5万件
（▲29.2％）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{3FACFBB0-7B20-4FD9-B691-04234B6E22EA}</c15:txfldGUID>
                      <c15:f>⑦査定件!$P$56</c15:f>
                      <c15:dlblFieldTableCache>
                        <c:ptCount val="1"/>
                        <c:pt idx="0">
                          <c:v>14.5万件
（▲29.2％）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令和6年7月審査分</c:v>
                </c:pt>
                <c:pt idx="1">
                  <c:v>令和7年7月審査分</c:v>
                </c:pt>
              </c:strCache>
            </c:strRef>
          </c:cat>
          <c:val>
            <c:numRef>
              <c:f>⑦査定件!$N$40:$O$40</c:f>
              <c:numCache>
                <c:formatCode>#,##0.0;[Red]\-#,##0.0</c:formatCode>
                <c:ptCount val="2"/>
                <c:pt idx="0">
                  <c:v>20.494599999999998</c:v>
                </c:pt>
                <c:pt idx="1">
                  <c:v>14.5183</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6611810704130829E-3"/>
                </c:manualLayout>
              </c:layout>
              <c:tx>
                <c:strRef>
                  <c:f>⑦査定件!$N$55</c:f>
                  <c:strCache>
                    <c:ptCount val="1"/>
                    <c:pt idx="0">
                      <c:v>健保組合（縦覧）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{5D424C10-9A74-4476-99AA-5FA2CE52E0F2}</c15:txfldGUID>
                      <c15:f>⑦査定件!$N$55</c15:f>
                      <c15:dlblFieldTableCache>
                        <c:ptCount val="1"/>
                        <c:pt idx="0">
                          <c:v>健保組合（縦覧）
3.2万件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4.0万件
（+25.7％）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{AAF4028C-1538-489D-BE94-4A7A9B102D41}</c15:txfldGUID>
                      <c15:f>⑦査定件!$P$55</c15:f>
                      <c15:dlblFieldTableCache>
                        <c:ptCount val="1"/>
                        <c:pt idx="0">
                          <c:v>4.0万件
（+25.7％）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3.1732999999999998</c:v>
                </c:pt>
                <c:pt idx="1">
                  <c:v>3.9904000000000002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5.4万件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{621E0F2B-1354-4D80-B323-B2B532EA6BAA}</c15:txfldGUID>
                      <c15:f>⑦査定件!$N$54</c15:f>
                      <c15:dlblFieldTableCache>
                        <c:ptCount val="1"/>
                        <c:pt idx="0">
                          <c:v>健保組合（突合）
5.4万件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
                  <c:y val="-5.3289448563303881E-3"/>
                </c:manualLayout>
              </c:layout>
              <c:tx>
                <c:strRef>
                  <c:f>⑦査定件!$P$54</c:f>
                  <c:strCache>
                    <c:ptCount val="1"/>
                    <c:pt idx="0">
                      <c:v>4.5万件
（▲16.8％）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{AC2199A5-C66D-4984-A28F-7BC44BAA14EA}</c15:txfldGUID>
                      <c15:f>⑦査定件!$P$54</c15:f>
                      <c15:dlblFieldTableCache>
                        <c:ptCount val="1"/>
                        <c:pt idx="0">
                          <c:v>4.5万件
（▲16.8％）</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5.444</c:v>
                </c:pt>
                <c:pt idx="1">
                  <c:v>4.53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25.4万件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{2348AD8D-A197-416A-8F0E-B36BFE0636E6}</c15:txfldGUID>
                      <c15:f>⑦査定件!$N$53</c15:f>
                      <c15:dlblFieldTableCache>
                        <c:ptCount val="1"/>
                        <c:pt idx="0">
                          <c:v>健保組合（単月）
25.4万件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15.6万件
（▲38.6％）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{9DB29FD5-509A-4FA8-A820-5FB5340B0200}</c15:txfldGUID>
                      <c15:f>⑦査定件!$P$53</c15:f>
                      <c15:dlblFieldTableCache>
                        <c:ptCount val="1"/>
                        <c:pt idx="0">
                          <c:v>15.6万件
（▲38.6％）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令和6年7月審査分</c:v>
                </c:pt>
                <c:pt idx="1">
                  <c:v>令和7年7月審査分</c:v>
                </c:pt>
              </c:strCache>
            </c:strRef>
          </c:cat>
          <c:val>
            <c:numRef>
              <c:f>⑦査定件!$N$37:$O$37</c:f>
              <c:numCache>
                <c:formatCode>#,##0.0;[Red]\-#,##0.0</c:formatCode>
                <c:ptCount val="2"/>
                <c:pt idx="0">
                  <c:v>25.378900000000002</c:v>
                </c:pt>
                <c:pt idx="1">
                  <c:v>15.5915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{FDDB0612-9423-4FF5-BB61-8757CD4EE884}</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1.3万件
（+29.9％）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{E1F5CD36-422B-43CB-A220-0CA94F1EBBB0}</c15:txfldGUID>
                      <c15:f>⑦査定件!$P$52</c15:f>
                      <c15:dlblFieldTableCache>
                        <c:ptCount val="1"/>
                        <c:pt idx="0">
                          <c:v>1.3万件
（+29.9％）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0.99109999999999998</c:v>
                </c:pt>
                <c:pt idx="1">
                  <c:v>1.2873000000000001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{B917F850-1296-4F54-8D11-13D029B8CFFA}</c15:txfldGUID>
                      <c15:f>⑦査定件!$N$51</c15:f>
                      <c15:dlblFieldTableCache>
                        <c:ptCount val="1"/>
                        <c:pt idx="0">
                          <c:v>共済組合（突合）
1.8万件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1.5万件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{29F5BBB6-E0E0-423C-A14B-9C9002BE9AD9}</c15:txfldGUID>
                      <c15:f>⑦査定件!$P$51</c15:f>
                      <c15:dlblFieldTableCache>
                        <c:ptCount val="1"/>
                        <c:pt idx="0">
                          <c:v>1.5万件
（▲12.7％）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1.7658</c:v>
                </c:pt>
                <c:pt idx="1">
                  <c:v>1.5408999999999999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7.9万件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{30E40E7D-993E-438D-82E4-45C8DE75DF1C}</c15:txfldGUID>
                      <c15:f>⑦査定件!$N$50</c15:f>
                      <c15:dlblFieldTableCache>
                        <c:ptCount val="1"/>
                        <c:pt idx="0">
                          <c:v>共済組合（単月）
7.9万件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5.2万件
（▲34.8％）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{9BB0F7E9-5D0F-4ABE-B759-B6F2A971876C}</c15:txfldGUID>
                      <c15:f>⑦査定件!$P$50</c15:f>
                      <c15:dlblFieldTableCache>
                        <c:ptCount val="1"/>
                        <c:pt idx="0">
                          <c:v>5.2万件
（▲34.8％）</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令和6年7月審査分</c:v>
                </c:pt>
                <c:pt idx="1">
                  <c:v>令和7年7月審査分</c:v>
                </c:pt>
              </c:strCache>
            </c:strRef>
          </c:cat>
          <c:val>
            <c:numRef>
              <c:f>⑦査定件!$N$34:$O$34</c:f>
              <c:numCache>
                <c:formatCode>#,##0.0;[Red]\-#,##0.0</c:formatCode>
                <c:ptCount val="2"/>
                <c:pt idx="0">
                  <c:v>7.9429999999999996</c:v>
                </c:pt>
                <c:pt idx="1">
                  <c:v>5.1824000000000003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{21B74E93-65D7-4B11-AA7F-F71411412CB6}</c15:txfldGUID>
                      <c15:f>⑦査定件!$N$49</c15:f>
                      <c15:dlblFieldTableCache>
                        <c:ptCount val="1"/>
                        <c:pt idx="0">
                          <c:v>協会けんぽ（縦覧）
4.7万件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6.0万件
（+27.6％）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{E5254728-E88E-41C0-9377-AD10BFE5804F}</c15:txfldGUID>
                      <c15:f>⑦査定件!$P$49</c15:f>
                      <c15:dlblFieldTableCache>
                        <c:ptCount val="1"/>
                        <c:pt idx="0">
                          <c:v>6.0万件
（+27.6％）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4.7099000000000002</c:v>
                </c:pt>
                <c:pt idx="1">
                  <c:v>6.0075000000000003</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8.1万件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{9A93DB59-67EB-47AB-BB6E-0B76EA426B19}</c15:txfldGUID>
                      <c15:f>⑦査定件!$N$48</c15:f>
                      <c15:dlblFieldTableCache>
                        <c:ptCount val="1"/>
                        <c:pt idx="0">
                          <c:v>協会けんぽ（突合）
8.1万件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7.2万件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{5EDF3338-A8D7-44CA-A645-14EE5A111914}</c15:txfldGUID>
                      <c15:f>⑦査定件!$P$48</c15:f>
                      <c15:dlblFieldTableCache>
                        <c:ptCount val="1"/>
                        <c:pt idx="0">
                          <c:v>7.2万件
（▲11.3％）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8.1120000000000001</c:v>
                </c:pt>
                <c:pt idx="1">
                  <c:v>7.1944999999999997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36.5万件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{0B6242CF-1402-4C10-8D0F-12C897C00B4A}</c15:txfldGUID>
                      <c15:f>⑦査定件!$N$47</c15:f>
                      <c15:dlblFieldTableCache>
                        <c:ptCount val="1"/>
                        <c:pt idx="0">
                          <c:v>協会けんぽ（単月）
36.5万件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23.8万件
（▲34.8％）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{11B7D7E5-97E4-4A79-B493-8B58C70543CF}</c15:txfldGUID>
                      <c15:f>⑦査定件!$P$47</c15:f>
                      <c15:dlblFieldTableCache>
                        <c:ptCount val="1"/>
                        <c:pt idx="0">
                          <c:v>23.8万件
（▲34.8％）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令和6年7月審査分</c:v>
                </c:pt>
                <c:pt idx="1">
                  <c:v>令和7年7月審査分</c:v>
                </c:pt>
              </c:strCache>
            </c:strRef>
          </c:cat>
          <c:val>
            <c:numRef>
              <c:f>⑦査定件!$N$31:$O$31</c:f>
              <c:numCache>
                <c:formatCode>#,##0.0;[Red]\-#,##0.0</c:formatCode>
                <c:ptCount val="2"/>
                <c:pt idx="0">
                  <c:v>36.545299999999997</c:v>
                </c:pt>
                <c:pt idx="1">
                  <c:v>23.817900000000002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122.9万件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{5853F58F-AAC9-4AAA-835B-06876260383C}</c15:txfldGUID>
                      <c15:f>⑦査定件!$N$46</c15:f>
                      <c15:dlblFieldTableCache>
                        <c:ptCount val="1"/>
                        <c:pt idx="0">
                          <c:v>全管掌
122.9万件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92.9万件
（▲24.4％）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{8F8BE0F3-EA86-4B75-A3DA-096703AA01C3}</c15:txfldGUID>
                      <c15:f>⑦査定件!$P$46</c15:f>
                      <c15:dlblFieldTableCache>
                        <c:ptCount val="1"/>
                        <c:pt idx="0">
                          <c:v>92.9万件
（▲24.4％）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122.8767</c:v>
                </c:pt>
                <c:pt idx="1">
                  <c:v>92.931399999999996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890833575872946E-2"/>
                </c:manualLayout>
              </c:layout>
              <c:tx>
                <c:strRef>
                  <c:f>⑧査定点!$N$58</c:f>
                  <c:strCache>
                    <c:ptCount val="1"/>
                    <c:pt idx="0">
                      <c:v>その他（縦覧）
9.6百万点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{7E1E0471-D0F9-4D87-A413-73C097504641}</c15:txfldGUID>
                      <c15:f>⑧査定点!$N$58</c15:f>
                      <c15:dlblFieldTableCache>
                        <c:ptCount val="1"/>
                        <c:pt idx="0">
                          <c:v>その他（縦覧）
9.6百万点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10.6百万点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{0344BB67-E4E6-4736-8542-7EFC5B0023DB}</c15:txfldGUID>
                      <c15:f>⑧査定点!$P$58</c15:f>
                      <c15:dlblFieldTableCache>
                        <c:ptCount val="1"/>
                        <c:pt idx="0">
                          <c:v>10.6百万点
（+10.4％）</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9.6271430000000002</c:v>
                </c:pt>
                <c:pt idx="1">
                  <c:v>10.627666999999997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3.4632034632034729E-2"/>
                </c:manualLayout>
              </c:layout>
              <c:tx>
                <c:strRef>
                  <c:f>⑧査定点!$N$57</c:f>
                  <c:strCache>
                    <c:ptCount val="1"/>
                    <c:pt idx="0">
                      <c:v>その他（突合）
12.2百万点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{0C3B67BD-AC60-4551-AFAD-B13BD3FBC925}</c15:txfldGUID>
                      <c15:f>⑧査定点!$N$57</c15:f>
                      <c15:dlblFieldTableCache>
                        <c:ptCount val="1"/>
                        <c:pt idx="0">
                          <c:v>その他（突合）
12.2百万点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15.6百万点
（+28.1％）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{3A98D8C9-B641-4BD6-8A43-2529C2C39C13}</c15:txfldGUID>
                      <c15:f>⑧査定点!$P$57</c15:f>
                      <c15:dlblFieldTableCache>
                        <c:ptCount val="1"/>
                        <c:pt idx="0">
                          <c:v>15.6百万点
（+28.1％）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12.209554000000001</c:v>
                </c:pt>
                <c:pt idx="1">
                  <c:v>15.640565</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91.6百万点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{2D3574C0-DF01-464D-8B46-583E60579BC4}</c15:txfldGUID>
                      <c15:f>⑧査定点!$N$56</c15:f>
                      <c15:dlblFieldTableCache>
                        <c:ptCount val="1"/>
                        <c:pt idx="0">
                          <c:v>その他（単月）
91.6百万点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105.4百万点
（+15.1％）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{F8EFC23A-2A88-4B80-B2E6-9108CBB1C85F}</c15:txfldGUID>
                      <c15:f>⑧査定点!$P$56</c15:f>
                      <c15:dlblFieldTableCache>
                        <c:ptCount val="1"/>
                        <c:pt idx="0">
                          <c:v>105.4百万点
（+15.1％）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令和6年7月審査分</c:v>
                </c:pt>
                <c:pt idx="1">
                  <c:v>令和7年7月審査分</c:v>
                </c:pt>
              </c:strCache>
            </c:strRef>
          </c:cat>
          <c:val>
            <c:numRef>
              <c:f>⑧査定点!$N$40:$O$40</c:f>
              <c:numCache>
                <c:formatCode>#,##0.0;[Red]\-#,##0.0</c:formatCode>
                <c:ptCount val="2"/>
                <c:pt idx="0">
                  <c:v>91.599480999999997</c:v>
                </c:pt>
                <c:pt idx="1">
                  <c:v>105.419173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9.4百万点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{1D9BD5C6-77F6-4B8C-8962-656CA2E37ABD}</c15:txfldGUID>
                      <c15:f>⑧査定点!$N$55</c15:f>
                      <c15:dlblFieldTableCache>
                        <c:ptCount val="1"/>
                        <c:pt idx="0">
                          <c:v>健保組合（縦覧）
9.4百万点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9.7百万点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{A1455D96-6B94-4F58-B140-FC4D6B76F5A5}</c15:txfldGUID>
                      <c15:f>⑧査定点!$P$55</c15:f>
                      <c15:dlblFieldTableCache>
                        <c:ptCount val="1"/>
                        <c:pt idx="0">
                          <c:v>9.7百万点
（+3.1％）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9.4306669999999997</c:v>
                </c:pt>
                <c:pt idx="1">
                  <c:v>9.7268740000000005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{61D80207-20DE-4B2F-8604-23A686959F74}</c15:txfldGUID>
                      <c15:f>⑧査定点!$N$54</c15:f>
                      <c15:dlblFieldTableCache>
                        <c:ptCount val="1"/>
                        <c:pt idx="0">
                          <c:v>健保組合（突合）
8.9百万点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10.2百万点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{D72BD9BF-ED95-47E4-B19D-F1E8364E9B4C}</c15:txfldGUID>
                      <c15:f>⑧査定点!$P$54</c15:f>
                      <c15:dlblFieldTableCache>
                        <c:ptCount val="1"/>
                        <c:pt idx="0">
                          <c:v>10.2百万点
（+14.3％）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8.9218659999999996</c:v>
                </c:pt>
                <c:pt idx="1">
                  <c:v>10.197237999999999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82.5百万点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{894B7395-5F6C-4E22-9EA7-74B8A0886B13}</c15:txfldGUID>
                      <c15:f>⑧査定点!$N$53</c15:f>
                      <c15:dlblFieldTableCache>
                        <c:ptCount val="1"/>
                        <c:pt idx="0">
                          <c:v>健保組合（単月）
82.5百万点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99.3百万点
（+20.4％）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{8A7FEEA6-1CDE-44F3-A908-3E16D11FA54E}</c15:txfldGUID>
                      <c15:f>⑧査定点!$P$53</c15:f>
                      <c15:dlblFieldTableCache>
                        <c:ptCount val="1"/>
                        <c:pt idx="0">
                          <c:v>99.3百万点
（+20.4％）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令和6年7月審査分</c:v>
                </c:pt>
                <c:pt idx="1">
                  <c:v>令和7年7月審査分</c:v>
                </c:pt>
              </c:strCache>
            </c:strRef>
          </c:cat>
          <c:val>
            <c:numRef>
              <c:f>⑧査定点!$N$37:$O$37</c:f>
              <c:numCache>
                <c:formatCode>#,##0.0;[Red]\-#,##0.0</c:formatCode>
                <c:ptCount val="2"/>
                <c:pt idx="0">
                  <c:v>82.486367999999999</c:v>
                </c:pt>
                <c:pt idx="1">
                  <c:v>99.296800000000005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{63238069-2645-47C6-8065-BFD38A5DF623}</c15:txfldGUID>
                      <c15:f>⑧査定点!$N$52</c15:f>
                      <c15:dlblFieldTableCache>
                        <c:ptCount val="1"/>
                        <c:pt idx="0">
                          <c:v>共済組合（縦覧）
2.9百万点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3.0百万点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{9E0A7AC7-C23A-403B-BF05-324093EE4A94}</c15:txfldGUID>
                      <c15:f>⑧査定点!$P$52</c15:f>
                      <c15:dlblFieldTableCache>
                        <c:ptCount val="1"/>
                        <c:pt idx="0">
                          <c:v>3.0百万点
（+2.2％）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2.903181</c:v>
                </c:pt>
                <c:pt idx="1">
                  <c:v>2.9664239999999999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{6D63DBE0-7447-444F-A966-53D51223008A}</c15:txfldGUID>
                      <c15:f>⑧査定点!$N$51</c15:f>
                      <c15:dlblFieldTableCache>
                        <c:ptCount val="1"/>
                        <c:pt idx="0">
                          <c:v>共済組合（突合）
2.9百万点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3.2百万点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{A5ADC9AC-42C0-4621-BD6F-4A4E43265E0E}</c15:txfldGUID>
                      <c15:f>⑧査定点!$P$51</c15:f>
                      <c15:dlblFieldTableCache>
                        <c:ptCount val="1"/>
                        <c:pt idx="0">
                          <c:v>3.2百万点
（+9.9％）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2.9092669999999998</c:v>
                </c:pt>
                <c:pt idx="1">
                  <c:v>3.1984340000000002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832412523020597E-3"/>
                  <c:y val="6.66000666000666E-3"/>
                </c:manualLayout>
              </c:layout>
              <c:tx>
                <c:strRef>
                  <c:f>⑧査定点!$N$50</c:f>
                  <c:strCache>
                    <c:ptCount val="1"/>
                    <c:pt idx="0">
                      <c:v>共済組合（単月）
26.1百万点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{39284C99-3F4E-487D-AF20-CA5BE214A4C3}</c15:txfldGUID>
                      <c15:f>⑧査定点!$N$50</c15:f>
                      <c15:dlblFieldTableCache>
                        <c:ptCount val="1"/>
                        <c:pt idx="0">
                          <c:v>共済組合（単月）
26.1百万点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layout>
                <c:manualLayout>
                  <c:x val="3.6832412523020259E-3"/>
                  <c:y val="0"/>
                </c:manualLayout>
              </c:layout>
              <c:tx>
                <c:strRef>
                  <c:f>⑧査定点!$P$50</c:f>
                  <c:strCache>
                    <c:ptCount val="1"/>
                    <c:pt idx="0">
                      <c:v>32.1百万点
（+23.1％）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{F8746025-3329-4DA4-A5D7-B15D3663BE27}</c15:txfldGUID>
                      <c15:f>⑧査定点!$P$50</c15:f>
                      <c15:dlblFieldTableCache>
                        <c:ptCount val="1"/>
                        <c:pt idx="0">
                          <c:v>32.1百万点
（+23.1％）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令和6年7月審査分</c:v>
                </c:pt>
                <c:pt idx="1">
                  <c:v>令和7年7月審査分</c:v>
                </c:pt>
              </c:strCache>
            </c:strRef>
          </c:cat>
          <c:val>
            <c:numRef>
              <c:f>⑧査定点!$N$34:$O$34</c:f>
              <c:numCache>
                <c:formatCode>#,##0.0;[Red]\-#,##0.0</c:formatCode>
                <c:ptCount val="2"/>
                <c:pt idx="0">
                  <c:v>26.110272000000002</c:v>
                </c:pt>
                <c:pt idx="1">
                  <c:v>32.132619999999996</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1.841620626151013E-3"/>
                  <c:y val="3.996003996003996E-3"/>
                </c:manualLayout>
              </c:layout>
              <c:tx>
                <c:strRef>
                  <c:f>⑧査定点!$N$49</c:f>
                  <c:strCache>
                    <c:ptCount val="1"/>
                    <c:pt idx="0">
                      <c:v>協会けんぽ（縦覧）
13.3百万点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{8155928D-3642-4183-9202-8AA426FADBA1}</c15:txfldGUID>
                      <c15:f>⑧査定点!$N$49</c15:f>
                      <c15:dlblFieldTableCache>
                        <c:ptCount val="1"/>
                        <c:pt idx="0">
                          <c:v>協会けんぽ（縦覧）
13.3百万点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3.6832412523020259E-3"/>
                  <c:y val="2.664002664002664E-3"/>
                </c:manualLayout>
              </c:layout>
              <c:tx>
                <c:strRef>
                  <c:f>⑧査定点!$P$49</c:f>
                  <c:strCache>
                    <c:ptCount val="1"/>
                    <c:pt idx="0">
                      <c:v>15.8百万点
（+18.7％）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{89CBDA38-7BCA-4EAC-B1F1-D8449894F743}</c15:txfldGUID>
                      <c15:f>⑧査定点!$P$49</c15:f>
                      <c15:dlblFieldTableCache>
                        <c:ptCount val="1"/>
                        <c:pt idx="0">
                          <c:v>15.8百万点
（+18.7％）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13.301902999999999</c:v>
                </c:pt>
                <c:pt idx="1">
                  <c:v>15.795727000000001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7.992007992007992E-3"/>
                </c:manualLayout>
              </c:layout>
              <c:tx>
                <c:strRef>
                  <c:f>⑧査定点!$N$48</c:f>
                  <c:strCache>
                    <c:ptCount val="1"/>
                    <c:pt idx="0">
                      <c:v>協会けんぽ（突合）
14.6百万点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{28F424D7-E8F8-4BC2-9903-3E9528E57B5A}</c15:txfldGUID>
                      <c15:f>⑧査定点!$N$48</c15:f>
                      <c15:dlblFieldTableCache>
                        <c:ptCount val="1"/>
                        <c:pt idx="0">
                          <c:v>協会けんぽ（突合）
14.6百万点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3.6832412523020259E-3"/>
                  <c:y val="-7.992007992007992E-3"/>
                </c:manualLayout>
              </c:layout>
              <c:tx>
                <c:strRef>
                  <c:f>⑧査定点!$P$48</c:f>
                  <c:strCache>
                    <c:ptCount val="1"/>
                    <c:pt idx="0">
                      <c:v>17.7百万点
（+21.6％）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{9553B3E5-909A-4E38-9387-30E1861E1BDC}</c15:txfldGUID>
                      <c15:f>⑧査定点!$P$48</c15:f>
                      <c15:dlblFieldTableCache>
                        <c:ptCount val="1"/>
                        <c:pt idx="0">
                          <c:v>17.7百万点
（+21.6％）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14.572441999999999</c:v>
                </c:pt>
                <c:pt idx="1">
                  <c:v>17.714527999999998</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140.5百万点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{6CC38764-8A8B-4818-9B74-71366C64FE2A}</c15:txfldGUID>
                      <c15:f>⑧査定点!$N$47</c15:f>
                      <c15:dlblFieldTableCache>
                        <c:ptCount val="1"/>
                        <c:pt idx="0">
                          <c:v>協会けんぽ（単月）
140.5百万点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166.5百万点
（+18.5％）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{8335D676-14CE-4B7E-858A-762BFBF63FBA}</c15:txfldGUID>
                      <c15:f>⑧査定点!$P$47</c15:f>
                      <c15:dlblFieldTableCache>
                        <c:ptCount val="1"/>
                        <c:pt idx="0">
                          <c:v>166.5百万点
（+18.5％）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令和6年7月審査分</c:v>
                </c:pt>
                <c:pt idx="1">
                  <c:v>令和7年7月審査分</c:v>
                </c:pt>
              </c:strCache>
            </c:strRef>
          </c:cat>
          <c:val>
            <c:numRef>
              <c:f>⑧査定点!$N$31:$O$31</c:f>
              <c:numCache>
                <c:formatCode>#,##0.0;[Red]\-#,##0.0</c:formatCode>
                <c:ptCount val="2"/>
                <c:pt idx="0">
                  <c:v>140.47980999999999</c:v>
                </c:pt>
                <c:pt idx="1">
                  <c:v>166.475572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414.6百万点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{852AD465-4ACE-481C-B5D2-387D2D433E45}</c15:txfldGUID>
                      <c15:f>⑧査定点!$N$46</c15:f>
                      <c15:dlblFieldTableCache>
                        <c:ptCount val="1"/>
                        <c:pt idx="0">
                          <c:v>全管掌
414.6百万点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489.2百万点
（+18.0％）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{8BB7D42E-E735-4A1D-87CA-0CE0BD727622}</c15:txfldGUID>
                      <c15:f>⑧査定点!$P$46</c15:f>
                      <c15:dlblFieldTableCache>
                        <c:ptCount val="1"/>
                        <c:pt idx="0">
                          <c:v>489.2百万点
（+18.0％）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414.55195400000002</c:v>
                </c:pt>
                <c:pt idx="1">
                  <c:v>489.191622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{5C9ED88C-44A1-4BE8-9551-7249348D52F7}</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0.7万件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{A922E539-8280-4CB2-AA98-5993D1E5C48E}</c15:txfldGUID>
                      <c15:f>⑨再審件!$P$58</c15:f>
                      <c15:dlblFieldTableCache>
                        <c:ptCount val="1"/>
                        <c:pt idx="0">
                          <c:v>0.7万件
（+3.7％）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0.67749999999999999</c:v>
                </c:pt>
                <c:pt idx="1">
                  <c:v>0.70250000000000001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{B2A05F1A-FAD6-45E3-A605-E0DFAEB5B4E5}</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{5BAA560A-753E-4EC9-8942-6338934841AB}</c15:txfldGUID>
                      <c15:f>⑨再審件!$P$57</c15:f>
                      <c15:dlblFieldTableCache>
                        <c:ptCount val="1"/>
                        <c:pt idx="0">
                          <c:v>0.6万件
（+10.8％）</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0.53849999999999998</c:v>
                </c:pt>
                <c:pt idx="1">
                  <c:v>0.59640000000000004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{1D4CA1D6-F7B9-47F8-94F9-E2E1D3961EED}</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{E2D90217-745B-4870-9BD6-63C91B25B567}</c15:txfldGUID>
                      <c15:f>⑨再審件!$P$56</c15:f>
                      <c15:dlblFieldTableCache>
                        <c:ptCount val="1"/>
                        <c:pt idx="0">
                          <c:v>1.0万件
（+2.5％）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令和6年7月審査分</c:v>
                </c:pt>
                <c:pt idx="1">
                  <c:v>令和7年7月審査分</c:v>
                </c:pt>
              </c:strCache>
            </c:strRef>
          </c:cat>
          <c:val>
            <c:numRef>
              <c:f>⑨再審件!$N$40:$O$40</c:f>
              <c:numCache>
                <c:formatCode>#,##0.0;[Red]\-#,##0.0</c:formatCode>
                <c:ptCount val="2"/>
                <c:pt idx="0">
                  <c:v>0.94240000000000002</c:v>
                </c:pt>
                <c:pt idx="1">
                  <c:v>0.96599999999999997</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{5F96F40B-883F-4BBD-B6F9-2345B88ACDF9}</c15:txfldGUID>
                      <c15:f>⑨再審件!$N$55</c15:f>
                      <c15:dlblFieldTableCache>
                        <c:ptCount val="1"/>
                        <c:pt idx="0">
                          <c:v>健保組合（縦覧）
2.1万件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2.7万件
（+29.3％）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{41D32DAB-2147-4E09-8070-5878C48A3A40}</c15:txfldGUID>
                      <c15:f>⑨再審件!$P$55</c15:f>
                      <c15:dlblFieldTableCache>
                        <c:ptCount val="1"/>
                        <c:pt idx="0">
                          <c:v>2.7万件
（+29.3％）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2.125</c:v>
                </c:pt>
                <c:pt idx="1">
                  <c:v>2.7475999999999998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{A6F8BD96-DE20-45B0-880D-98E894D7E23C}</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1.4万件
（+21.9％）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{227B80EC-1278-4630-9402-49693FF46B0E}</c15:txfldGUID>
                      <c15:f>⑨再審件!$P$54</c15:f>
                      <c15:dlblFieldTableCache>
                        <c:ptCount val="1"/>
                        <c:pt idx="0">
                          <c:v>1.4万件
（+21.9％）</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1.1741999999999999</c:v>
                </c:pt>
                <c:pt idx="1">
                  <c:v>1.4318</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{28D840EE-6B3F-4F69-9113-43FB56732ED2}</c15:txfldGUID>
                      <c15:f>⑨再審件!$N$53</c15:f>
                      <c15:dlblFieldTableCache>
                        <c:ptCount val="1"/>
                        <c:pt idx="0">
                          <c:v>健保組合（単月）
3.5万件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4.1万件
（+16.3％）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{E2EC58F5-8483-428F-9FBA-6AEEADA58912}</c15:txfldGUID>
                      <c15:f>⑨再審件!$P$53</c15:f>
                      <c15:dlblFieldTableCache>
                        <c:ptCount val="1"/>
                        <c:pt idx="0">
                          <c:v>4.1万件
（+16.3％）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令和6年7月審査分</c:v>
                </c:pt>
                <c:pt idx="1">
                  <c:v>令和7年7月審査分</c:v>
                </c:pt>
              </c:strCache>
            </c:strRef>
          </c:cat>
          <c:val>
            <c:numRef>
              <c:f>⑨再審件!$N$37:$O$37</c:f>
              <c:numCache>
                <c:formatCode>#,##0.0;[Red]\-#,##0.0</c:formatCode>
                <c:ptCount val="2"/>
                <c:pt idx="0">
                  <c:v>3.5137</c:v>
                </c:pt>
                <c:pt idx="1">
                  <c:v>4.0846999999999998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{C409C7A8-FD68-44A0-BA73-BE160A97B457}</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0.7万件
（+42.1％）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{01760CDE-6E8E-4676-9DF6-E38AE86FFDB8}</c15:txfldGUID>
                      <c15:f>⑨再審件!$P$52</c15:f>
                      <c15:dlblFieldTableCache>
                        <c:ptCount val="1"/>
                        <c:pt idx="0">
                          <c:v>0.7万件
（+42.1％）</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0.51519999999999999</c:v>
                </c:pt>
                <c:pt idx="1">
                  <c:v>0.7319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{158C5A38-18B1-41A9-AB34-4B9734AFE3C0}</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0.5万件
（+29.1％）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{3ED386C6-CBDC-4F90-928B-A169853F39F9}</c15:txfldGUID>
                      <c15:f>⑨再審件!$P$51</c15:f>
                      <c15:dlblFieldTableCache>
                        <c:ptCount val="1"/>
                        <c:pt idx="0">
                          <c:v>0.5万件
（+29.1％）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0.38419999999999999</c:v>
                </c:pt>
                <c:pt idx="1">
                  <c:v>0.49609999999999999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{FCB18F12-36FB-4898-BCCB-C0DFE36BCA72}</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（+14.0％）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{1D07334B-E326-4D4C-9509-D330CD4C2845}</c15:txfldGUID>
                      <c15:f>⑨再審件!$P$50</c15:f>
                      <c15:dlblFieldTableCache>
                        <c:ptCount val="1"/>
                        <c:pt idx="0">
                          <c:v>1.0万件
（+14.0％）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令和6年7月審査分</c:v>
                </c:pt>
                <c:pt idx="1">
                  <c:v>令和7年7月審査分</c:v>
                </c:pt>
              </c:strCache>
            </c:strRef>
          </c:cat>
          <c:val>
            <c:numRef>
              <c:f>⑨再審件!$N$34:$O$34</c:f>
              <c:numCache>
                <c:formatCode>#,##0.0;[Red]\-#,##0.0</c:formatCode>
                <c:ptCount val="2"/>
                <c:pt idx="0">
                  <c:v>0.91100000000000003</c:v>
                </c:pt>
                <c:pt idx="1">
                  <c:v>1.0387</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{B8664C60-247D-456F-B2B3-BF407B6EF6F0}</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1.9万件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{3D3DBD5F-2972-49FF-9ED9-0D415DE11B73}</c15:txfldGUID>
                      <c15:f>⑨再審件!$P$49</c15:f>
                      <c15:dlblFieldTableCache>
                        <c:ptCount val="1"/>
                        <c:pt idx="0">
                          <c:v>1.9万件
（▲6.2％）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1.9742999999999999</c:v>
                </c:pt>
                <c:pt idx="1">
                  <c:v>1.8528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{1D5AD74E-07B0-449C-90A1-4C6B964962DD}</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2.0万件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{91172579-89C3-4F87-AEC0-0748C08B3FA3}</c15:txfldGUID>
                      <c15:f>⑨再審件!$P$48</c15:f>
                      <c15:dlblFieldTableCache>
                        <c:ptCount val="1"/>
                        <c:pt idx="0">
                          <c:v>2.0万件
（+15.6％）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1.6947000000000001</c:v>
                </c:pt>
                <c:pt idx="1">
                  <c:v>1.9591000000000001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{29DA9E01-3605-4820-9D3A-FD1F54C505B4}</c15:txfldGUID>
                      <c15:f>⑨再審件!$N$47</c15:f>
                      <c15:dlblFieldTableCache>
                        <c:ptCount val="1"/>
                        <c:pt idx="0">
                          <c:v>協会けんぽ（単月）
3.1万件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3.0万件
（▲1.8％）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{D1C73AB9-7B65-42BB-9919-78D2A56EC9FD}</c15:txfldGUID>
                      <c15:f>⑨再審件!$P$47</c15:f>
                      <c15:dlblFieldTableCache>
                        <c:ptCount val="1"/>
                        <c:pt idx="0">
                          <c:v>3.0万件
（▲1.8％）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令和6年7月審査分</c:v>
                </c:pt>
                <c:pt idx="1">
                  <c:v>令和7年7月審査分</c:v>
                </c:pt>
              </c:strCache>
            </c:strRef>
          </c:cat>
          <c:val>
            <c:numRef>
              <c:f>⑨再審件!$N$31:$O$31</c:f>
              <c:numCache>
                <c:formatCode>#,##0.0;[Red]\-#,##0.0</c:formatCode>
                <c:ptCount val="2"/>
                <c:pt idx="0">
                  <c:v>3.1002999999999998</c:v>
                </c:pt>
                <c:pt idx="1">
                  <c:v>3.0448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{DA07477D-2E73-4423-8BD0-A8D44B752904}</c15:txfldGUID>
                      <c15:f>⑨再審件!$N$46</c15:f>
                      <c15:dlblFieldTableCache>
                        <c:ptCount val="1"/>
                        <c:pt idx="0">
                          <c:v>全管掌
17.6万件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19.7万件
（+12.0％）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{F2042A22-FB37-44A3-AD83-7A63BBAAFF97}</c15:txfldGUID>
                      <c15:f>⑨再審件!$P$46</c15:f>
                      <c15:dlblFieldTableCache>
                        <c:ptCount val="1"/>
                        <c:pt idx="0">
                          <c:v>19.7万件
（+12.0％）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17.550999999999998</c:v>
                </c:pt>
                <c:pt idx="1">
                  <c:v>19.6524</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{786F0F5F-3BDC-4389-9C56-E1B402D1C2B8}</c15:txfldGUID>
                      <c15:f>⑩再審点!$N$58</c15:f>
                      <c15:dlblFieldTableCache>
                        <c:ptCount val="1"/>
                        <c:pt idx="0">
                          <c:v>その他（縦覧）
1.9百万点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2.2百万点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{307F1A48-6747-4AC9-A167-E673D5DFF3ED}</c15:txfldGUID>
                      <c15:f>⑩再審点!$P$58</c15:f>
                      <c15:dlblFieldTableCache>
                        <c:ptCount val="1"/>
                        <c:pt idx="0">
                          <c:v>2.2百万点
（+19.1％）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1.8866890000000001</c:v>
                </c:pt>
                <c:pt idx="1">
                  <c:v>2.2472980000000002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{BAB1B6A1-F1C5-47B6-B7BB-5F5B1FD86A87}</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1.4百万点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{693B3132-FE13-4B9B-82FA-24CD81E813FD}</c15:txfldGUID>
                      <c15:f>⑩再審点!$P$57</c15:f>
                      <c15:dlblFieldTableCache>
                        <c:ptCount val="1"/>
                        <c:pt idx="0">
                          <c:v>1.4百万点
（+7.9％）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1.3277600000000001</c:v>
                </c:pt>
                <c:pt idx="1">
                  <c:v>1.4322009999999998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{67C70F2D-E0AD-4A41-9857-0483724EE30A}</c15:txfldGUID>
                      <c15:f>⑩再審点!$N$56</c15:f>
                      <c15:dlblFieldTableCache>
                        <c:ptCount val="1"/>
                        <c:pt idx="0">
                          <c:v>その他（単月）
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3.5百万点
（+7.5％）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{AC9FD071-F212-4678-938C-FC1D5EABBEF3}</c15:txfldGUID>
                      <c15:f>⑩再審点!$P$56</c15:f>
                      <c15:dlblFieldTableCache>
                        <c:ptCount val="1"/>
                        <c:pt idx="0">
                          <c:v>3.5百万点
（+7.5％）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令和6年7月審査分</c:v>
                </c:pt>
                <c:pt idx="1">
                  <c:v>令和7年7月審査分</c:v>
                </c:pt>
              </c:strCache>
            </c:strRef>
          </c:cat>
          <c:val>
            <c:numRef>
              <c:f>⑩再審点!$N$40:$O$40</c:f>
              <c:numCache>
                <c:formatCode>#,##0.0;[Red]\-#,##0.0</c:formatCode>
                <c:ptCount val="2"/>
                <c:pt idx="0">
                  <c:v>3.2408990000000002</c:v>
                </c:pt>
                <c:pt idx="1">
                  <c:v>3.4824650000000004</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3.996003996003898E-3"/>
                </c:manualLayout>
              </c:layout>
              <c:tx>
                <c:strRef>
                  <c:f>⑩再審点!$N$55</c:f>
                  <c:strCache>
                    <c:ptCount val="1"/>
                    <c:pt idx="0">
                      <c:v>健保組合（縦覧）
4.5百万点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{EE1609ED-A43E-4C21-B67A-106D59D7333C}</c15:txfldGUID>
                      <c15:f>⑩再審点!$N$55</c15:f>
                      <c15:dlblFieldTableCache>
                        <c:ptCount val="1"/>
                        <c:pt idx="0">
                          <c:v>健保組合（縦覧）
4.5百万点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5.6百万点
（+23.9％）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{DD3F558D-706C-4962-A408-8046F6930471}</c15:txfldGUID>
                      <c15:f>⑩再審点!$P$55</c15:f>
                      <c15:dlblFieldTableCache>
                        <c:ptCount val="1"/>
                        <c:pt idx="0">
                          <c:v>5.6百万点
（+23.9％）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4.5341779999999998</c:v>
                </c:pt>
                <c:pt idx="1">
                  <c:v>5.6188450000000003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10466E-3"/>
                  <c:y val="-5.328005328005328E-3"/>
                </c:manualLayout>
              </c:layout>
              <c:tx>
                <c:strRef>
                  <c:f>⑩再審点!$N$54</c:f>
                  <c:strCache>
                    <c:ptCount val="1"/>
                    <c:pt idx="0">
                      <c:v>健保組合（突合）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{20D10D98-9688-4DC0-B935-0B9917459A3D}</c15:txfldGUID>
                      <c15:f>⑩再審点!$N$54</c15:f>
                      <c15:dlblFieldTableCache>
                        <c:ptCount val="1"/>
                        <c:pt idx="0">
                          <c:v>健保組合（突合）
2.8百万点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3.2百万点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{04E56ABF-7811-494A-8500-2FAAFB6ED853}</c15:txfldGUID>
                      <c15:f>⑩再審点!$P$54</c15:f>
                      <c15:dlblFieldTableCache>
                        <c:ptCount val="1"/>
                        <c:pt idx="0">
                          <c:v>3.2百万点
（+15.5％）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2.8039229999999997</c:v>
                </c:pt>
                <c:pt idx="1">
                  <c:v>3.2387020000000004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{898A7AA6-ADDF-4F65-89E0-D63A9ABF78CD}</c15:txfldGUID>
                      <c15:f>⑩再審点!$N$53</c15:f>
                      <c15:dlblFieldTableCache>
                        <c:ptCount val="1"/>
                        <c:pt idx="0">
                          <c:v>健保組合（単月）
10.7百万点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12.4百万点
（+16.0％）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{A2B48313-6F71-4D7D-8675-6EFEA0801B2D}</c15:txfldGUID>
                      <c15:f>⑩再審点!$P$53</c15:f>
                      <c15:dlblFieldTableCache>
                        <c:ptCount val="1"/>
                        <c:pt idx="0">
                          <c:v>12.4百万点
（+16.0％）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令和6年7月審査分</c:v>
                </c:pt>
                <c:pt idx="1">
                  <c:v>令和7年7月審査分</c:v>
                </c:pt>
              </c:strCache>
            </c:strRef>
          </c:cat>
          <c:val>
            <c:numRef>
              <c:f>⑩再審点!$N$37:$O$37</c:f>
              <c:numCache>
                <c:formatCode>#,##0.0;[Red]\-#,##0.0</c:formatCode>
                <c:ptCount val="2"/>
                <c:pt idx="0">
                  <c:v>10.730606999999999</c:v>
                </c:pt>
                <c:pt idx="1">
                  <c:v>12.442563</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{E7F5FC6D-F2E2-4679-AE03-F37D92B99362}</c15:txfldGUID>
                      <c15:f>⑩再審点!$N$52</c15:f>
                      <c15:dlblFieldTableCache>
                        <c:ptCount val="1"/>
                        <c:pt idx="0">
                          <c:v>共済組合（縦覧）
1.3百万点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1.3百万点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{CB5E9320-7D45-4423-8DE0-6AD384B45B2F}</c15:txfldGUID>
                      <c15:f>⑩再審点!$P$52</c15:f>
                      <c15:dlblFieldTableCache>
                        <c:ptCount val="1"/>
                        <c:pt idx="0">
                          <c:v>1.3百万点
（+3.8％）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1.2858350000000001</c:v>
                </c:pt>
                <c:pt idx="1">
                  <c:v>1.3341010000000002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{0F2965D3-C38C-4C44-ABEE-8C6F8FAB9326}</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{F2D295BC-8168-48BE-A99B-5379B4B5191C}</c15:txfldGUID>
                      <c15:f>⑩再審点!$P$51</c15:f>
                      <c15:dlblFieldTableCache>
                        <c:ptCount val="1"/>
                        <c:pt idx="0">
                          <c:v>1.0百万点
（+10.9％）</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0.91227400000000003</c:v>
                </c:pt>
                <c:pt idx="1">
                  <c:v>1.012135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{C177BF96-692D-4B22-91BF-B783F036D147}</c15:txfldGUID>
                      <c15:f>⑩再審点!$N$50</c15:f>
                      <c15:dlblFieldTableCache>
                        <c:ptCount val="1"/>
                        <c:pt idx="0">
                          <c:v>共済組合（単月）
2.8百万点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2.9百万点
（+4.4％）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{85E22B7C-0D54-4C3B-8925-D0571672505E}</c15:txfldGUID>
                      <c15:f>⑩再審点!$P$50</c15:f>
                      <c15:dlblFieldTableCache>
                        <c:ptCount val="1"/>
                        <c:pt idx="0">
                          <c:v>2.9百万点
（+4.4％）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令和6年7月審査分</c:v>
                </c:pt>
                <c:pt idx="1">
                  <c:v>令和7年7月審査分</c:v>
                </c:pt>
              </c:strCache>
            </c:strRef>
          </c:cat>
          <c:val>
            <c:numRef>
              <c:f>⑩再審点!$N$34:$O$34</c:f>
              <c:numCache>
                <c:formatCode>#,##0.0;[Red]\-#,##0.0</c:formatCode>
                <c:ptCount val="2"/>
                <c:pt idx="0">
                  <c:v>2.7971810000000001</c:v>
                </c:pt>
                <c:pt idx="1">
                  <c:v>2.9196999999999997</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{7CB30641-1B9A-4A74-AA61-31265AE4A7FD}</c15:txfldGUID>
                      <c15:f>⑩再審点!$N$49</c15:f>
                      <c15:dlblFieldTableCache>
                        <c:ptCount val="1"/>
                        <c:pt idx="0">
                          <c:v>協会けんぽ（縦覧）
23.6百万点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27.3百万点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{A0850E69-37F5-42CA-824D-B48B232662A0}</c15:txfldGUID>
                      <c15:f>⑩再審点!$P$49</c15:f>
                      <c15:dlblFieldTableCache>
                        <c:ptCount val="1"/>
                        <c:pt idx="0">
                          <c:v>27.3百万点
（+15.5％）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23.615949000000001</c:v>
                </c:pt>
                <c:pt idx="1">
                  <c:v>27.281010999999999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13.6百万点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{D827BE67-D86D-4407-A43B-D01BDD4C083D}</c15:txfldGUID>
                      <c15:f>⑩再審点!$N$48</c15:f>
                      <c15:dlblFieldTableCache>
                        <c:ptCount val="1"/>
                        <c:pt idx="0">
                          <c:v>協会けんぽ（突合）
13.6百万点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16.5百万点
（+21.7％）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{71E76C7F-602E-49B3-A3F1-1D2EB95A9C24}</c15:txfldGUID>
                      <c15:f>⑩再審点!$P$48</c15:f>
                      <c15:dlblFieldTableCache>
                        <c:ptCount val="1"/>
                        <c:pt idx="0">
                          <c:v>16.5百万点
（+21.7％）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13.586295</c:v>
                </c:pt>
                <c:pt idx="1">
                  <c:v>16.532194999999998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{FAC5C317-D4CB-42FF-81E4-EB95F679F6C8}</c15:txfldGUID>
                      <c15:f>⑩再審点!$N$47</c15:f>
                      <c15:dlblFieldTableCache>
                        <c:ptCount val="1"/>
                        <c:pt idx="0">
                          <c:v>協会けんぽ（単月）
33.3百万点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31.1百万点
（▲6.6％）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{FC647EA7-3A2F-4C5F-ACE4-E93D22B20F39}</c15:txfldGUID>
                      <c15:f>⑩再審点!$P$47</c15:f>
                      <c15:dlblFieldTableCache>
                        <c:ptCount val="1"/>
                        <c:pt idx="0">
                          <c:v>31.1百万点
（▲6.6％）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令和6年7月審査分</c:v>
                </c:pt>
                <c:pt idx="1">
                  <c:v>令和7年7月審査分</c:v>
                </c:pt>
              </c:strCache>
            </c:strRef>
          </c:cat>
          <c:val>
            <c:numRef>
              <c:f>⑩再審点!$N$31:$O$31</c:f>
              <c:numCache>
                <c:formatCode>#,##0.0;[Red]\-#,##0.0</c:formatCode>
                <c:ptCount val="2"/>
                <c:pt idx="0">
                  <c:v>33.274000000000001</c:v>
                </c:pt>
                <c:pt idx="1">
                  <c:v>31.07629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100.0百万点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{7193A277-A1D2-4091-8C8D-B00883B60D1A}</c15:txfldGUID>
                      <c15:f>⑩再審点!$N$46</c15:f>
                      <c15:dlblFieldTableCache>
                        <c:ptCount val="1"/>
                        <c:pt idx="0">
                          <c:v>全管掌
100.0百万点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108.6百万点
（+8.6％）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{22B89059-E0B5-4A66-82FF-B993CB24C365}</c15:txfldGUID>
                      <c15:f>⑩再審点!$P$46</c15:f>
                      <c15:dlblFieldTableCache>
                        <c:ptCount val="1"/>
                        <c:pt idx="0">
                          <c:v>108.6百万点
（+8.6％）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99.995589999999993</c:v>
                </c:pt>
                <c:pt idx="1">
                  <c:v>108.61750599999999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2" t="s">
        <v>34</v>
      </c>
      <c r="F1" s="632"/>
      <c r="G1" s="632"/>
      <c r="H1" s="632"/>
      <c r="I1" s="632"/>
      <c r="J1" s="632"/>
      <c r="K1" s="632"/>
      <c r="L1" s="632"/>
      <c r="M1" s="632"/>
      <c r="N1" s="632"/>
      <c r="O1" s="632"/>
      <c r="P1" s="632"/>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8">
        <v>84674</v>
      </c>
      <c r="O7" s="527">
        <v>91342</v>
      </c>
      <c r="P7" s="133"/>
      <c r="Q7" s="133"/>
      <c r="R7" s="134"/>
    </row>
    <row r="8" spans="1:18">
      <c r="L8" s="132"/>
      <c r="M8" s="139" t="s">
        <v>140</v>
      </c>
      <c r="N8" s="512">
        <v>37916</v>
      </c>
      <c r="O8" s="144">
        <v>44834</v>
      </c>
      <c r="P8" s="133"/>
      <c r="Q8" s="133"/>
      <c r="R8" s="134"/>
    </row>
    <row r="9" spans="1:18">
      <c r="L9" s="132"/>
      <c r="M9" s="139" t="s">
        <v>141</v>
      </c>
      <c r="N9" s="512">
        <v>52920</v>
      </c>
      <c r="O9" s="144">
        <v>60348</v>
      </c>
      <c r="P9" s="133"/>
      <c r="Q9" s="133"/>
      <c r="R9" s="134"/>
    </row>
    <row r="10" spans="1:18">
      <c r="L10" s="132"/>
      <c r="M10" s="142" t="s">
        <v>143</v>
      </c>
      <c r="N10" s="512">
        <v>31003</v>
      </c>
      <c r="O10" s="144">
        <v>30448</v>
      </c>
      <c r="P10" s="133"/>
      <c r="Q10" s="133"/>
      <c r="R10" s="134"/>
    </row>
    <row r="11" spans="1:18">
      <c r="L11" s="132"/>
      <c r="M11" s="142" t="s">
        <v>144</v>
      </c>
      <c r="N11" s="512">
        <v>16947</v>
      </c>
      <c r="O11" s="144">
        <v>19591</v>
      </c>
      <c r="P11" s="133"/>
      <c r="Q11" s="133"/>
      <c r="R11" s="134"/>
    </row>
    <row r="12" spans="1:18">
      <c r="L12" s="132"/>
      <c r="M12" s="142" t="s">
        <v>145</v>
      </c>
      <c r="N12" s="512">
        <v>19743</v>
      </c>
      <c r="O12" s="144">
        <v>18528</v>
      </c>
      <c r="P12" s="133"/>
      <c r="Q12" s="133"/>
      <c r="R12" s="134"/>
    </row>
    <row r="13" spans="1:18">
      <c r="L13" s="132"/>
      <c r="M13" s="142" t="s">
        <v>146</v>
      </c>
      <c r="N13" s="512">
        <v>254</v>
      </c>
      <c r="O13" s="144">
        <v>310</v>
      </c>
      <c r="P13" s="133"/>
      <c r="Q13" s="133"/>
      <c r="R13" s="134"/>
    </row>
    <row r="14" spans="1:18">
      <c r="L14" s="132"/>
      <c r="M14" s="142" t="s">
        <v>147</v>
      </c>
      <c r="N14" s="512">
        <v>62</v>
      </c>
      <c r="O14" s="144">
        <v>124</v>
      </c>
      <c r="P14" s="133"/>
      <c r="Q14" s="133"/>
      <c r="R14" s="134"/>
    </row>
    <row r="15" spans="1:18">
      <c r="L15" s="132"/>
      <c r="M15" s="142" t="s">
        <v>148</v>
      </c>
      <c r="N15" s="512">
        <v>132</v>
      </c>
      <c r="O15" s="144">
        <v>156</v>
      </c>
      <c r="P15" s="133"/>
      <c r="Q15" s="133"/>
      <c r="R15" s="134"/>
    </row>
    <row r="16" spans="1:18">
      <c r="L16" s="132"/>
      <c r="M16" s="142" t="s">
        <v>149</v>
      </c>
      <c r="N16" s="512">
        <v>9110</v>
      </c>
      <c r="O16" s="144">
        <v>10387</v>
      </c>
      <c r="P16" s="133"/>
      <c r="Q16" s="133"/>
      <c r="R16" s="134"/>
    </row>
    <row r="17" spans="2:28">
      <c r="L17" s="132"/>
      <c r="M17" s="142" t="s">
        <v>150</v>
      </c>
      <c r="N17" s="512">
        <v>3842</v>
      </c>
      <c r="O17" s="144">
        <v>4961</v>
      </c>
      <c r="P17" s="133"/>
      <c r="Q17" s="133"/>
      <c r="R17" s="134"/>
    </row>
    <row r="18" spans="2:28">
      <c r="L18" s="132"/>
      <c r="M18" s="142" t="s">
        <v>151</v>
      </c>
      <c r="N18" s="512">
        <v>5152</v>
      </c>
      <c r="O18" s="144">
        <v>7319</v>
      </c>
      <c r="P18" s="133"/>
      <c r="Q18" s="133"/>
      <c r="R18" s="134"/>
    </row>
    <row r="19" spans="2:28">
      <c r="L19" s="132"/>
      <c r="M19" s="142" t="s">
        <v>152</v>
      </c>
      <c r="N19" s="512">
        <v>35137</v>
      </c>
      <c r="O19" s="144">
        <v>40847</v>
      </c>
      <c r="P19" s="133"/>
      <c r="Q19" s="133"/>
      <c r="R19" s="134"/>
    </row>
    <row r="20" spans="2:28">
      <c r="L20" s="132"/>
      <c r="M20" s="142" t="s">
        <v>153</v>
      </c>
      <c r="N20" s="512">
        <v>11742</v>
      </c>
      <c r="O20" s="144">
        <v>14318</v>
      </c>
      <c r="P20" s="133"/>
      <c r="Q20" s="133"/>
      <c r="R20" s="134"/>
    </row>
    <row r="21" spans="2:28">
      <c r="L21" s="132"/>
      <c r="M21" s="142" t="s">
        <v>154</v>
      </c>
      <c r="N21" s="512">
        <v>21250</v>
      </c>
      <c r="O21" s="144">
        <v>27476</v>
      </c>
      <c r="P21" s="133"/>
      <c r="Q21" s="133"/>
      <c r="R21" s="134"/>
    </row>
    <row r="22" spans="2:28">
      <c r="L22" s="132"/>
      <c r="M22" s="368" t="s">
        <v>155</v>
      </c>
      <c r="N22" s="512">
        <v>9170</v>
      </c>
      <c r="O22" s="144">
        <v>9350</v>
      </c>
      <c r="P22" s="133"/>
      <c r="Q22" s="133"/>
      <c r="R22" s="134"/>
    </row>
    <row r="23" spans="2:28">
      <c r="L23" s="132"/>
      <c r="M23" s="368" t="s">
        <v>156</v>
      </c>
      <c r="N23" s="512">
        <v>5323</v>
      </c>
      <c r="O23" s="144">
        <v>5840</v>
      </c>
      <c r="P23" s="133"/>
      <c r="Q23" s="133"/>
      <c r="R23" s="134"/>
    </row>
    <row r="24" spans="2:28" ht="14.25" thickBot="1">
      <c r="L24" s="132"/>
      <c r="M24" s="145" t="s">
        <v>157</v>
      </c>
      <c r="N24" s="529">
        <v>6643</v>
      </c>
      <c r="O24" s="147">
        <v>6869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令和6年7月審査分</v>
      </c>
      <c r="O27" s="809" t="str">
        <f>O5</f>
        <v>令和7年7月審査分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195</v>
      </c>
      <c r="Q29" s="152"/>
      <c r="R29" s="134"/>
    </row>
    <row r="30" spans="2:28">
      <c r="L30" s="132"/>
      <c r="M30" s="142" t="s">
        <v>110</v>
      </c>
      <c r="N30" s="521">
        <v>17.550999999999998</v>
      </c>
      <c r="O30" s="156">
        <v>19.6524</v>
      </c>
      <c r="P30" s="482">
        <v>11.973106945473205</v>
      </c>
      <c r="Q30" s="157"/>
      <c r="R30" s="134"/>
    </row>
    <row r="31" spans="2:28">
      <c r="L31" s="132"/>
      <c r="M31" s="142" t="s">
        <v>142</v>
      </c>
      <c r="N31" s="521">
        <v>3.1002999999999998</v>
      </c>
      <c r="O31" s="156">
        <v>3.0448</v>
      </c>
      <c r="P31" s="482">
        <v>-1.7901493403864208</v>
      </c>
      <c r="Q31" s="157"/>
      <c r="R31" s="134"/>
    </row>
    <row r="32" spans="2:28">
      <c r="L32" s="132"/>
      <c r="M32" s="142" t="s">
        <v>144</v>
      </c>
      <c r="N32" s="521">
        <v>1.6947000000000001</v>
      </c>
      <c r="O32" s="156">
        <v>1.9591000000000001</v>
      </c>
      <c r="P32" s="482">
        <v>15.601581400837887</v>
      </c>
      <c r="Q32" s="157"/>
      <c r="R32" s="134"/>
    </row>
    <row r="33" spans="12:18" ht="13.5" customHeight="1">
      <c r="L33" s="132"/>
      <c r="M33" s="142" t="s">
        <v>145</v>
      </c>
      <c r="N33" s="521">
        <v>1.9742999999999999</v>
      </c>
      <c r="O33" s="156">
        <v>1.8528</v>
      </c>
      <c r="P33" s="482">
        <v>-6.1540799270627531</v>
      </c>
      <c r="Q33" s="157"/>
      <c r="R33" s="134"/>
    </row>
    <row r="34" spans="12:18">
      <c r="L34" s="132"/>
      <c r="M34" s="142" t="s">
        <v>149</v>
      </c>
      <c r="N34" s="521">
        <v>0.91100000000000003</v>
      </c>
      <c r="O34" s="156">
        <v>1.0387</v>
      </c>
      <c r="P34" s="482">
        <v>14.017563117453349</v>
      </c>
      <c r="Q34" s="157"/>
      <c r="R34" s="134"/>
    </row>
    <row r="35" spans="12:18">
      <c r="L35" s="132"/>
      <c r="M35" s="142" t="s">
        <v>150</v>
      </c>
      <c r="N35" s="521">
        <v>0.38419999999999999</v>
      </c>
      <c r="O35" s="156">
        <v>0.49609999999999999</v>
      </c>
      <c r="P35" s="482">
        <v>29.125455491931291</v>
      </c>
      <c r="Q35" s="157"/>
      <c r="R35" s="134"/>
    </row>
    <row r="36" spans="12:18">
      <c r="L36" s="132"/>
      <c r="M36" s="142" t="s">
        <v>151</v>
      </c>
      <c r="N36" s="521">
        <v>0.51519999999999999</v>
      </c>
      <c r="O36" s="156">
        <v>0.7319</v>
      </c>
      <c r="P36" s="482">
        <v>42.06133540372673</v>
      </c>
      <c r="Q36" s="157"/>
      <c r="R36" s="134"/>
    </row>
    <row r="37" spans="12:18">
      <c r="L37" s="132"/>
      <c r="M37" s="142" t="s">
        <v>152</v>
      </c>
      <c r="N37" s="521">
        <v>3.5137</v>
      </c>
      <c r="O37" s="156">
        <v>4.0846999999999998</v>
      </c>
      <c r="P37" s="482">
        <v>16.250675925662406</v>
      </c>
      <c r="Q37" s="157"/>
      <c r="R37" s="134"/>
    </row>
    <row r="38" spans="12:18">
      <c r="L38" s="132"/>
      <c r="M38" s="368" t="s">
        <v>153</v>
      </c>
      <c r="N38" s="521">
        <v>1.1741999999999999</v>
      </c>
      <c r="O38" s="156">
        <v>1.4318</v>
      </c>
      <c r="P38" s="482">
        <v>21.938340998126392</v>
      </c>
      <c r="Q38" s="157"/>
      <c r="R38" s="134"/>
    </row>
    <row r="39" spans="12:18">
      <c r="L39" s="132"/>
      <c r="M39" s="368" t="s">
        <v>154</v>
      </c>
      <c r="N39" s="521">
        <v>2.125</v>
      </c>
      <c r="O39" s="156">
        <v>2.7475999999999998</v>
      </c>
      <c r="P39" s="482">
        <v>29.298823529411749</v>
      </c>
      <c r="Q39" s="157"/>
      <c r="R39" s="134"/>
    </row>
    <row r="40" spans="12:18">
      <c r="L40" s="132"/>
      <c r="M40" s="368" t="s">
        <v>155</v>
      </c>
      <c r="N40" s="530">
        <v>0.94240000000000002</v>
      </c>
      <c r="O40" s="370">
        <v>0.96599999999999997</v>
      </c>
      <c r="P40" s="482">
        <v>2.5042444821731635</v>
      </c>
      <c r="Q40" s="157"/>
      <c r="R40" s="134"/>
    </row>
    <row r="41" spans="12:18">
      <c r="L41" s="132"/>
      <c r="M41" s="368" t="s">
        <v>156</v>
      </c>
      <c r="N41" s="530">
        <v>0.53849999999999998</v>
      </c>
      <c r="O41" s="370">
        <v>0.59640000000000004</v>
      </c>
      <c r="P41" s="482">
        <v>10.752089136490255</v>
      </c>
      <c r="Q41" s="157"/>
      <c r="R41" s="134"/>
    </row>
    <row r="42" spans="12:18" ht="14.25" thickBot="1">
      <c r="L42" s="132"/>
      <c r="M42" s="145" t="s">
        <v>157</v>
      </c>
      <c r="N42" s="523">
        <v>0.67749999999999999</v>
      </c>
      <c r="O42" s="159">
        <v>0.70250000000000001</v>
      </c>
      <c r="P42" s="517">
        <v>3.6900369003689946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令和6年7月審査分</v>
      </c>
      <c r="O45" s="162"/>
      <c r="P45" s="163" t="str">
        <f>O5</f>
        <v>令和7年7月審査分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令和6年7月審査分</v>
      </c>
      <c r="N61" s="170"/>
      <c r="O61" s="171" t="str">
        <f>O5</f>
        <v>令和7年7月審査分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8">
        <v>50042.686999999998</v>
      </c>
      <c r="O7" s="527">
        <v>49921.017999999996</v>
      </c>
      <c r="P7" s="133"/>
      <c r="Q7" s="133"/>
      <c r="R7" s="134"/>
    </row>
    <row r="8" spans="1:18">
      <c r="L8" s="132"/>
      <c r="M8" s="139" t="s">
        <v>140</v>
      </c>
      <c r="N8" s="512">
        <v>18630.252</v>
      </c>
      <c r="O8" s="144">
        <v>22215.233</v>
      </c>
      <c r="P8" s="133"/>
      <c r="Q8" s="133"/>
      <c r="R8" s="134"/>
    </row>
    <row r="9" spans="1:18">
      <c r="L9" s="132"/>
      <c r="M9" s="139" t="s">
        <v>141</v>
      </c>
      <c r="N9" s="512">
        <v>31322.651000000002</v>
      </c>
      <c r="O9" s="144">
        <v>36481.254999999997</v>
      </c>
      <c r="P9" s="133"/>
      <c r="Q9" s="133"/>
      <c r="R9" s="134"/>
    </row>
    <row r="10" spans="1:18">
      <c r="L10" s="132"/>
      <c r="M10" s="142" t="s">
        <v>142</v>
      </c>
      <c r="N10" s="512">
        <v>33274</v>
      </c>
      <c r="O10" s="144">
        <v>31076.29</v>
      </c>
      <c r="P10" s="133"/>
      <c r="Q10" s="133"/>
      <c r="R10" s="134"/>
    </row>
    <row r="11" spans="1:18">
      <c r="L11" s="132"/>
      <c r="M11" s="142" t="s">
        <v>144</v>
      </c>
      <c r="N11" s="512">
        <v>13586.295</v>
      </c>
      <c r="O11" s="144">
        <v>16532.195</v>
      </c>
      <c r="P11" s="133"/>
      <c r="Q11" s="133"/>
      <c r="R11" s="134"/>
    </row>
    <row r="12" spans="1:18">
      <c r="L12" s="132"/>
      <c r="M12" s="142" t="s">
        <v>145</v>
      </c>
      <c r="N12" s="512">
        <v>23615.949000000001</v>
      </c>
      <c r="O12" s="144">
        <v>27281.010999999999</v>
      </c>
      <c r="P12" s="133"/>
      <c r="Q12" s="133"/>
      <c r="R12" s="134"/>
    </row>
    <row r="13" spans="1:18">
      <c r="L13" s="132"/>
      <c r="M13" s="142" t="s">
        <v>146</v>
      </c>
      <c r="N13" s="512">
        <v>65.885000000000005</v>
      </c>
      <c r="O13" s="144">
        <v>52.634999999999998</v>
      </c>
      <c r="P13" s="133"/>
      <c r="Q13" s="133"/>
      <c r="R13" s="134"/>
    </row>
    <row r="14" spans="1:18">
      <c r="L14" s="132"/>
      <c r="M14" s="142" t="s">
        <v>147</v>
      </c>
      <c r="N14" s="512">
        <v>17.276</v>
      </c>
      <c r="O14" s="144">
        <v>29.456</v>
      </c>
      <c r="P14" s="133"/>
      <c r="Q14" s="133"/>
      <c r="R14" s="134"/>
    </row>
    <row r="15" spans="1:18">
      <c r="L15" s="132"/>
      <c r="M15" s="142" t="s">
        <v>148</v>
      </c>
      <c r="N15" s="512">
        <v>59.915999999999997</v>
      </c>
      <c r="O15" s="144">
        <v>19.888000000000002</v>
      </c>
      <c r="P15" s="133"/>
      <c r="Q15" s="133"/>
      <c r="R15" s="134"/>
    </row>
    <row r="16" spans="1:18">
      <c r="L16" s="132"/>
      <c r="M16" s="142" t="s">
        <v>149</v>
      </c>
      <c r="N16" s="512">
        <v>2797.181</v>
      </c>
      <c r="O16" s="144">
        <v>2919.7</v>
      </c>
      <c r="P16" s="133"/>
      <c r="Q16" s="133"/>
      <c r="R16" s="134"/>
    </row>
    <row r="17" spans="2:28">
      <c r="L17" s="132"/>
      <c r="M17" s="142" t="s">
        <v>150</v>
      </c>
      <c r="N17" s="512">
        <v>912.274</v>
      </c>
      <c r="O17" s="144">
        <v>1012.135</v>
      </c>
      <c r="P17" s="133"/>
      <c r="Q17" s="133"/>
      <c r="R17" s="134"/>
    </row>
    <row r="18" spans="2:28">
      <c r="L18" s="132"/>
      <c r="M18" s="142" t="s">
        <v>151</v>
      </c>
      <c r="N18" s="512">
        <v>1285.835</v>
      </c>
      <c r="O18" s="144">
        <v>1334.1010000000001</v>
      </c>
      <c r="P18" s="133"/>
      <c r="Q18" s="133"/>
      <c r="R18" s="134"/>
    </row>
    <row r="19" spans="2:28">
      <c r="L19" s="132"/>
      <c r="M19" s="142" t="s">
        <v>152</v>
      </c>
      <c r="N19" s="512">
        <v>10730.607</v>
      </c>
      <c r="O19" s="144">
        <v>12442.563</v>
      </c>
      <c r="P19" s="133"/>
      <c r="Q19" s="133"/>
      <c r="R19" s="134"/>
    </row>
    <row r="20" spans="2:28">
      <c r="L20" s="132"/>
      <c r="M20" s="368" t="s">
        <v>153</v>
      </c>
      <c r="N20" s="512">
        <v>2803.9229999999998</v>
      </c>
      <c r="O20" s="144">
        <v>3238.7020000000002</v>
      </c>
      <c r="P20" s="133"/>
      <c r="Q20" s="133"/>
      <c r="R20" s="134"/>
    </row>
    <row r="21" spans="2:28">
      <c r="L21" s="132"/>
      <c r="M21" s="368" t="s">
        <v>154</v>
      </c>
      <c r="N21" s="512">
        <v>4534.1779999999999</v>
      </c>
      <c r="O21" s="144">
        <v>5618.8450000000003</v>
      </c>
      <c r="P21" s="133"/>
      <c r="Q21" s="133"/>
      <c r="R21" s="134"/>
    </row>
    <row r="22" spans="2:28">
      <c r="L22" s="132"/>
      <c r="M22" s="368" t="s">
        <v>155</v>
      </c>
      <c r="N22" s="512">
        <v>3175.0140000000001</v>
      </c>
      <c r="O22" s="144">
        <v>3429.83</v>
      </c>
      <c r="P22" s="133"/>
      <c r="Q22" s="133"/>
      <c r="R22" s="134"/>
    </row>
    <row r="23" spans="2:28">
      <c r="L23" s="132"/>
      <c r="M23" s="368" t="s">
        <v>156</v>
      </c>
      <c r="N23" s="512">
        <v>1310.4839999999999</v>
      </c>
      <c r="O23" s="144">
        <v>1402.7449999999999</v>
      </c>
      <c r="P23" s="133"/>
      <c r="Q23" s="133"/>
      <c r="R23" s="134"/>
    </row>
    <row r="24" spans="2:28" ht="14.25" thickBot="1">
      <c r="L24" s="132"/>
      <c r="M24" s="145" t="s">
        <v>157</v>
      </c>
      <c r="N24" s="529">
        <v>1826.7730000000001</v>
      </c>
      <c r="O24" s="147">
        <v>2227.4100000000003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令和6年7月審査分</v>
      </c>
      <c r="O27" s="809" t="str">
        <f>O5</f>
        <v>令和7年7月審査分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1">
        <v>99.995589999999993</v>
      </c>
      <c r="O30" s="156">
        <v>108.61750599999999</v>
      </c>
      <c r="P30" s="516">
        <v>8.6222962432643442</v>
      </c>
      <c r="Q30" s="157"/>
      <c r="R30" s="134"/>
    </row>
    <row r="31" spans="2:28">
      <c r="L31" s="132"/>
      <c r="M31" s="142" t="s">
        <v>142</v>
      </c>
      <c r="N31" s="521">
        <v>33.274000000000001</v>
      </c>
      <c r="O31" s="156">
        <v>31.07629</v>
      </c>
      <c r="P31" s="516">
        <v>-6.6048866983230141</v>
      </c>
      <c r="Q31" s="157"/>
      <c r="R31" s="134"/>
    </row>
    <row r="32" spans="2:28">
      <c r="L32" s="132"/>
      <c r="M32" s="142" t="s">
        <v>144</v>
      </c>
      <c r="N32" s="521">
        <v>13.586295</v>
      </c>
      <c r="O32" s="156">
        <v>16.532194999999998</v>
      </c>
      <c r="P32" s="516">
        <v>21.682879696046626</v>
      </c>
      <c r="Q32" s="157"/>
      <c r="R32" s="134"/>
    </row>
    <row r="33" spans="12:18" ht="13.5" customHeight="1">
      <c r="L33" s="132"/>
      <c r="M33" s="142" t="s">
        <v>145</v>
      </c>
      <c r="N33" s="521">
        <v>23.615949000000001</v>
      </c>
      <c r="O33" s="156">
        <v>27.281010999999999</v>
      </c>
      <c r="P33" s="516">
        <v>15.519435615312346</v>
      </c>
      <c r="Q33" s="157"/>
      <c r="R33" s="134"/>
    </row>
    <row r="34" spans="12:18">
      <c r="L34" s="132"/>
      <c r="M34" s="142" t="s">
        <v>149</v>
      </c>
      <c r="N34" s="522">
        <v>2.7971810000000001</v>
      </c>
      <c r="O34" s="156">
        <v>2.9196999999999997</v>
      </c>
      <c r="P34" s="516">
        <v>4.3800883818387035</v>
      </c>
      <c r="Q34" s="157"/>
      <c r="R34" s="134"/>
    </row>
    <row r="35" spans="12:18">
      <c r="L35" s="132"/>
      <c r="M35" s="142" t="s">
        <v>150</v>
      </c>
      <c r="N35" s="522">
        <v>0.91227400000000003</v>
      </c>
      <c r="O35" s="156">
        <v>1.012135</v>
      </c>
      <c r="P35" s="516">
        <v>10.946382336885634</v>
      </c>
      <c r="Q35" s="157"/>
      <c r="R35" s="134"/>
    </row>
    <row r="36" spans="12:18">
      <c r="L36" s="132"/>
      <c r="M36" s="142" t="s">
        <v>151</v>
      </c>
      <c r="N36" s="522">
        <v>1.2858350000000001</v>
      </c>
      <c r="O36" s="156">
        <v>1.3341010000000002</v>
      </c>
      <c r="P36" s="516">
        <v>3.7536697943359769</v>
      </c>
      <c r="Q36" s="157"/>
      <c r="R36" s="134"/>
    </row>
    <row r="37" spans="12:18">
      <c r="L37" s="132"/>
      <c r="M37" s="142" t="s">
        <v>152</v>
      </c>
      <c r="N37" s="522">
        <v>10.730606999999999</v>
      </c>
      <c r="O37" s="156">
        <v>12.442563</v>
      </c>
      <c r="P37" s="516">
        <v>15.953953024279059</v>
      </c>
      <c r="Q37" s="157"/>
      <c r="R37" s="134"/>
    </row>
    <row r="38" spans="12:18">
      <c r="L38" s="132"/>
      <c r="M38" s="368" t="s">
        <v>153</v>
      </c>
      <c r="N38" s="522">
        <v>2.8039229999999997</v>
      </c>
      <c r="O38" s="156">
        <v>3.2387020000000004</v>
      </c>
      <c r="P38" s="516">
        <v>15.506096280104728</v>
      </c>
      <c r="Q38" s="157"/>
      <c r="R38" s="134"/>
    </row>
    <row r="39" spans="12:18">
      <c r="L39" s="132"/>
      <c r="M39" s="368" t="s">
        <v>154</v>
      </c>
      <c r="N39" s="522">
        <v>4.5341779999999998</v>
      </c>
      <c r="O39" s="156">
        <v>5.6188450000000003</v>
      </c>
      <c r="P39" s="516">
        <v>23.922020705847899</v>
      </c>
      <c r="Q39" s="157"/>
      <c r="R39" s="134"/>
    </row>
    <row r="40" spans="12:18">
      <c r="L40" s="132"/>
      <c r="M40" s="368" t="s">
        <v>155</v>
      </c>
      <c r="N40" s="518">
        <v>3.2408990000000002</v>
      </c>
      <c r="O40" s="156">
        <v>3.4824650000000004</v>
      </c>
      <c r="P40" s="516">
        <v>7.4536725766523517</v>
      </c>
      <c r="Q40" s="157"/>
      <c r="R40" s="134"/>
    </row>
    <row r="41" spans="12:18">
      <c r="L41" s="132"/>
      <c r="M41" s="368" t="s">
        <v>156</v>
      </c>
      <c r="N41" s="518">
        <v>1.3277600000000001</v>
      </c>
      <c r="O41" s="156">
        <v>1.4322009999999998</v>
      </c>
      <c r="P41" s="516">
        <v>7.8659546906067135</v>
      </c>
      <c r="Q41" s="157"/>
      <c r="R41" s="134"/>
    </row>
    <row r="42" spans="12:18" ht="14.25" thickBot="1">
      <c r="L42" s="132"/>
      <c r="M42" s="145" t="s">
        <v>157</v>
      </c>
      <c r="N42" s="519">
        <v>1.8866890000000001</v>
      </c>
      <c r="O42" s="159">
        <v>2.2472980000000002</v>
      </c>
      <c r="P42" s="517">
        <v>19.113324983608877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令和6年7月審査分</v>
      </c>
      <c r="O45" s="162"/>
      <c r="P45" s="163" t="str">
        <f>O5</f>
        <v>令和7年7月審査分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令和6年7月審査分</v>
      </c>
      <c r="N61" s="170"/>
      <c r="O61" s="171" t="str">
        <f>O5</f>
        <v>令和7年7月審査分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3" t="s">
        <v>0</v>
      </c>
      <c r="B5" s="654"/>
      <c r="C5" s="654"/>
      <c r="D5" s="654"/>
      <c r="E5" s="655"/>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6"/>
      <c r="B6" s="657"/>
      <c r="C6" s="657"/>
      <c r="D6" s="657"/>
      <c r="E6" s="658"/>
      <c r="F6" s="644" t="s">
        <v>13</v>
      </c>
      <c r="G6" s="635" t="s">
        <v>131</v>
      </c>
      <c r="H6" s="637" t="s">
        <v>14</v>
      </c>
      <c r="I6" s="639" t="s">
        <v>130</v>
      </c>
      <c r="J6" s="396" t="s">
        <v>128</v>
      </c>
      <c r="K6" s="397"/>
      <c r="L6" s="397"/>
      <c r="M6" s="398"/>
      <c r="O6" s="633" t="s">
        <v>13</v>
      </c>
      <c r="P6" s="635" t="s">
        <v>131</v>
      </c>
      <c r="Q6" s="637" t="s">
        <v>14</v>
      </c>
      <c r="R6" s="639" t="s">
        <v>130</v>
      </c>
      <c r="S6" s="396" t="s">
        <v>128</v>
      </c>
      <c r="T6" s="397"/>
      <c r="U6" s="397"/>
      <c r="V6" s="398"/>
      <c r="X6" s="633" t="s">
        <v>13</v>
      </c>
      <c r="Y6" s="635" t="s">
        <v>131</v>
      </c>
      <c r="Z6" s="637" t="s">
        <v>14</v>
      </c>
      <c r="AA6" s="639" t="s">
        <v>130</v>
      </c>
      <c r="AB6" s="396" t="s">
        <v>128</v>
      </c>
      <c r="AC6" s="397"/>
      <c r="AD6" s="397"/>
      <c r="AE6" s="398"/>
    </row>
    <row r="7" spans="1:62" ht="31.5" customHeight="1" thickBot="1">
      <c r="A7" s="659"/>
      <c r="B7" s="660"/>
      <c r="C7" s="660"/>
      <c r="D7" s="660"/>
      <c r="E7" s="661"/>
      <c r="F7" s="645"/>
      <c r="G7" s="636"/>
      <c r="H7" s="638"/>
      <c r="I7" s="640"/>
      <c r="J7" s="399" t="s">
        <v>13</v>
      </c>
      <c r="K7" s="400" t="s">
        <v>131</v>
      </c>
      <c r="L7" s="401" t="s">
        <v>14</v>
      </c>
      <c r="M7" s="402" t="s">
        <v>132</v>
      </c>
      <c r="O7" s="634"/>
      <c r="P7" s="636"/>
      <c r="Q7" s="638"/>
      <c r="R7" s="640"/>
      <c r="S7" s="399" t="s">
        <v>13</v>
      </c>
      <c r="T7" s="400" t="s">
        <v>131</v>
      </c>
      <c r="U7" s="401" t="s">
        <v>14</v>
      </c>
      <c r="V7" s="402" t="s">
        <v>132</v>
      </c>
      <c r="X7" s="634"/>
      <c r="Y7" s="636"/>
      <c r="Z7" s="638"/>
      <c r="AA7" s="640"/>
      <c r="AB7" s="399" t="s">
        <v>13</v>
      </c>
      <c r="AC7" s="400" t="s">
        <v>131</v>
      </c>
      <c r="AD7" s="401" t="s">
        <v>14</v>
      </c>
      <c r="AE7" s="402" t="s">
        <v>132</v>
      </c>
    </row>
    <row r="8" spans="1:62" ht="12" customHeight="1" thickTop="1">
      <c r="A8" s="66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3"/>
      <c r="B9" s="641" t="s">
        <v>2</v>
      </c>
      <c r="C9" s="642"/>
      <c r="D9" s="642"/>
      <c r="E9" s="643"/>
      <c r="F9" s="441">
        <v>55901105</v>
      </c>
      <c r="G9" s="112" t="s">
        <v>22</v>
      </c>
      <c r="H9" s="443">
        <v>124087862.464</v>
      </c>
      <c r="I9" s="406" t="s">
        <v>22</v>
      </c>
      <c r="J9" s="372">
        <v>6.9472618884120152E-2</v>
      </c>
      <c r="K9" s="533" t="s">
        <v>204</v>
      </c>
      <c r="L9" s="372">
        <v>3.2914832450420022</v>
      </c>
      <c r="M9" s="534" t="s">
        <v>204</v>
      </c>
      <c r="O9" s="460">
        <v>22467707</v>
      </c>
      <c r="P9" s="112" t="s">
        <v>22</v>
      </c>
      <c r="Q9" s="443">
        <v>47811576.615000002</v>
      </c>
      <c r="R9" s="406" t="s">
        <v>22</v>
      </c>
      <c r="S9" s="372">
        <v>0.56223472716878575</v>
      </c>
      <c r="T9" s="533" t="s">
        <v>204</v>
      </c>
      <c r="U9" s="372">
        <v>4.4243784775510164</v>
      </c>
      <c r="V9" s="534" t="s">
        <v>204</v>
      </c>
      <c r="X9" s="460">
        <v>55606</v>
      </c>
      <c r="Y9" s="112" t="s">
        <v>22</v>
      </c>
      <c r="Z9" s="443">
        <v>142976.95300000001</v>
      </c>
      <c r="AA9" s="406" t="s">
        <v>22</v>
      </c>
      <c r="AB9" s="372">
        <v>0.1404696729577779</v>
      </c>
      <c r="AC9" s="533" t="s">
        <v>204</v>
      </c>
      <c r="AD9" s="372">
        <v>4.0086310235260214</v>
      </c>
      <c r="AE9" s="534" t="s">
        <v>204</v>
      </c>
    </row>
    <row r="10" spans="1:62" ht="45" customHeight="1">
      <c r="A10" s="663"/>
      <c r="B10" s="674" t="s">
        <v>3</v>
      </c>
      <c r="C10" s="657"/>
      <c r="D10" s="657"/>
      <c r="E10" s="658"/>
      <c r="F10" s="445">
        <v>929314</v>
      </c>
      <c r="G10" s="446">
        <v>166.24250987525201</v>
      </c>
      <c r="H10" s="447">
        <v>489191.62199999997</v>
      </c>
      <c r="I10" s="448">
        <v>39.423003369239495</v>
      </c>
      <c r="J10" s="378">
        <v>-24.370201999239896</v>
      </c>
      <c r="K10" s="383">
        <v>-24.422707523604956</v>
      </c>
      <c r="L10" s="378">
        <v>18.004900780180606</v>
      </c>
      <c r="M10" s="388">
        <v>14.244560222098301</v>
      </c>
      <c r="O10" s="461">
        <v>370199</v>
      </c>
      <c r="P10" s="446">
        <v>164.76937321641236</v>
      </c>
      <c r="Q10" s="447">
        <v>199985.82699999999</v>
      </c>
      <c r="R10" s="448">
        <v>41.827908878716649</v>
      </c>
      <c r="S10" s="378">
        <v>-25.011141000502363</v>
      </c>
      <c r="T10" s="383">
        <v>-25.430397203337023</v>
      </c>
      <c r="U10" s="378">
        <v>18.788768236816011</v>
      </c>
      <c r="V10" s="388">
        <v>13.755781905231075</v>
      </c>
      <c r="X10" s="461">
        <v>965</v>
      </c>
      <c r="Y10" s="446">
        <v>173.54242347948062</v>
      </c>
      <c r="Z10" s="447">
        <v>509.89499999999998</v>
      </c>
      <c r="AA10" s="448">
        <v>35.662740693599758</v>
      </c>
      <c r="AB10" s="378">
        <v>-23.835832675611684</v>
      </c>
      <c r="AC10" s="383">
        <v>-23.942670158101038</v>
      </c>
      <c r="AD10" s="378">
        <v>18.462321224455664</v>
      </c>
      <c r="AE10" s="388">
        <v>13.896625749895989</v>
      </c>
    </row>
    <row r="11" spans="1:62" ht="49.5" customHeight="1">
      <c r="A11" s="663"/>
      <c r="B11" s="463"/>
      <c r="C11" s="665" t="s">
        <v>7</v>
      </c>
      <c r="D11" s="666"/>
      <c r="E11" s="667"/>
      <c r="F11" s="449">
        <v>591101</v>
      </c>
      <c r="G11" s="433">
        <v>105.740485809717</v>
      </c>
      <c r="H11" s="434">
        <v>403324.16499999998</v>
      </c>
      <c r="I11" s="435">
        <v>32.503111665495176</v>
      </c>
      <c r="J11" s="375">
        <v>-34.585079093156622</v>
      </c>
      <c r="K11" s="376">
        <v>-34.630493001620025</v>
      </c>
      <c r="L11" s="375">
        <v>18.389392469290698</v>
      </c>
      <c r="M11" s="377">
        <v>14.616799710806134</v>
      </c>
      <c r="O11" s="432">
        <v>238179</v>
      </c>
      <c r="P11" s="433">
        <v>106.00948285465891</v>
      </c>
      <c r="Q11" s="434">
        <v>166475.57199999999</v>
      </c>
      <c r="R11" s="435">
        <v>34.81909273574788</v>
      </c>
      <c r="S11" s="375">
        <v>-34.826366181150519</v>
      </c>
      <c r="T11" s="376">
        <v>-35.19074631180446</v>
      </c>
      <c r="U11" s="375">
        <v>18.504980893695674</v>
      </c>
      <c r="V11" s="377">
        <v>13.484018407800889</v>
      </c>
      <c r="X11" s="432">
        <v>632</v>
      </c>
      <c r="Y11" s="433">
        <v>113.65679962593964</v>
      </c>
      <c r="Z11" s="434">
        <v>419.81900000000002</v>
      </c>
      <c r="AA11" s="435">
        <v>29.362704351378923</v>
      </c>
      <c r="AB11" s="375">
        <v>-31.527627302275192</v>
      </c>
      <c r="AC11" s="376">
        <v>-31.623675301959082</v>
      </c>
      <c r="AD11" s="375">
        <v>17.973410817205689</v>
      </c>
      <c r="AE11" s="377">
        <v>13.426558600238607</v>
      </c>
    </row>
    <row r="12" spans="1:62" ht="49.5" customHeight="1">
      <c r="A12" s="663"/>
      <c r="B12" s="463"/>
      <c r="C12" s="671" t="s">
        <v>125</v>
      </c>
      <c r="D12" s="672"/>
      <c r="E12" s="673"/>
      <c r="F12" s="449">
        <v>185060</v>
      </c>
      <c r="G12" s="433">
        <v>33.104891218161072</v>
      </c>
      <c r="H12" s="434">
        <v>46750.764999999999</v>
      </c>
      <c r="I12" s="435">
        <v>3.7675534151104579</v>
      </c>
      <c r="J12" s="375">
        <v>-9.0247667364736657</v>
      </c>
      <c r="K12" s="376">
        <v>-9.0879257353471985</v>
      </c>
      <c r="L12" s="375">
        <v>21.074790390594856</v>
      </c>
      <c r="M12" s="377">
        <v>17.216624824105665</v>
      </c>
      <c r="O12" s="432">
        <v>71945</v>
      </c>
      <c r="P12" s="433">
        <v>32.02151425599417</v>
      </c>
      <c r="Q12" s="434">
        <v>17714.527999999998</v>
      </c>
      <c r="R12" s="435">
        <v>3.7050708749149242</v>
      </c>
      <c r="S12" s="375">
        <v>-11.310404339250496</v>
      </c>
      <c r="T12" s="376">
        <v>-11.806260171753777</v>
      </c>
      <c r="U12" s="375">
        <v>21.561835689584498</v>
      </c>
      <c r="V12" s="377">
        <v>16.411356679242914</v>
      </c>
      <c r="X12" s="432">
        <v>202</v>
      </c>
      <c r="Y12" s="433">
        <v>36.327015070316151</v>
      </c>
      <c r="Z12" s="434">
        <v>39.168999999999997</v>
      </c>
      <c r="AA12" s="435">
        <v>2.7395324335943845</v>
      </c>
      <c r="AB12" s="375">
        <v>-11.790393013100442</v>
      </c>
      <c r="AC12" s="376">
        <v>-11.914126950894541</v>
      </c>
      <c r="AD12" s="375">
        <v>-17.751926590093021</v>
      </c>
      <c r="AE12" s="377">
        <v>-20.921876770685472</v>
      </c>
    </row>
    <row r="13" spans="1:62" ht="49.5" customHeight="1" thickBot="1">
      <c r="A13" s="664"/>
      <c r="B13" s="242"/>
      <c r="C13" s="668" t="s">
        <v>8</v>
      </c>
      <c r="D13" s="669"/>
      <c r="E13" s="670"/>
      <c r="F13" s="450">
        <v>153153</v>
      </c>
      <c r="G13" s="410">
        <v>27.397132847373946</v>
      </c>
      <c r="H13" s="431">
        <v>39116.692000000003</v>
      </c>
      <c r="I13" s="411">
        <v>3.1523382886338638</v>
      </c>
      <c r="J13" s="379">
        <v>25.812652487862579</v>
      </c>
      <c r="K13" s="380">
        <v>25.725307823917205</v>
      </c>
      <c r="L13" s="379">
        <v>10.928762681815058</v>
      </c>
      <c r="M13" s="381">
        <v>7.3939101238917004</v>
      </c>
      <c r="O13" s="429">
        <v>60075</v>
      </c>
      <c r="P13" s="410">
        <v>26.738376105759258</v>
      </c>
      <c r="Q13" s="431">
        <v>15795.727000000001</v>
      </c>
      <c r="R13" s="411">
        <v>3.3037452680538424</v>
      </c>
      <c r="S13" s="379">
        <v>27.550478778742644</v>
      </c>
      <c r="T13" s="380">
        <v>26.837355121228711</v>
      </c>
      <c r="U13" s="379">
        <v>18.747873894434505</v>
      </c>
      <c r="V13" s="381">
        <v>13.716620223851962</v>
      </c>
      <c r="X13" s="429">
        <v>131</v>
      </c>
      <c r="Y13" s="410">
        <v>23.558608783224834</v>
      </c>
      <c r="Z13" s="431">
        <v>50.906999999999996</v>
      </c>
      <c r="AA13" s="411">
        <v>3.5605039086264476</v>
      </c>
      <c r="AB13" s="379">
        <v>13.913043478260875</v>
      </c>
      <c r="AC13" s="380">
        <v>13.753254653470307</v>
      </c>
      <c r="AD13" s="379">
        <v>88.922289022489394</v>
      </c>
      <c r="AE13" s="381">
        <v>81.640972641738244</v>
      </c>
    </row>
    <row r="14" spans="1:62" ht="45.75" customHeight="1">
      <c r="A14" s="663" t="s">
        <v>30</v>
      </c>
      <c r="B14" s="684" t="s">
        <v>4</v>
      </c>
      <c r="C14" s="678" t="s">
        <v>5</v>
      </c>
      <c r="D14" s="674" t="s">
        <v>6</v>
      </c>
      <c r="E14" s="643"/>
      <c r="F14" s="451">
        <v>620575</v>
      </c>
      <c r="G14" s="295">
        <v>106.57991589052919</v>
      </c>
      <c r="H14" s="423" t="s">
        <v>22</v>
      </c>
      <c r="I14" s="406" t="s">
        <v>22</v>
      </c>
      <c r="J14" s="372">
        <v>-8.3873396418606632</v>
      </c>
      <c r="K14" s="295">
        <v>-9.4270341503994217</v>
      </c>
      <c r="L14" s="533" t="s">
        <v>204</v>
      </c>
      <c r="M14" s="534" t="s">
        <v>204</v>
      </c>
      <c r="O14" s="430">
        <v>109517</v>
      </c>
      <c r="P14" s="295">
        <v>47.017978744532336</v>
      </c>
      <c r="Q14" s="423" t="s">
        <v>22</v>
      </c>
      <c r="R14" s="406" t="s">
        <v>22</v>
      </c>
      <c r="S14" s="372">
        <v>-7.6374891417101765</v>
      </c>
      <c r="T14" s="295">
        <v>-8.638478446387893</v>
      </c>
      <c r="U14" s="533" t="s">
        <v>204</v>
      </c>
      <c r="V14" s="534" t="s">
        <v>204</v>
      </c>
      <c r="X14" s="430">
        <v>1432</v>
      </c>
      <c r="Y14" s="295">
        <v>247.12094890762876</v>
      </c>
      <c r="Z14" s="423" t="s">
        <v>22</v>
      </c>
      <c r="AA14" s="406" t="s">
        <v>22</v>
      </c>
      <c r="AB14" s="372">
        <v>-6.4052287581699403</v>
      </c>
      <c r="AC14" s="295">
        <v>-5.1028636701360313</v>
      </c>
      <c r="AD14" s="533" t="s">
        <v>204</v>
      </c>
      <c r="AE14" s="534" t="s">
        <v>204</v>
      </c>
    </row>
    <row r="15" spans="1:62" ht="45.75" customHeight="1">
      <c r="A15" s="663"/>
      <c r="B15" s="684"/>
      <c r="C15" s="678"/>
      <c r="D15" s="113"/>
      <c r="E15" s="241" t="s">
        <v>7</v>
      </c>
      <c r="F15" s="451">
        <v>301112</v>
      </c>
      <c r="G15" s="295">
        <v>51.714122601827377</v>
      </c>
      <c r="H15" s="423" t="s">
        <v>22</v>
      </c>
      <c r="I15" s="406" t="s">
        <v>22</v>
      </c>
      <c r="J15" s="372">
        <v>-11.877224199288264</v>
      </c>
      <c r="K15" s="295">
        <v>-12.877312677442063</v>
      </c>
      <c r="L15" s="533" t="s">
        <v>204</v>
      </c>
      <c r="M15" s="534" t="s">
        <v>204</v>
      </c>
      <c r="O15" s="430">
        <v>59224</v>
      </c>
      <c r="P15" s="295">
        <v>25.426123553112149</v>
      </c>
      <c r="Q15" s="423" t="s">
        <v>22</v>
      </c>
      <c r="R15" s="406" t="s">
        <v>22</v>
      </c>
      <c r="S15" s="372">
        <v>-9.764904849694517</v>
      </c>
      <c r="T15" s="295">
        <v>-10.742838042639178</v>
      </c>
      <c r="U15" s="533" t="s">
        <v>204</v>
      </c>
      <c r="V15" s="534" t="s">
        <v>204</v>
      </c>
      <c r="X15" s="430">
        <v>643</v>
      </c>
      <c r="Y15" s="295">
        <v>110.96282831536683</v>
      </c>
      <c r="Z15" s="423" t="s">
        <v>22</v>
      </c>
      <c r="AA15" s="406" t="s">
        <v>22</v>
      </c>
      <c r="AB15" s="372">
        <v>-32.740585774058573</v>
      </c>
      <c r="AC15" s="295">
        <v>-31.804675447367941</v>
      </c>
      <c r="AD15" s="533" t="s">
        <v>204</v>
      </c>
      <c r="AE15" s="534" t="s">
        <v>204</v>
      </c>
    </row>
    <row r="16" spans="1:62" ht="45.75" customHeight="1">
      <c r="A16" s="663"/>
      <c r="B16" s="684"/>
      <c r="C16" s="678"/>
      <c r="D16" s="113"/>
      <c r="E16" s="241" t="s">
        <v>125</v>
      </c>
      <c r="F16" s="451">
        <v>154171</v>
      </c>
      <c r="G16" s="295">
        <v>26.477915179887649</v>
      </c>
      <c r="H16" s="423" t="s">
        <v>22</v>
      </c>
      <c r="I16" s="406" t="s">
        <v>22</v>
      </c>
      <c r="J16" s="372">
        <v>-3.0553983525120998</v>
      </c>
      <c r="K16" s="295">
        <v>-4.155604039928491</v>
      </c>
      <c r="L16" s="533" t="s">
        <v>204</v>
      </c>
      <c r="M16" s="534" t="s">
        <v>204</v>
      </c>
      <c r="O16" s="430">
        <v>24188</v>
      </c>
      <c r="P16" s="295">
        <v>10.384423147755584</v>
      </c>
      <c r="Q16" s="423" t="s">
        <v>22</v>
      </c>
      <c r="R16" s="406" t="s">
        <v>22</v>
      </c>
      <c r="S16" s="372">
        <v>-4.5913537393499553</v>
      </c>
      <c r="T16" s="295">
        <v>-5.6253558858184363</v>
      </c>
      <c r="U16" s="533" t="s">
        <v>204</v>
      </c>
      <c r="V16" s="534" t="s">
        <v>204</v>
      </c>
      <c r="X16" s="430">
        <v>402</v>
      </c>
      <c r="Y16" s="295">
        <v>69.37333900898517</v>
      </c>
      <c r="Z16" s="423" t="s">
        <v>22</v>
      </c>
      <c r="AA16" s="406" t="s">
        <v>22</v>
      </c>
      <c r="AB16" s="372">
        <v>57.64705882352942</v>
      </c>
      <c r="AC16" s="295">
        <v>59.840707281865832</v>
      </c>
      <c r="AD16" s="533" t="s">
        <v>204</v>
      </c>
      <c r="AE16" s="534" t="s">
        <v>204</v>
      </c>
    </row>
    <row r="17" spans="1:44" ht="45.75" customHeight="1">
      <c r="A17" s="663"/>
      <c r="B17" s="684"/>
      <c r="C17" s="678"/>
      <c r="D17" s="8"/>
      <c r="E17" s="241" t="s">
        <v>8</v>
      </c>
      <c r="F17" s="451">
        <v>165292</v>
      </c>
      <c r="G17" s="295">
        <v>28.387878108814164</v>
      </c>
      <c r="H17" s="423" t="s">
        <v>22</v>
      </c>
      <c r="I17" s="406" t="s">
        <v>22</v>
      </c>
      <c r="J17" s="372">
        <v>-6.437078295521431</v>
      </c>
      <c r="K17" s="295">
        <v>-7.4989059459652481</v>
      </c>
      <c r="L17" s="533" t="s">
        <v>204</v>
      </c>
      <c r="M17" s="534" t="s">
        <v>204</v>
      </c>
      <c r="O17" s="430">
        <v>26105</v>
      </c>
      <c r="P17" s="295">
        <v>11.207432043664607</v>
      </c>
      <c r="Q17" s="423" t="s">
        <v>22</v>
      </c>
      <c r="R17" s="406" t="s">
        <v>22</v>
      </c>
      <c r="S17" s="372">
        <v>-5.3755255908365882</v>
      </c>
      <c r="T17" s="295">
        <v>-6.4010291849262728</v>
      </c>
      <c r="U17" s="533" t="s">
        <v>204</v>
      </c>
      <c r="V17" s="534" t="s">
        <v>204</v>
      </c>
      <c r="X17" s="430">
        <v>387</v>
      </c>
      <c r="Y17" s="295">
        <v>66.784781583276768</v>
      </c>
      <c r="Z17" s="423" t="s">
        <v>22</v>
      </c>
      <c r="AA17" s="406" t="s">
        <v>22</v>
      </c>
      <c r="AB17" s="372">
        <v>21.316614420062692</v>
      </c>
      <c r="AC17" s="295">
        <v>23.0047271332283</v>
      </c>
      <c r="AD17" s="533" t="s">
        <v>204</v>
      </c>
      <c r="AE17" s="534" t="s">
        <v>204</v>
      </c>
    </row>
    <row r="18" spans="1:44" ht="45.75" customHeight="1">
      <c r="A18" s="663"/>
      <c r="B18" s="684"/>
      <c r="C18" s="678"/>
      <c r="D18" s="665" t="s">
        <v>3</v>
      </c>
      <c r="E18" s="667"/>
      <c r="F18" s="451">
        <v>196524</v>
      </c>
      <c r="G18" s="295">
        <v>33.751780833050574</v>
      </c>
      <c r="H18" s="451">
        <v>108617.50599999999</v>
      </c>
      <c r="I18" s="412">
        <v>8.7534390312338086</v>
      </c>
      <c r="J18" s="372">
        <v>11.973106945473205</v>
      </c>
      <c r="K18" s="295">
        <v>10.702345634316828</v>
      </c>
      <c r="L18" s="295">
        <v>8.6222962432643158</v>
      </c>
      <c r="M18" s="377">
        <v>8.4852213625110267</v>
      </c>
      <c r="O18" s="430">
        <v>68567</v>
      </c>
      <c r="P18" s="295">
        <v>29.437272282625973</v>
      </c>
      <c r="Q18" s="451">
        <v>74889.495999999999</v>
      </c>
      <c r="R18" s="412">
        <v>15.846707897634495</v>
      </c>
      <c r="S18" s="372">
        <v>1.291123158967693</v>
      </c>
      <c r="T18" s="295">
        <v>0.19336899443997879</v>
      </c>
      <c r="U18" s="295">
        <v>6.2620420009897231</v>
      </c>
      <c r="V18" s="377">
        <v>5.4471136101263937</v>
      </c>
      <c r="X18" s="430">
        <v>590</v>
      </c>
      <c r="Y18" s="295">
        <v>101.81659207786382</v>
      </c>
      <c r="Z18" s="451">
        <v>101.979</v>
      </c>
      <c r="AA18" s="412">
        <v>7.5294717881985918</v>
      </c>
      <c r="AB18" s="372">
        <v>31.696428571428584</v>
      </c>
      <c r="AC18" s="295">
        <v>33.528975716044329</v>
      </c>
      <c r="AD18" s="295">
        <v>-28.724393158928407</v>
      </c>
      <c r="AE18" s="377">
        <v>-26.656515197723479</v>
      </c>
    </row>
    <row r="19" spans="1:44" ht="45.75" customHeight="1">
      <c r="A19" s="663"/>
      <c r="B19" s="684"/>
      <c r="C19" s="678"/>
      <c r="D19" s="114"/>
      <c r="E19" s="241" t="s">
        <v>7</v>
      </c>
      <c r="F19" s="451">
        <v>91342</v>
      </c>
      <c r="G19" s="295">
        <v>15.6874232401768</v>
      </c>
      <c r="H19" s="451">
        <v>49921.017999999996</v>
      </c>
      <c r="I19" s="412">
        <v>4.0231138011963328</v>
      </c>
      <c r="J19" s="372">
        <v>7.8749084724944964</v>
      </c>
      <c r="K19" s="295">
        <v>6.6506568296591126</v>
      </c>
      <c r="L19" s="295">
        <v>-0.24313042982684863</v>
      </c>
      <c r="M19" s="296">
        <v>-0.36901766912835399</v>
      </c>
      <c r="O19" s="430">
        <v>30448</v>
      </c>
      <c r="P19" s="295">
        <v>13.07197436757326</v>
      </c>
      <c r="Q19" s="451">
        <v>31076.29</v>
      </c>
      <c r="R19" s="412">
        <v>6.5757805363275494</v>
      </c>
      <c r="S19" s="372">
        <v>-1.7901493403864208</v>
      </c>
      <c r="T19" s="295">
        <v>-2.8545098608047113</v>
      </c>
      <c r="U19" s="295">
        <v>-6.6048866983230141</v>
      </c>
      <c r="V19" s="296">
        <v>-7.321138032893856</v>
      </c>
      <c r="X19" s="430">
        <v>310</v>
      </c>
      <c r="Y19" s="295">
        <v>53.49685346464031</v>
      </c>
      <c r="Z19" s="451">
        <v>52.634999999999998</v>
      </c>
      <c r="AA19" s="412">
        <v>3.8862290037344245</v>
      </c>
      <c r="AB19" s="372">
        <v>22.047244094488192</v>
      </c>
      <c r="AC19" s="295">
        <v>23.745523471534995</v>
      </c>
      <c r="AD19" s="295">
        <v>-20.110799119678234</v>
      </c>
      <c r="AE19" s="296">
        <v>-17.793019936022134</v>
      </c>
    </row>
    <row r="20" spans="1:44" ht="45.75" customHeight="1">
      <c r="A20" s="663"/>
      <c r="B20" s="684"/>
      <c r="C20" s="678"/>
      <c r="D20" s="114"/>
      <c r="E20" s="241" t="s">
        <v>125</v>
      </c>
      <c r="F20" s="451">
        <v>44834</v>
      </c>
      <c r="G20" s="295">
        <v>7.6999620497699484</v>
      </c>
      <c r="H20" s="451">
        <v>22215.233</v>
      </c>
      <c r="I20" s="412">
        <v>1.79031626476632</v>
      </c>
      <c r="J20" s="372">
        <v>18.245595526954332</v>
      </c>
      <c r="K20" s="295">
        <v>16.903648946125131</v>
      </c>
      <c r="L20" s="295">
        <v>19.242793924633972</v>
      </c>
      <c r="M20" s="296">
        <v>19.092316607147481</v>
      </c>
      <c r="O20" s="430">
        <v>19591</v>
      </c>
      <c r="P20" s="295">
        <v>8.4108332184421872</v>
      </c>
      <c r="Q20" s="451">
        <v>16532.195</v>
      </c>
      <c r="R20" s="412">
        <v>3.4982324500051849</v>
      </c>
      <c r="S20" s="372">
        <v>15.601581400837915</v>
      </c>
      <c r="T20" s="295">
        <v>14.348736003817322</v>
      </c>
      <c r="U20" s="295">
        <v>21.682879696046626</v>
      </c>
      <c r="V20" s="296">
        <v>20.749688205661101</v>
      </c>
      <c r="X20" s="430">
        <v>124</v>
      </c>
      <c r="Y20" s="295">
        <v>21.398741385856127</v>
      </c>
      <c r="Z20" s="451">
        <v>29.456</v>
      </c>
      <c r="AA20" s="412">
        <v>2.1748411044742322</v>
      </c>
      <c r="AB20" s="372">
        <v>100</v>
      </c>
      <c r="AC20" s="295">
        <v>102.78298685012834</v>
      </c>
      <c r="AD20" s="295">
        <v>70.502431118314433</v>
      </c>
      <c r="AE20" s="296">
        <v>75.449119547465131</v>
      </c>
    </row>
    <row r="21" spans="1:44" ht="45.75" customHeight="1">
      <c r="A21" s="663"/>
      <c r="B21" s="684"/>
      <c r="C21" s="678"/>
      <c r="D21" s="114"/>
      <c r="E21" s="241" t="s">
        <v>8</v>
      </c>
      <c r="F21" s="451">
        <v>60348</v>
      </c>
      <c r="G21" s="295">
        <v>10.364395543103825</v>
      </c>
      <c r="H21" s="451">
        <v>36481.254999999997</v>
      </c>
      <c r="I21" s="412">
        <v>2.9400089652711556</v>
      </c>
      <c r="J21" s="372">
        <v>14.036281179138328</v>
      </c>
      <c r="K21" s="295">
        <v>12.742105299378508</v>
      </c>
      <c r="L21" s="295">
        <v>16.469244573200385</v>
      </c>
      <c r="M21" s="296">
        <v>16.322267310120381</v>
      </c>
      <c r="O21" s="430">
        <v>18528</v>
      </c>
      <c r="P21" s="295">
        <v>7.9544646966105281</v>
      </c>
      <c r="Q21" s="451">
        <v>27281.010999999999</v>
      </c>
      <c r="R21" s="412">
        <v>5.7726949113017598</v>
      </c>
      <c r="S21" s="372">
        <v>-6.1540799270627673</v>
      </c>
      <c r="T21" s="295">
        <v>-7.1711458492395508</v>
      </c>
      <c r="U21" s="295">
        <v>15.519435615312346</v>
      </c>
      <c r="V21" s="296">
        <v>14.633511855457002</v>
      </c>
      <c r="X21" s="430">
        <v>156</v>
      </c>
      <c r="Y21" s="295">
        <v>26.920997227367383</v>
      </c>
      <c r="Z21" s="451">
        <v>19.888000000000002</v>
      </c>
      <c r="AA21" s="412">
        <v>1.4684016799899353</v>
      </c>
      <c r="AB21" s="372">
        <v>18.181818181818187</v>
      </c>
      <c r="AC21" s="295">
        <v>19.826310411439451</v>
      </c>
      <c r="AD21" s="295">
        <v>-66.806862941451357</v>
      </c>
      <c r="AE21" s="296">
        <v>-65.843849652210935</v>
      </c>
    </row>
    <row r="22" spans="1:44" ht="45.75" customHeight="1">
      <c r="A22" s="663"/>
      <c r="B22" s="684"/>
      <c r="C22" s="678"/>
      <c r="D22" s="665" t="s">
        <v>20</v>
      </c>
      <c r="E22" s="673"/>
      <c r="F22" s="451">
        <v>3198</v>
      </c>
      <c r="G22" s="295">
        <v>0.54923670953214732</v>
      </c>
      <c r="H22" s="451">
        <v>62104.332000000002</v>
      </c>
      <c r="I22" s="412">
        <v>5.0049619417472435</v>
      </c>
      <c r="J22" s="372">
        <v>-4.8497470990776463</v>
      </c>
      <c r="K22" s="295">
        <v>-5.9295890667754634</v>
      </c>
      <c r="L22" s="295">
        <v>-8.2394583320140384</v>
      </c>
      <c r="M22" s="296">
        <v>-8.3552546808486028</v>
      </c>
      <c r="O22" s="430">
        <v>1111</v>
      </c>
      <c r="P22" s="295">
        <v>0.47697594332546939</v>
      </c>
      <c r="Q22" s="451">
        <v>29692.857</v>
      </c>
      <c r="R22" s="412">
        <v>6.2830444409083972</v>
      </c>
      <c r="S22" s="372">
        <v>-4.3889845094664395</v>
      </c>
      <c r="T22" s="295">
        <v>-5.4251798556739601</v>
      </c>
      <c r="U22" s="295">
        <v>-9.1092343723942975</v>
      </c>
      <c r="V22" s="296">
        <v>-9.8062797517457625</v>
      </c>
      <c r="X22" s="430">
        <v>4</v>
      </c>
      <c r="Y22" s="295">
        <v>0.69028198018890718</v>
      </c>
      <c r="Z22" s="451">
        <v>202.291</v>
      </c>
      <c r="AA22" s="412">
        <v>14.935863045396419</v>
      </c>
      <c r="AB22" s="372">
        <v>-33.333333333333343</v>
      </c>
      <c r="AC22" s="295">
        <v>-32.405671049957235</v>
      </c>
      <c r="AD22" s="540" t="s">
        <v>209</v>
      </c>
      <c r="AE22" s="544" t="s">
        <v>209</v>
      </c>
    </row>
    <row r="23" spans="1:44" ht="45.75" customHeight="1">
      <c r="A23" s="663"/>
      <c r="B23" s="684"/>
      <c r="C23" s="678"/>
      <c r="D23" s="113"/>
      <c r="E23" s="241" t="s">
        <v>7</v>
      </c>
      <c r="F23" s="451">
        <v>677</v>
      </c>
      <c r="G23" s="295">
        <v>0.11627056046068285</v>
      </c>
      <c r="H23" s="451">
        <v>19889.895</v>
      </c>
      <c r="I23" s="412">
        <v>1.6029182553698313</v>
      </c>
      <c r="J23" s="372">
        <v>-8.7601078167115958</v>
      </c>
      <c r="K23" s="295">
        <v>-9.7955718507413394</v>
      </c>
      <c r="L23" s="295">
        <v>-23.370366305067151</v>
      </c>
      <c r="M23" s="296">
        <v>-23.467068347503982</v>
      </c>
      <c r="O23" s="430">
        <v>313</v>
      </c>
      <c r="P23" s="295">
        <v>0.1343775609908838</v>
      </c>
      <c r="Q23" s="451">
        <v>13293.592000000001</v>
      </c>
      <c r="R23" s="412">
        <v>2.8129401396202578</v>
      </c>
      <c r="S23" s="372">
        <v>-6.8452380952380878</v>
      </c>
      <c r="T23" s="295">
        <v>-7.8548135114969142</v>
      </c>
      <c r="U23" s="295">
        <v>-15.89540797862891</v>
      </c>
      <c r="V23" s="296">
        <v>-16.540409886643758</v>
      </c>
      <c r="X23" s="430">
        <v>1</v>
      </c>
      <c r="Y23" s="295">
        <v>0.1725704950472268</v>
      </c>
      <c r="Z23" s="451">
        <v>53.13</v>
      </c>
      <c r="AA23" s="412">
        <v>3.9227766119200149</v>
      </c>
      <c r="AB23" s="372">
        <v>0</v>
      </c>
      <c r="AC23" s="295">
        <v>1.3914934250641551</v>
      </c>
      <c r="AD23" s="540" t="s">
        <v>209</v>
      </c>
      <c r="AE23" s="544" t="s">
        <v>209</v>
      </c>
    </row>
    <row r="24" spans="1:44" ht="45.75" customHeight="1">
      <c r="A24" s="663"/>
      <c r="B24" s="684"/>
      <c r="C24" s="678"/>
      <c r="D24" s="113"/>
      <c r="E24" s="241" t="s">
        <v>125</v>
      </c>
      <c r="F24" s="451">
        <v>390</v>
      </c>
      <c r="G24" s="295">
        <v>6.6980086528310653E-2</v>
      </c>
      <c r="H24" s="451">
        <v>1152.623</v>
      </c>
      <c r="I24" s="412">
        <v>9.2889401792173407E-2</v>
      </c>
      <c r="J24" s="372">
        <v>-1.5151515151515156</v>
      </c>
      <c r="K24" s="295">
        <v>-2.6328371684627712</v>
      </c>
      <c r="L24" s="295">
        <v>10.883830197010653</v>
      </c>
      <c r="M24" s="296">
        <v>10.743901394845693</v>
      </c>
      <c r="O24" s="430">
        <v>276</v>
      </c>
      <c r="P24" s="295">
        <v>0.11849267358940553</v>
      </c>
      <c r="Q24" s="451">
        <v>714.18899999999996</v>
      </c>
      <c r="R24" s="412">
        <v>0.1511232558796187</v>
      </c>
      <c r="S24" s="372">
        <v>0</v>
      </c>
      <c r="T24" s="295">
        <v>-1.0837614692107422</v>
      </c>
      <c r="U24" s="295">
        <v>-3.4138365664456103</v>
      </c>
      <c r="V24" s="296">
        <v>-4.1545602083443214</v>
      </c>
      <c r="X24" s="539" t="s">
        <v>22</v>
      </c>
      <c r="Y24" s="540" t="s">
        <v>22</v>
      </c>
      <c r="Z24" s="541" t="s">
        <v>22</v>
      </c>
      <c r="AA24" s="542" t="s">
        <v>22</v>
      </c>
      <c r="AB24" s="543" t="s">
        <v>22</v>
      </c>
      <c r="AC24" s="540" t="s">
        <v>22</v>
      </c>
      <c r="AD24" s="540" t="s">
        <v>22</v>
      </c>
      <c r="AE24" s="544" t="s">
        <v>22</v>
      </c>
    </row>
    <row r="25" spans="1:44" ht="45.75" customHeight="1">
      <c r="A25" s="663"/>
      <c r="B25" s="684"/>
      <c r="C25" s="678"/>
      <c r="D25" s="8"/>
      <c r="E25" s="16" t="s">
        <v>8</v>
      </c>
      <c r="F25" s="451">
        <v>2131</v>
      </c>
      <c r="G25" s="295">
        <v>0.36598606254315386</v>
      </c>
      <c r="H25" s="451">
        <v>41061.813999999998</v>
      </c>
      <c r="I25" s="412">
        <v>3.3091542845852384</v>
      </c>
      <c r="J25" s="372">
        <v>-4.1385515069725614</v>
      </c>
      <c r="K25" s="295">
        <v>-5.2264646970180024</v>
      </c>
      <c r="L25" s="295">
        <v>0.9249265026906528</v>
      </c>
      <c r="M25" s="296">
        <v>0.79756524497602754</v>
      </c>
      <c r="O25" s="430">
        <v>522</v>
      </c>
      <c r="P25" s="295">
        <v>0.22410570874518002</v>
      </c>
      <c r="Q25" s="451">
        <v>15685.075999999999</v>
      </c>
      <c r="R25" s="412">
        <v>3.3189810454085213</v>
      </c>
      <c r="S25" s="372">
        <v>-5.0909090909090935</v>
      </c>
      <c r="T25" s="295">
        <v>-6.1194972489600161</v>
      </c>
      <c r="U25" s="295">
        <v>-2.7177858191563189</v>
      </c>
      <c r="V25" s="296">
        <v>-3.4638475056169966</v>
      </c>
      <c r="X25" s="430">
        <v>3</v>
      </c>
      <c r="Y25" s="295">
        <v>0.51771148514168042</v>
      </c>
      <c r="Z25" s="451">
        <v>149.161</v>
      </c>
      <c r="AA25" s="412">
        <v>11.013086433476404</v>
      </c>
      <c r="AB25" s="372">
        <v>-25</v>
      </c>
      <c r="AC25" s="295">
        <v>-23.95637993120188</v>
      </c>
      <c r="AD25" s="540" t="s">
        <v>209</v>
      </c>
      <c r="AE25" s="544" t="s">
        <v>209</v>
      </c>
    </row>
    <row r="26" spans="1:44" ht="45.75" customHeight="1">
      <c r="A26" s="663"/>
      <c r="B26" s="684"/>
      <c r="C26" s="679"/>
      <c r="D26" s="641" t="s">
        <v>9</v>
      </c>
      <c r="E26" s="643"/>
      <c r="F26" s="451">
        <v>820297</v>
      </c>
      <c r="G26" s="295">
        <v>140.88093343311192</v>
      </c>
      <c r="H26" s="423" t="s">
        <v>22</v>
      </c>
      <c r="I26" s="406" t="s">
        <v>22</v>
      </c>
      <c r="J26" s="372">
        <v>-4.2001212247200357</v>
      </c>
      <c r="K26" s="295">
        <v>-5.287335671849533</v>
      </c>
      <c r="L26" s="533" t="s">
        <v>204</v>
      </c>
      <c r="M26" s="534" t="s">
        <v>204</v>
      </c>
      <c r="O26" s="430">
        <v>179195</v>
      </c>
      <c r="P26" s="295">
        <v>76.932226970483782</v>
      </c>
      <c r="Q26" s="423" t="s">
        <v>22</v>
      </c>
      <c r="R26" s="406" t="s">
        <v>22</v>
      </c>
      <c r="S26" s="372">
        <v>-4.3926200994515341</v>
      </c>
      <c r="T26" s="295">
        <v>-5.4287760445356099</v>
      </c>
      <c r="U26" s="533" t="s">
        <v>204</v>
      </c>
      <c r="V26" s="534" t="s">
        <v>204</v>
      </c>
      <c r="X26" s="430">
        <v>2026</v>
      </c>
      <c r="Y26" s="295">
        <v>349.6278229656815</v>
      </c>
      <c r="Z26" s="423" t="s">
        <v>22</v>
      </c>
      <c r="AA26" s="406" t="s">
        <v>22</v>
      </c>
      <c r="AB26" s="372">
        <v>2.1169354838709751</v>
      </c>
      <c r="AC26" s="295">
        <v>3.5378859270060303</v>
      </c>
      <c r="AD26" s="533" t="s">
        <v>204</v>
      </c>
      <c r="AE26" s="534" t="s">
        <v>204</v>
      </c>
    </row>
    <row r="27" spans="1:44" ht="43.5" customHeight="1">
      <c r="A27" s="663"/>
      <c r="B27" s="684"/>
      <c r="C27" s="687" t="s">
        <v>10</v>
      </c>
      <c r="D27" s="641" t="s">
        <v>6</v>
      </c>
      <c r="E27" s="643"/>
      <c r="F27" s="451">
        <v>14014</v>
      </c>
      <c r="G27" s="295">
        <v>2.406817775917296</v>
      </c>
      <c r="H27" s="423" t="s">
        <v>22</v>
      </c>
      <c r="I27" s="406" t="s">
        <v>22</v>
      </c>
      <c r="J27" s="372">
        <v>13.143872113676736</v>
      </c>
      <c r="K27" s="295">
        <v>11.859824013211835</v>
      </c>
      <c r="L27" s="533" t="s">
        <v>204</v>
      </c>
      <c r="M27" s="534" t="s">
        <v>204</v>
      </c>
      <c r="O27" s="430">
        <v>6887</v>
      </c>
      <c r="P27" s="295">
        <v>2.9567356630805648</v>
      </c>
      <c r="Q27" s="423" t="s">
        <v>22</v>
      </c>
      <c r="R27" s="406" t="s">
        <v>22</v>
      </c>
      <c r="S27" s="372">
        <v>12.753765553372617</v>
      </c>
      <c r="T27" s="295">
        <v>11.531783687220965</v>
      </c>
      <c r="U27" s="533" t="s">
        <v>204</v>
      </c>
      <c r="V27" s="534" t="s">
        <v>204</v>
      </c>
      <c r="X27" s="430">
        <v>20</v>
      </c>
      <c r="Y27" s="295">
        <v>3.4514099009445358</v>
      </c>
      <c r="Z27" s="423" t="s">
        <v>22</v>
      </c>
      <c r="AA27" s="406" t="s">
        <v>22</v>
      </c>
      <c r="AB27" s="372">
        <v>25</v>
      </c>
      <c r="AC27" s="295">
        <v>26.739366781330205</v>
      </c>
      <c r="AD27" s="533" t="s">
        <v>204</v>
      </c>
      <c r="AE27" s="534" t="s">
        <v>204</v>
      </c>
      <c r="AR27" s="3"/>
    </row>
    <row r="28" spans="1:44" ht="45.75" customHeight="1">
      <c r="A28" s="663"/>
      <c r="B28" s="684"/>
      <c r="C28" s="684"/>
      <c r="D28" s="641" t="s">
        <v>3</v>
      </c>
      <c r="E28" s="643"/>
      <c r="F28" s="451">
        <v>7302</v>
      </c>
      <c r="G28" s="295">
        <v>1.2540733123839087</v>
      </c>
      <c r="H28" s="382">
        <v>-19791.379000000001</v>
      </c>
      <c r="I28" s="412">
        <v>-1.5949788924498154</v>
      </c>
      <c r="J28" s="372">
        <v>17.774193548387103</v>
      </c>
      <c r="K28" s="295">
        <v>16.437596818184616</v>
      </c>
      <c r="L28" s="295">
        <v>13.800195959598298</v>
      </c>
      <c r="M28" s="296">
        <v>13.656586877205768</v>
      </c>
      <c r="O28" s="430">
        <v>3463</v>
      </c>
      <c r="P28" s="295">
        <v>1.4867395965221426</v>
      </c>
      <c r="Q28" s="382">
        <v>-11153.972</v>
      </c>
      <c r="R28" s="412">
        <v>-2.3601939607444282</v>
      </c>
      <c r="S28" s="372">
        <v>19.496204278812982</v>
      </c>
      <c r="T28" s="295">
        <v>18.201150459669833</v>
      </c>
      <c r="U28" s="295">
        <v>3.5360518747182823</v>
      </c>
      <c r="V28" s="296">
        <v>2.7420292250329084</v>
      </c>
      <c r="X28" s="430">
        <v>25</v>
      </c>
      <c r="Y28" s="295">
        <v>4.31426237618067</v>
      </c>
      <c r="Z28" s="382">
        <v>-36.652999999999999</v>
      </c>
      <c r="AA28" s="412">
        <v>-2.7062211774271465</v>
      </c>
      <c r="AB28" s="372">
        <v>25</v>
      </c>
      <c r="AC28" s="295">
        <v>26.739366781330176</v>
      </c>
      <c r="AD28" s="295">
        <v>176.14706547125746</v>
      </c>
      <c r="AE28" s="296">
        <v>184.15876058053533</v>
      </c>
    </row>
    <row r="29" spans="1:44" ht="42.75" customHeight="1" thickBot="1">
      <c r="A29" s="663"/>
      <c r="B29" s="685"/>
      <c r="C29" s="685"/>
      <c r="D29" s="668" t="s">
        <v>9</v>
      </c>
      <c r="E29" s="670"/>
      <c r="F29" s="452">
        <v>21316</v>
      </c>
      <c r="G29" s="385">
        <v>3.6608910883012049</v>
      </c>
      <c r="H29" s="424" t="s">
        <v>22</v>
      </c>
      <c r="I29" s="407" t="s">
        <v>22</v>
      </c>
      <c r="J29" s="373">
        <v>14.68847519638436</v>
      </c>
      <c r="K29" s="380">
        <v>13.386897691831862</v>
      </c>
      <c r="L29" s="535" t="s">
        <v>204</v>
      </c>
      <c r="M29" s="536" t="s">
        <v>204</v>
      </c>
      <c r="O29" s="436">
        <v>10350</v>
      </c>
      <c r="P29" s="385">
        <v>4.4434752596027076</v>
      </c>
      <c r="Q29" s="424" t="s">
        <v>22</v>
      </c>
      <c r="R29" s="407" t="s">
        <v>22</v>
      </c>
      <c r="S29" s="373">
        <v>14.923384410393069</v>
      </c>
      <c r="T29" s="380">
        <v>13.67788905104031</v>
      </c>
      <c r="U29" s="535" t="s">
        <v>204</v>
      </c>
      <c r="V29" s="536" t="s">
        <v>204</v>
      </c>
      <c r="X29" s="436">
        <v>45</v>
      </c>
      <c r="Y29" s="385">
        <v>7.7656722771252067</v>
      </c>
      <c r="Z29" s="424" t="s">
        <v>22</v>
      </c>
      <c r="AA29" s="407" t="s">
        <v>22</v>
      </c>
      <c r="AB29" s="373">
        <v>25</v>
      </c>
      <c r="AC29" s="380">
        <v>26.739366781330205</v>
      </c>
      <c r="AD29" s="535" t="s">
        <v>204</v>
      </c>
      <c r="AE29" s="536" t="s">
        <v>204</v>
      </c>
    </row>
    <row r="30" spans="1:44" ht="47.25" customHeight="1">
      <c r="A30" s="663"/>
      <c r="B30" s="683" t="s">
        <v>24</v>
      </c>
      <c r="C30" s="641" t="s">
        <v>11</v>
      </c>
      <c r="D30" s="642"/>
      <c r="E30" s="643"/>
      <c r="F30" s="441">
        <v>66571</v>
      </c>
      <c r="G30" s="442">
        <v>11.908709139112725</v>
      </c>
      <c r="H30" s="443">
        <v>273888.29700000002</v>
      </c>
      <c r="I30" s="444">
        <v>22.072126279027465</v>
      </c>
      <c r="J30" s="372">
        <v>9.0166216326864799</v>
      </c>
      <c r="K30" s="295">
        <v>8.9409375103611382</v>
      </c>
      <c r="L30" s="295">
        <v>6.2708308846799667</v>
      </c>
      <c r="M30" s="389">
        <v>2.8844078389018222</v>
      </c>
      <c r="O30" s="460">
        <v>33478</v>
      </c>
      <c r="P30" s="442">
        <v>14.900496966601887</v>
      </c>
      <c r="Q30" s="443">
        <v>102990.72500000001</v>
      </c>
      <c r="R30" s="444">
        <v>21.540959803381291</v>
      </c>
      <c r="S30" s="372">
        <v>38.275990252364636</v>
      </c>
      <c r="T30" s="295">
        <v>37.502901191004185</v>
      </c>
      <c r="U30" s="295">
        <v>18.935111312387448</v>
      </c>
      <c r="V30" s="389">
        <v>13.895924540222126</v>
      </c>
      <c r="X30" s="460">
        <v>98</v>
      </c>
      <c r="Y30" s="442">
        <v>17.6239974103514</v>
      </c>
      <c r="Z30" s="443">
        <v>394.55599999999998</v>
      </c>
      <c r="AA30" s="444">
        <v>27.595776222759479</v>
      </c>
      <c r="AB30" s="372">
        <v>5.3763440860215042</v>
      </c>
      <c r="AC30" s="295">
        <v>5.2285299141927624</v>
      </c>
      <c r="AD30" s="295">
        <v>64.381895143818923</v>
      </c>
      <c r="AE30" s="389">
        <v>58.046398194239174</v>
      </c>
    </row>
    <row r="31" spans="1:44" ht="50.25" customHeight="1">
      <c r="A31" s="663"/>
      <c r="B31" s="684"/>
      <c r="C31" s="641" t="s">
        <v>21</v>
      </c>
      <c r="D31" s="642"/>
      <c r="E31" s="643"/>
      <c r="F31" s="441">
        <v>8884</v>
      </c>
      <c r="G31" s="442">
        <v>1.5892351322930021</v>
      </c>
      <c r="H31" s="443">
        <v>65070.703000000001</v>
      </c>
      <c r="I31" s="444">
        <v>5.2439216622720144</v>
      </c>
      <c r="J31" s="372">
        <v>-12.170044488383596</v>
      </c>
      <c r="K31" s="295">
        <v>-12.231019897428723</v>
      </c>
      <c r="L31" s="295">
        <v>5.7094353724804705</v>
      </c>
      <c r="M31" s="296">
        <v>2.3409017389190581</v>
      </c>
      <c r="O31" s="460">
        <v>4929</v>
      </c>
      <c r="P31" s="442">
        <v>2.1938153279282129</v>
      </c>
      <c r="Q31" s="443">
        <v>27776.655999999999</v>
      </c>
      <c r="R31" s="444">
        <v>5.8096088785504687</v>
      </c>
      <c r="S31" s="372">
        <v>-4.6061544416489255</v>
      </c>
      <c r="T31" s="295">
        <v>-5.1394931535082122</v>
      </c>
      <c r="U31" s="295">
        <v>17.34517211810045</v>
      </c>
      <c r="V31" s="296">
        <v>12.373349814408627</v>
      </c>
      <c r="X31" s="460">
        <v>4</v>
      </c>
      <c r="Y31" s="442">
        <v>0.71934683307556746</v>
      </c>
      <c r="Z31" s="443">
        <v>1.3180000000000001</v>
      </c>
      <c r="AA31" s="444">
        <v>9.2182689051990077E-2</v>
      </c>
      <c r="AB31" s="372">
        <v>-33.333333333333343</v>
      </c>
      <c r="AC31" s="295">
        <v>-33.426848421633153</v>
      </c>
      <c r="AD31" s="295">
        <v>-42.645778938207137</v>
      </c>
      <c r="AE31" s="296">
        <v>-44.85628692793798</v>
      </c>
    </row>
    <row r="32" spans="1:44" ht="45" customHeight="1" thickBot="1">
      <c r="A32" s="664"/>
      <c r="B32" s="685"/>
      <c r="C32" s="675" t="s">
        <v>12</v>
      </c>
      <c r="D32" s="676"/>
      <c r="E32" s="677"/>
      <c r="F32" s="455">
        <v>57072</v>
      </c>
      <c r="G32" s="456">
        <v>10.209458292461301</v>
      </c>
      <c r="H32" s="453">
        <v>1027963.343</v>
      </c>
      <c r="I32" s="454">
        <v>82.841570689335512</v>
      </c>
      <c r="J32" s="373">
        <v>-7.2181037846273881</v>
      </c>
      <c r="K32" s="295">
        <v>-7.2825170481974624</v>
      </c>
      <c r="L32" s="295">
        <v>27.949636385843689</v>
      </c>
      <c r="M32" s="386">
        <v>23.872397187195247</v>
      </c>
      <c r="O32" s="462">
        <v>21190</v>
      </c>
      <c r="P32" s="456">
        <v>9.431314018827111</v>
      </c>
      <c r="Q32" s="453">
        <v>397000.73100000003</v>
      </c>
      <c r="R32" s="454">
        <v>83.034436240583702</v>
      </c>
      <c r="S32" s="373">
        <v>5.0101590762673993</v>
      </c>
      <c r="T32" s="295">
        <v>4.4230563900713946</v>
      </c>
      <c r="U32" s="295">
        <v>34.858307931781752</v>
      </c>
      <c r="V32" s="386">
        <v>29.144467889529636</v>
      </c>
      <c r="X32" s="462">
        <v>86</v>
      </c>
      <c r="Y32" s="456">
        <v>15.465956911124698</v>
      </c>
      <c r="Z32" s="453">
        <v>2145.5459999999998</v>
      </c>
      <c r="AA32" s="454">
        <v>150.06236704456833</v>
      </c>
      <c r="AB32" s="373">
        <v>-13.131313131313121</v>
      </c>
      <c r="AC32" s="295">
        <v>-13.253166125158373</v>
      </c>
      <c r="AD32" s="295">
        <v>-11.760104495511413</v>
      </c>
      <c r="AE32" s="386">
        <v>-15.160987471771122</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0" t="s">
        <v>29</v>
      </c>
      <c r="B34" s="681"/>
      <c r="C34" s="681"/>
      <c r="D34" s="681"/>
      <c r="E34" s="682"/>
      <c r="F34" s="418" t="s">
        <v>22</v>
      </c>
      <c r="G34" s="180" t="s">
        <v>22</v>
      </c>
      <c r="H34" s="459">
        <v>2007044.4240000001</v>
      </c>
      <c r="I34" s="407" t="s">
        <v>22</v>
      </c>
      <c r="J34" s="537" t="s">
        <v>204</v>
      </c>
      <c r="K34" s="535" t="s">
        <v>204</v>
      </c>
      <c r="L34" s="387">
        <v>18.933679943718346</v>
      </c>
      <c r="M34" s="538" t="s">
        <v>204</v>
      </c>
      <c r="O34" s="420" t="s">
        <v>22</v>
      </c>
      <c r="P34" s="180" t="s">
        <v>22</v>
      </c>
      <c r="Q34" s="459">
        <v>821182.32</v>
      </c>
      <c r="R34" s="407" t="s">
        <v>22</v>
      </c>
      <c r="S34" s="537" t="s">
        <v>204</v>
      </c>
      <c r="T34" s="535" t="s">
        <v>204</v>
      </c>
      <c r="U34" s="387">
        <v>23.416535849260512</v>
      </c>
      <c r="V34" s="538" t="s">
        <v>204</v>
      </c>
      <c r="X34" s="420" t="s">
        <v>22</v>
      </c>
      <c r="Y34" s="180" t="s">
        <v>22</v>
      </c>
      <c r="Z34" s="459">
        <v>3318.9319999999998</v>
      </c>
      <c r="AA34" s="407" t="s">
        <v>22</v>
      </c>
      <c r="AB34" s="537" t="s">
        <v>204</v>
      </c>
      <c r="AC34" s="535" t="s">
        <v>204</v>
      </c>
      <c r="AD34" s="387">
        <v>2.3713692350922315</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3" t="s">
        <v>0</v>
      </c>
      <c r="B43" s="654"/>
      <c r="C43" s="654"/>
      <c r="D43" s="654"/>
      <c r="E43" s="655"/>
      <c r="F43" s="416" t="s">
        <v>28</v>
      </c>
      <c r="G43" s="393"/>
      <c r="H43" s="421"/>
      <c r="I43" s="393"/>
      <c r="J43" s="393"/>
      <c r="K43" s="393"/>
      <c r="L43" s="393"/>
      <c r="M43" s="395"/>
      <c r="O43" s="647" t="s">
        <v>27</v>
      </c>
      <c r="P43" s="648"/>
      <c r="Q43" s="648"/>
      <c r="R43" s="648"/>
      <c r="S43" s="648"/>
      <c r="T43" s="648"/>
      <c r="U43" s="648"/>
      <c r="V43" s="649"/>
      <c r="X43" s="426" t="s">
        <v>123</v>
      </c>
      <c r="Y43" s="393"/>
      <c r="Z43" s="421"/>
      <c r="AA43" s="393"/>
      <c r="AB43" s="393"/>
      <c r="AC43" s="393"/>
      <c r="AD43" s="393"/>
      <c r="AE43" s="395"/>
    </row>
    <row r="44" spans="1:62" ht="21" customHeight="1">
      <c r="A44" s="656"/>
      <c r="B44" s="657"/>
      <c r="C44" s="657"/>
      <c r="D44" s="657"/>
      <c r="E44" s="658"/>
      <c r="F44" s="644" t="s">
        <v>13</v>
      </c>
      <c r="G44" s="635" t="s">
        <v>131</v>
      </c>
      <c r="H44" s="637" t="s">
        <v>14</v>
      </c>
      <c r="I44" s="639" t="s">
        <v>130</v>
      </c>
      <c r="J44" s="396" t="s">
        <v>128</v>
      </c>
      <c r="K44" s="397"/>
      <c r="L44" s="397"/>
      <c r="M44" s="398"/>
      <c r="O44" s="633" t="s">
        <v>13</v>
      </c>
      <c r="P44" s="635" t="s">
        <v>131</v>
      </c>
      <c r="Q44" s="637" t="s">
        <v>14</v>
      </c>
      <c r="R44" s="639" t="s">
        <v>130</v>
      </c>
      <c r="S44" s="650" t="s">
        <v>128</v>
      </c>
      <c r="T44" s="651"/>
      <c r="U44" s="651"/>
      <c r="V44" s="652"/>
      <c r="X44" s="633" t="s">
        <v>13</v>
      </c>
      <c r="Y44" s="635" t="s">
        <v>131</v>
      </c>
      <c r="Z44" s="637" t="s">
        <v>14</v>
      </c>
      <c r="AA44" s="639" t="s">
        <v>130</v>
      </c>
      <c r="AB44" s="396" t="s">
        <v>128</v>
      </c>
      <c r="AC44" s="397"/>
      <c r="AD44" s="397"/>
      <c r="AE44" s="398"/>
    </row>
    <row r="45" spans="1:62" ht="31.5" customHeight="1" thickBot="1">
      <c r="A45" s="659"/>
      <c r="B45" s="660"/>
      <c r="C45" s="660"/>
      <c r="D45" s="660"/>
      <c r="E45" s="661"/>
      <c r="F45" s="645"/>
      <c r="G45" s="636"/>
      <c r="H45" s="638"/>
      <c r="I45" s="640"/>
      <c r="J45" s="399" t="s">
        <v>13</v>
      </c>
      <c r="K45" s="400" t="s">
        <v>131</v>
      </c>
      <c r="L45" s="401" t="s">
        <v>14</v>
      </c>
      <c r="M45" s="402" t="s">
        <v>132</v>
      </c>
      <c r="O45" s="634"/>
      <c r="P45" s="646"/>
      <c r="Q45" s="638"/>
      <c r="R45" s="640"/>
      <c r="S45" s="399" t="s">
        <v>13</v>
      </c>
      <c r="T45" s="400" t="s">
        <v>131</v>
      </c>
      <c r="U45" s="401" t="s">
        <v>14</v>
      </c>
      <c r="V45" s="402" t="s">
        <v>132</v>
      </c>
      <c r="X45" s="634"/>
      <c r="Y45" s="636"/>
      <c r="Z45" s="638"/>
      <c r="AA45" s="640"/>
      <c r="AB45" s="399" t="s">
        <v>13</v>
      </c>
      <c r="AC45" s="400" t="s">
        <v>131</v>
      </c>
      <c r="AD45" s="401" t="s">
        <v>14</v>
      </c>
      <c r="AE45" s="402" t="s">
        <v>132</v>
      </c>
    </row>
    <row r="46" spans="1:62" ht="12" customHeight="1" thickTop="1">
      <c r="A46" s="66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3"/>
      <c r="B47" s="4" t="s">
        <v>2</v>
      </c>
      <c r="C47" s="4"/>
      <c r="D47" s="5"/>
      <c r="E47" s="13"/>
      <c r="F47" s="441">
        <v>5788590</v>
      </c>
      <c r="G47" s="112" t="s">
        <v>22</v>
      </c>
      <c r="H47" s="443">
        <v>10484529.244000001</v>
      </c>
      <c r="I47" s="406" t="s">
        <v>22</v>
      </c>
      <c r="J47" s="372">
        <v>-0.94506707772212906</v>
      </c>
      <c r="K47" s="533" t="s">
        <v>204</v>
      </c>
      <c r="L47" s="372">
        <v>2.6727082909525564</v>
      </c>
      <c r="M47" s="534" t="s">
        <v>204</v>
      </c>
      <c r="O47" s="460">
        <v>15719110</v>
      </c>
      <c r="P47" s="112" t="s">
        <v>22</v>
      </c>
      <c r="Q47" s="443">
        <v>29727845.105</v>
      </c>
      <c r="R47" s="406" t="s">
        <v>22</v>
      </c>
      <c r="S47" s="372">
        <v>-1.5789890550515793</v>
      </c>
      <c r="T47" s="533" t="s">
        <v>204</v>
      </c>
      <c r="U47" s="372">
        <v>2.4263720579879049</v>
      </c>
      <c r="V47" s="534" t="s">
        <v>204</v>
      </c>
      <c r="X47" s="460">
        <v>2069411</v>
      </c>
      <c r="Y47" s="112" t="s">
        <v>22</v>
      </c>
      <c r="Z47" s="443">
        <v>12078355.382999999</v>
      </c>
      <c r="AA47" s="406" t="s">
        <v>22</v>
      </c>
      <c r="AB47" s="372">
        <v>-0.53036730122641984</v>
      </c>
      <c r="AC47" s="533" t="s">
        <v>204</v>
      </c>
      <c r="AD47" s="372">
        <v>2.2074666634898534</v>
      </c>
      <c r="AE47" s="534" t="s">
        <v>204</v>
      </c>
    </row>
    <row r="48" spans="1:62" ht="49.5" customHeight="1">
      <c r="A48" s="663"/>
      <c r="B48" s="237" t="s">
        <v>3</v>
      </c>
      <c r="C48" s="237"/>
      <c r="D48" s="238"/>
      <c r="E48" s="239"/>
      <c r="F48" s="445">
        <v>80106</v>
      </c>
      <c r="G48" s="446">
        <v>138.38603183158594</v>
      </c>
      <c r="H48" s="447">
        <v>38297.478000000003</v>
      </c>
      <c r="I48" s="448">
        <v>36.527608544672205</v>
      </c>
      <c r="J48" s="378">
        <v>-25.133879755885573</v>
      </c>
      <c r="K48" s="383">
        <v>-24.419594223684811</v>
      </c>
      <c r="L48" s="378">
        <v>19.969344717492746</v>
      </c>
      <c r="M48" s="388">
        <v>16.846381783876978</v>
      </c>
      <c r="O48" s="461">
        <v>241119</v>
      </c>
      <c r="P48" s="446">
        <v>153.39227220879553</v>
      </c>
      <c r="Q48" s="447">
        <v>119220.912</v>
      </c>
      <c r="R48" s="448">
        <v>40.104121768297269</v>
      </c>
      <c r="S48" s="378">
        <v>-29.074720115777637</v>
      </c>
      <c r="T48" s="383">
        <v>-27.936850878422433</v>
      </c>
      <c r="U48" s="378">
        <v>18.22908700680901</v>
      </c>
      <c r="V48" s="388">
        <v>15.428365401709726</v>
      </c>
      <c r="X48" s="461">
        <v>82975</v>
      </c>
      <c r="Y48" s="446">
        <v>400.95950007030984</v>
      </c>
      <c r="Z48" s="447">
        <v>59308.237999999998</v>
      </c>
      <c r="AA48" s="448">
        <v>49.102908566074277</v>
      </c>
      <c r="AB48" s="378">
        <v>-15.560824700303257</v>
      </c>
      <c r="AC48" s="383">
        <v>-15.110599075593214</v>
      </c>
      <c r="AD48" s="378">
        <v>24.310000834417139</v>
      </c>
      <c r="AE48" s="388">
        <v>21.625165843996669</v>
      </c>
    </row>
    <row r="49" spans="1:31" ht="49.5" customHeight="1">
      <c r="A49" s="663"/>
      <c r="B49" s="113"/>
      <c r="C49" s="665" t="s">
        <v>7</v>
      </c>
      <c r="D49" s="666"/>
      <c r="E49" s="667"/>
      <c r="F49" s="449">
        <v>51824</v>
      </c>
      <c r="G49" s="433">
        <v>89.527847023195633</v>
      </c>
      <c r="H49" s="434">
        <v>32132.62</v>
      </c>
      <c r="I49" s="435">
        <v>30.647651651492684</v>
      </c>
      <c r="J49" s="375">
        <v>-34.755130303411804</v>
      </c>
      <c r="K49" s="376">
        <v>-34.132639564975833</v>
      </c>
      <c r="L49" s="375">
        <v>23.065052711821593</v>
      </c>
      <c r="M49" s="377">
        <v>19.861504347466379</v>
      </c>
      <c r="O49" s="432">
        <v>155915</v>
      </c>
      <c r="P49" s="433">
        <v>99.188185590660026</v>
      </c>
      <c r="Q49" s="434">
        <v>99296.8</v>
      </c>
      <c r="R49" s="435">
        <v>33.401950141115016</v>
      </c>
      <c r="S49" s="375">
        <v>-38.56510723475013</v>
      </c>
      <c r="T49" s="376">
        <v>-37.579494281344715</v>
      </c>
      <c r="U49" s="375">
        <v>20.379648671159828</v>
      </c>
      <c r="V49" s="377">
        <v>17.527982542433335</v>
      </c>
      <c r="X49" s="432">
        <v>49568</v>
      </c>
      <c r="Y49" s="433">
        <v>239.52709249153503</v>
      </c>
      <c r="Z49" s="434">
        <v>50046.805999999997</v>
      </c>
      <c r="AA49" s="435">
        <v>41.435116299392632</v>
      </c>
      <c r="AB49" s="375">
        <v>-28.297410675538842</v>
      </c>
      <c r="AC49" s="376">
        <v>-27.915095915152378</v>
      </c>
      <c r="AD49" s="375">
        <v>24.396142464322807</v>
      </c>
      <c r="AE49" s="377">
        <v>21.709446995577579</v>
      </c>
    </row>
    <row r="50" spans="1:31" ht="49.5" customHeight="1">
      <c r="A50" s="663"/>
      <c r="B50" s="463"/>
      <c r="C50" s="671" t="s">
        <v>125</v>
      </c>
      <c r="D50" s="672"/>
      <c r="E50" s="673"/>
      <c r="F50" s="449">
        <v>15409</v>
      </c>
      <c r="G50" s="433">
        <v>26.619608574799734</v>
      </c>
      <c r="H50" s="434">
        <v>3198.4340000000002</v>
      </c>
      <c r="I50" s="435">
        <v>3.050622422394762</v>
      </c>
      <c r="J50" s="375">
        <v>-12.736436742552954</v>
      </c>
      <c r="K50" s="376">
        <v>-11.903869213745025</v>
      </c>
      <c r="L50" s="375">
        <v>9.9395139737947744</v>
      </c>
      <c r="M50" s="377">
        <v>7.0776409854210129</v>
      </c>
      <c r="O50" s="432">
        <v>45300</v>
      </c>
      <c r="P50" s="433">
        <v>28.818425470653235</v>
      </c>
      <c r="Q50" s="434">
        <v>10197.237999999999</v>
      </c>
      <c r="R50" s="435">
        <v>3.4301975013604</v>
      </c>
      <c r="S50" s="375">
        <v>-16.789125642909625</v>
      </c>
      <c r="T50" s="376">
        <v>-15.454156019963875</v>
      </c>
      <c r="U50" s="375">
        <v>14.294901985750499</v>
      </c>
      <c r="V50" s="377">
        <v>11.587377048796881</v>
      </c>
      <c r="X50" s="432">
        <v>19654</v>
      </c>
      <c r="Y50" s="433">
        <v>94.973883873237369</v>
      </c>
      <c r="Z50" s="434">
        <v>4941.1120000000001</v>
      </c>
      <c r="AA50" s="435">
        <v>4.0908814514221854</v>
      </c>
      <c r="AB50" s="375">
        <v>10.776688084770598</v>
      </c>
      <c r="AC50" s="376">
        <v>11.367344061919354</v>
      </c>
      <c r="AD50" s="375">
        <v>20.471087106838183</v>
      </c>
      <c r="AE50" s="377">
        <v>17.869164591937221</v>
      </c>
    </row>
    <row r="51" spans="1:31" ht="49.5" customHeight="1" thickBot="1">
      <c r="A51" s="664"/>
      <c r="B51" s="464"/>
      <c r="C51" s="675" t="s">
        <v>8</v>
      </c>
      <c r="D51" s="676"/>
      <c r="E51" s="677"/>
      <c r="F51" s="450">
        <v>12873</v>
      </c>
      <c r="G51" s="410">
        <v>22.238576233590564</v>
      </c>
      <c r="H51" s="431">
        <v>2966.424</v>
      </c>
      <c r="I51" s="411">
        <v>2.8293344707847523</v>
      </c>
      <c r="J51" s="379">
        <v>29.885985268893137</v>
      </c>
      <c r="K51" s="380">
        <v>31.125206425414973</v>
      </c>
      <c r="L51" s="379">
        <v>2.1784036200291865</v>
      </c>
      <c r="M51" s="381">
        <v>-0.48143725742833965</v>
      </c>
      <c r="O51" s="429">
        <v>39904</v>
      </c>
      <c r="P51" s="410">
        <v>25.385661147482271</v>
      </c>
      <c r="Q51" s="431">
        <v>9726.8739999999998</v>
      </c>
      <c r="R51" s="411">
        <v>3.2719741258218584</v>
      </c>
      <c r="S51" s="379">
        <v>25.749220054832506</v>
      </c>
      <c r="T51" s="380">
        <v>27.766641337559591</v>
      </c>
      <c r="U51" s="379">
        <v>3.1408913070517741</v>
      </c>
      <c r="V51" s="381">
        <v>0.69759304630971997</v>
      </c>
      <c r="X51" s="429">
        <v>13753</v>
      </c>
      <c r="Y51" s="410">
        <v>66.458523705537473</v>
      </c>
      <c r="Z51" s="431">
        <v>4320.32</v>
      </c>
      <c r="AA51" s="411">
        <v>3.5769108152594589</v>
      </c>
      <c r="AB51" s="379">
        <v>20.703879234684933</v>
      </c>
      <c r="AC51" s="380">
        <v>21.347466517962886</v>
      </c>
      <c r="AD51" s="379">
        <v>27.946626516514243</v>
      </c>
      <c r="AE51" s="381">
        <v>25.183248047589885</v>
      </c>
    </row>
    <row r="52" spans="1:31" ht="49.5" customHeight="1">
      <c r="A52" s="663" t="s">
        <v>30</v>
      </c>
      <c r="B52" s="684" t="s">
        <v>4</v>
      </c>
      <c r="C52" s="684" t="s">
        <v>5</v>
      </c>
      <c r="D52" s="25" t="s">
        <v>6</v>
      </c>
      <c r="E52" s="240"/>
      <c r="F52" s="451">
        <v>100416</v>
      </c>
      <c r="G52" s="295">
        <v>160.62889094412287</v>
      </c>
      <c r="H52" s="423" t="s">
        <v>22</v>
      </c>
      <c r="I52" s="406" t="s">
        <v>22</v>
      </c>
      <c r="J52" s="372">
        <v>-11.974473158245374</v>
      </c>
      <c r="K52" s="295">
        <v>-12.769460097728739</v>
      </c>
      <c r="L52" s="533" t="s">
        <v>204</v>
      </c>
      <c r="M52" s="534" t="s">
        <v>204</v>
      </c>
      <c r="O52" s="430">
        <v>360757</v>
      </c>
      <c r="P52" s="295">
        <v>218.01085857325347</v>
      </c>
      <c r="Q52" s="423" t="s">
        <v>22</v>
      </c>
      <c r="R52" s="406" t="s">
        <v>22</v>
      </c>
      <c r="S52" s="372">
        <v>-6.7428219862941177</v>
      </c>
      <c r="T52" s="295">
        <v>-7.5325955203565371</v>
      </c>
      <c r="U52" s="533" t="s">
        <v>204</v>
      </c>
      <c r="V52" s="534" t="s">
        <v>204</v>
      </c>
      <c r="X52" s="430">
        <v>46572</v>
      </c>
      <c r="Y52" s="295">
        <v>227.15027497155666</v>
      </c>
      <c r="Z52" s="423" t="s">
        <v>22</v>
      </c>
      <c r="AA52" s="406" t="s">
        <v>22</v>
      </c>
      <c r="AB52" s="372">
        <v>-15.217272578325534</v>
      </c>
      <c r="AC52" s="295">
        <v>-14.060411044291158</v>
      </c>
      <c r="AD52" s="533" t="s">
        <v>204</v>
      </c>
      <c r="AE52" s="534" t="s">
        <v>204</v>
      </c>
    </row>
    <row r="53" spans="1:31" ht="49.5" customHeight="1">
      <c r="A53" s="663"/>
      <c r="B53" s="684"/>
      <c r="C53" s="684"/>
      <c r="D53" s="350"/>
      <c r="E53" s="16" t="s">
        <v>7</v>
      </c>
      <c r="F53" s="451">
        <v>41326</v>
      </c>
      <c r="G53" s="295">
        <v>66.106492462922461</v>
      </c>
      <c r="H53" s="423" t="s">
        <v>22</v>
      </c>
      <c r="I53" s="406" t="s">
        <v>22</v>
      </c>
      <c r="J53" s="372">
        <v>-18.909797303926382</v>
      </c>
      <c r="K53" s="295">
        <v>-19.642149092962867</v>
      </c>
      <c r="L53" s="533" t="s">
        <v>204</v>
      </c>
      <c r="M53" s="534" t="s">
        <v>204</v>
      </c>
      <c r="O53" s="430">
        <v>177096</v>
      </c>
      <c r="P53" s="295">
        <v>107.02176537084215</v>
      </c>
      <c r="Q53" s="423" t="s">
        <v>22</v>
      </c>
      <c r="R53" s="406" t="s">
        <v>22</v>
      </c>
      <c r="S53" s="372">
        <v>-10.0875790114995</v>
      </c>
      <c r="T53" s="295">
        <v>-10.849026569667743</v>
      </c>
      <c r="U53" s="533" t="s">
        <v>204</v>
      </c>
      <c r="V53" s="534" t="s">
        <v>204</v>
      </c>
      <c r="X53" s="430">
        <v>22076</v>
      </c>
      <c r="Y53" s="295">
        <v>107.67348342935853</v>
      </c>
      <c r="Z53" s="423" t="s">
        <v>22</v>
      </c>
      <c r="AA53" s="406" t="s">
        <v>22</v>
      </c>
      <c r="AB53" s="372">
        <v>-16.757164404223218</v>
      </c>
      <c r="AC53" s="295">
        <v>-15.621314716282157</v>
      </c>
      <c r="AD53" s="533" t="s">
        <v>204</v>
      </c>
      <c r="AE53" s="534" t="s">
        <v>204</v>
      </c>
    </row>
    <row r="54" spans="1:31" ht="49.5" customHeight="1">
      <c r="A54" s="663"/>
      <c r="B54" s="684"/>
      <c r="C54" s="684"/>
      <c r="D54" s="350"/>
      <c r="E54" s="16" t="s">
        <v>125</v>
      </c>
      <c r="F54" s="451">
        <v>27553</v>
      </c>
      <c r="G54" s="295">
        <v>44.074727455618806</v>
      </c>
      <c r="H54" s="423" t="s">
        <v>22</v>
      </c>
      <c r="I54" s="406" t="s">
        <v>22</v>
      </c>
      <c r="J54" s="372">
        <v>-4.1334678682022172</v>
      </c>
      <c r="K54" s="295">
        <v>-4.999269456818098</v>
      </c>
      <c r="L54" s="533" t="s">
        <v>204</v>
      </c>
      <c r="M54" s="534" t="s">
        <v>204</v>
      </c>
      <c r="O54" s="430">
        <v>87833</v>
      </c>
      <c r="P54" s="295">
        <v>53.078797476042247</v>
      </c>
      <c r="Q54" s="423" t="s">
        <v>22</v>
      </c>
      <c r="R54" s="406" t="s">
        <v>22</v>
      </c>
      <c r="S54" s="372">
        <v>-1.3644326655287102</v>
      </c>
      <c r="T54" s="295">
        <v>-2.1997545384096355</v>
      </c>
      <c r="U54" s="533" t="s">
        <v>204</v>
      </c>
      <c r="V54" s="534" t="s">
        <v>204</v>
      </c>
      <c r="X54" s="430">
        <v>13483</v>
      </c>
      <c r="Y54" s="295">
        <v>65.761984828684589</v>
      </c>
      <c r="Z54" s="423" t="s">
        <v>22</v>
      </c>
      <c r="AA54" s="406" t="s">
        <v>22</v>
      </c>
      <c r="AB54" s="372">
        <v>-10.602042169473549</v>
      </c>
      <c r="AC54" s="295">
        <v>-9.3822057501874525</v>
      </c>
      <c r="AD54" s="533" t="s">
        <v>204</v>
      </c>
      <c r="AE54" s="534" t="s">
        <v>204</v>
      </c>
    </row>
    <row r="55" spans="1:31" ht="49.5" customHeight="1">
      <c r="A55" s="663"/>
      <c r="B55" s="684"/>
      <c r="C55" s="684"/>
      <c r="D55" s="351"/>
      <c r="E55" s="16" t="s">
        <v>8</v>
      </c>
      <c r="F55" s="451">
        <v>31537</v>
      </c>
      <c r="G55" s="295">
        <v>50.44767102558162</v>
      </c>
      <c r="H55" s="423" t="s">
        <v>22</v>
      </c>
      <c r="I55" s="406" t="s">
        <v>22</v>
      </c>
      <c r="J55" s="372">
        <v>-8.2479925520772781</v>
      </c>
      <c r="K55" s="295">
        <v>-9.0766345404814501</v>
      </c>
      <c r="L55" s="533" t="s">
        <v>204</v>
      </c>
      <c r="M55" s="534" t="s">
        <v>204</v>
      </c>
      <c r="O55" s="430">
        <v>95828</v>
      </c>
      <c r="P55" s="295">
        <v>57.910295726369085</v>
      </c>
      <c r="Q55" s="423" t="s">
        <v>22</v>
      </c>
      <c r="R55" s="406" t="s">
        <v>22</v>
      </c>
      <c r="S55" s="372">
        <v>-4.9589399769905214</v>
      </c>
      <c r="T55" s="295">
        <v>-5.7638207963992159</v>
      </c>
      <c r="U55" s="533" t="s">
        <v>204</v>
      </c>
      <c r="V55" s="534" t="s">
        <v>204</v>
      </c>
      <c r="X55" s="430">
        <v>11013</v>
      </c>
      <c r="Y55" s="295">
        <v>53.714806713513561</v>
      </c>
      <c r="Z55" s="423" t="s">
        <v>22</v>
      </c>
      <c r="AA55" s="406" t="s">
        <v>22</v>
      </c>
      <c r="AB55" s="372">
        <v>-17.375647085302731</v>
      </c>
      <c r="AC55" s="295">
        <v>-16.248236602432854</v>
      </c>
      <c r="AD55" s="533" t="s">
        <v>204</v>
      </c>
      <c r="AE55" s="534" t="s">
        <v>204</v>
      </c>
    </row>
    <row r="56" spans="1:31" ht="49.5" customHeight="1">
      <c r="A56" s="663"/>
      <c r="B56" s="684"/>
      <c r="C56" s="684"/>
      <c r="D56" s="22" t="s">
        <v>3</v>
      </c>
      <c r="E56" s="15"/>
      <c r="F56" s="451">
        <v>22667</v>
      </c>
      <c r="G56" s="295">
        <v>36.258913629605175</v>
      </c>
      <c r="H56" s="451">
        <v>5265.9359999999997</v>
      </c>
      <c r="I56" s="412">
        <v>4.7776393929916798</v>
      </c>
      <c r="J56" s="372">
        <v>25.204374723817935</v>
      </c>
      <c r="K56" s="295">
        <v>24.073613611185763</v>
      </c>
      <c r="L56" s="295">
        <v>5.4180237783992453</v>
      </c>
      <c r="M56" s="377">
        <v>5.3422221418280884</v>
      </c>
      <c r="O56" s="430">
        <v>82641</v>
      </c>
      <c r="P56" s="295">
        <v>49.941194109476022</v>
      </c>
      <c r="Q56" s="451">
        <v>21300.11</v>
      </c>
      <c r="R56" s="412">
        <v>7.1381820730596068</v>
      </c>
      <c r="S56" s="372">
        <v>21.300767661348317</v>
      </c>
      <c r="T56" s="295">
        <v>20.27349943384192</v>
      </c>
      <c r="U56" s="295">
        <v>17.883968239455754</v>
      </c>
      <c r="V56" s="377">
        <v>17.798073211962091</v>
      </c>
      <c r="X56" s="430">
        <v>21124</v>
      </c>
      <c r="Y56" s="295">
        <v>103.03019858496873</v>
      </c>
      <c r="Z56" s="451">
        <v>6826.768</v>
      </c>
      <c r="AA56" s="412">
        <v>5.7624513056988764</v>
      </c>
      <c r="AB56" s="372">
        <v>4.0488621810658998</v>
      </c>
      <c r="AC56" s="295">
        <v>5.4686104007551535</v>
      </c>
      <c r="AD56" s="295">
        <v>11.433949187199886</v>
      </c>
      <c r="AE56" s="377">
        <v>10.626989378756306</v>
      </c>
    </row>
    <row r="57" spans="1:31" ht="49.5" customHeight="1">
      <c r="A57" s="663"/>
      <c r="B57" s="684"/>
      <c r="C57" s="684"/>
      <c r="D57" s="23"/>
      <c r="E57" s="16" t="s">
        <v>7</v>
      </c>
      <c r="F57" s="451">
        <v>10387</v>
      </c>
      <c r="G57" s="295">
        <v>16.615402826607358</v>
      </c>
      <c r="H57" s="451">
        <v>2919.7</v>
      </c>
      <c r="I57" s="412">
        <v>2.6489637807443551</v>
      </c>
      <c r="J57" s="372">
        <v>14.017563117453349</v>
      </c>
      <c r="K57" s="295">
        <v>12.987833710516156</v>
      </c>
      <c r="L57" s="295">
        <v>4.3800883818387035</v>
      </c>
      <c r="M57" s="296">
        <v>4.305033080655889</v>
      </c>
      <c r="O57" s="430">
        <v>40847</v>
      </c>
      <c r="P57" s="295">
        <v>24.684453912582946</v>
      </c>
      <c r="Q57" s="451">
        <v>12442.563</v>
      </c>
      <c r="R57" s="412">
        <v>4.1698038249339913</v>
      </c>
      <c r="S57" s="372">
        <v>16.250675925662406</v>
      </c>
      <c r="T57" s="295">
        <v>15.266175760436923</v>
      </c>
      <c r="U57" s="295">
        <v>15.953953024279059</v>
      </c>
      <c r="V57" s="296">
        <v>15.869464283937475</v>
      </c>
      <c r="X57" s="430">
        <v>8969</v>
      </c>
      <c r="Y57" s="295">
        <v>43.745401018206046</v>
      </c>
      <c r="Z57" s="451">
        <v>3307.9969999999998</v>
      </c>
      <c r="AA57" s="412">
        <v>2.7922688499005628</v>
      </c>
      <c r="AB57" s="372">
        <v>1.0022522522522621</v>
      </c>
      <c r="AC57" s="295">
        <v>2.3804294356817053</v>
      </c>
      <c r="AD57" s="295">
        <v>7.4034415236756956</v>
      </c>
      <c r="AE57" s="296">
        <v>6.6256690294735279</v>
      </c>
    </row>
    <row r="58" spans="1:31" ht="49.5" customHeight="1">
      <c r="A58" s="663"/>
      <c r="B58" s="684"/>
      <c r="C58" s="684"/>
      <c r="D58" s="23"/>
      <c r="E58" s="16" t="s">
        <v>125</v>
      </c>
      <c r="F58" s="451">
        <v>4961</v>
      </c>
      <c r="G58" s="295">
        <v>7.935786408279494</v>
      </c>
      <c r="H58" s="451">
        <v>1012.135</v>
      </c>
      <c r="I58" s="412">
        <v>0.91828234278305598</v>
      </c>
      <c r="J58" s="372">
        <v>29.125455491931291</v>
      </c>
      <c r="K58" s="295">
        <v>27.959281833516656</v>
      </c>
      <c r="L58" s="295">
        <v>10.946382336885634</v>
      </c>
      <c r="M58" s="296">
        <v>10.866605491794473</v>
      </c>
      <c r="O58" s="430">
        <v>14318</v>
      </c>
      <c r="P58" s="295">
        <v>8.6525818571832094</v>
      </c>
      <c r="Q58" s="451">
        <v>3238.7020000000002</v>
      </c>
      <c r="R58" s="412">
        <v>1.0853673786840676</v>
      </c>
      <c r="S58" s="372">
        <v>21.938340998126392</v>
      </c>
      <c r="T58" s="295">
        <v>20.90567330906498</v>
      </c>
      <c r="U58" s="295">
        <v>15.506096280104714</v>
      </c>
      <c r="V58" s="296">
        <v>15.421933866302084</v>
      </c>
      <c r="X58" s="430">
        <v>5485</v>
      </c>
      <c r="Y58" s="295">
        <v>26.752539255754282</v>
      </c>
      <c r="Z58" s="451">
        <v>1339.578</v>
      </c>
      <c r="AA58" s="412">
        <v>1.1307331661461895</v>
      </c>
      <c r="AB58" s="372">
        <v>8.2280978689818483</v>
      </c>
      <c r="AC58" s="295">
        <v>9.7048718196901973</v>
      </c>
      <c r="AD58" s="295">
        <v>5.02828424589066</v>
      </c>
      <c r="AE58" s="296">
        <v>4.2677116847060717</v>
      </c>
    </row>
    <row r="59" spans="1:31" ht="49.5" customHeight="1">
      <c r="A59" s="663"/>
      <c r="B59" s="684"/>
      <c r="C59" s="684"/>
      <c r="D59" s="24"/>
      <c r="E59" s="16" t="s">
        <v>8</v>
      </c>
      <c r="F59" s="451">
        <v>7319</v>
      </c>
      <c r="G59" s="295">
        <v>11.707724394718326</v>
      </c>
      <c r="H59" s="451">
        <v>1334.1010000000001</v>
      </c>
      <c r="I59" s="412">
        <v>1.210393269464269</v>
      </c>
      <c r="J59" s="372">
        <v>42.06133540372673</v>
      </c>
      <c r="K59" s="295">
        <v>40.778333639311768</v>
      </c>
      <c r="L59" s="295">
        <v>3.7536697943359769</v>
      </c>
      <c r="M59" s="296">
        <v>3.6790649242313833</v>
      </c>
      <c r="O59" s="430">
        <v>27476</v>
      </c>
      <c r="P59" s="295">
        <v>16.604158339709869</v>
      </c>
      <c r="Q59" s="451">
        <v>5618.8450000000003</v>
      </c>
      <c r="R59" s="412">
        <v>1.8830108694415479</v>
      </c>
      <c r="S59" s="372">
        <v>29.298823529411749</v>
      </c>
      <c r="T59" s="295">
        <v>28.20382161123311</v>
      </c>
      <c r="U59" s="295">
        <v>23.922020705847899</v>
      </c>
      <c r="V59" s="296">
        <v>23.831726109096849</v>
      </c>
      <c r="X59" s="430">
        <v>6670</v>
      </c>
      <c r="Y59" s="295">
        <v>32.532258311008391</v>
      </c>
      <c r="Z59" s="451">
        <v>2179.1930000000002</v>
      </c>
      <c r="AA59" s="412">
        <v>1.8394492896521242</v>
      </c>
      <c r="AB59" s="372">
        <v>4.9732451998740999</v>
      </c>
      <c r="AC59" s="295">
        <v>6.4056066391387674</v>
      </c>
      <c r="AD59" s="295">
        <v>23.057554099023477</v>
      </c>
      <c r="AE59" s="296">
        <v>22.166420822247446</v>
      </c>
    </row>
    <row r="60" spans="1:31" ht="49.5" customHeight="1">
      <c r="A60" s="663"/>
      <c r="B60" s="684"/>
      <c r="C60" s="684"/>
      <c r="D60" s="25" t="s">
        <v>20</v>
      </c>
      <c r="E60" s="15"/>
      <c r="F60" s="451">
        <v>251</v>
      </c>
      <c r="G60" s="295">
        <v>0.40150824198309876</v>
      </c>
      <c r="H60" s="451">
        <v>3999.645</v>
      </c>
      <c r="I60" s="412">
        <v>3.6287682778488399</v>
      </c>
      <c r="J60" s="372">
        <v>-10.357142857142847</v>
      </c>
      <c r="K60" s="295">
        <v>-11.166736428501522</v>
      </c>
      <c r="L60" s="295">
        <v>9.955725146769538</v>
      </c>
      <c r="M60" s="296">
        <v>9.8766606413106786</v>
      </c>
      <c r="O60" s="430">
        <v>1116</v>
      </c>
      <c r="P60" s="295">
        <v>0.67441551561785607</v>
      </c>
      <c r="Q60" s="451">
        <v>15800.858</v>
      </c>
      <c r="R60" s="412">
        <v>5.2952497106616105</v>
      </c>
      <c r="S60" s="372">
        <v>-6.5326633165829122</v>
      </c>
      <c r="T60" s="295">
        <v>-7.3242166359533201</v>
      </c>
      <c r="U60" s="295">
        <v>-3.7136482392315315</v>
      </c>
      <c r="V60" s="296">
        <v>-3.783806369766765</v>
      </c>
      <c r="X60" s="430">
        <v>683</v>
      </c>
      <c r="Y60" s="295">
        <v>3.3312642318468866</v>
      </c>
      <c r="Z60" s="451">
        <v>11936.602000000001</v>
      </c>
      <c r="AA60" s="412">
        <v>10.075644548124064</v>
      </c>
      <c r="AB60" s="372">
        <v>-1.3005780346820757</v>
      </c>
      <c r="AC60" s="295">
        <v>4.6176996389419855E-2</v>
      </c>
      <c r="AD60" s="295">
        <v>-19.616021545267671</v>
      </c>
      <c r="AE60" s="296">
        <v>-20.198129963114326</v>
      </c>
    </row>
    <row r="61" spans="1:31" ht="49.5" customHeight="1">
      <c r="A61" s="663"/>
      <c r="B61" s="684"/>
      <c r="C61" s="684"/>
      <c r="D61" s="25"/>
      <c r="E61" s="16" t="s">
        <v>7</v>
      </c>
      <c r="F61" s="451">
        <v>40</v>
      </c>
      <c r="G61" s="295">
        <v>6.3985377208461952E-2</v>
      </c>
      <c r="H61" s="451">
        <v>1009.193</v>
      </c>
      <c r="I61" s="412">
        <v>0.91561314682355666</v>
      </c>
      <c r="J61" s="372">
        <v>33.333333333333314</v>
      </c>
      <c r="K61" s="295">
        <v>32.129156972215554</v>
      </c>
      <c r="L61" s="295">
        <v>109.89478150367401</v>
      </c>
      <c r="M61" s="296">
        <v>109.743855055089</v>
      </c>
      <c r="O61" s="430">
        <v>214</v>
      </c>
      <c r="P61" s="295">
        <v>0.12932340532457096</v>
      </c>
      <c r="Q61" s="451">
        <v>3824.0659999999998</v>
      </c>
      <c r="R61" s="412">
        <v>1.2815370140058788</v>
      </c>
      <c r="S61" s="372">
        <v>-2.7272727272727195</v>
      </c>
      <c r="T61" s="295">
        <v>-3.5510530219625593</v>
      </c>
      <c r="U61" s="295">
        <v>-13.299539479769933</v>
      </c>
      <c r="V61" s="296">
        <v>-13.362712942211999</v>
      </c>
      <c r="X61" s="430">
        <v>87</v>
      </c>
      <c r="Y61" s="295">
        <v>0.42433380405663124</v>
      </c>
      <c r="Z61" s="451">
        <v>1603.0409999999999</v>
      </c>
      <c r="AA61" s="412">
        <v>1.3531213750839097</v>
      </c>
      <c r="AB61" s="372">
        <v>-34.090909090909093</v>
      </c>
      <c r="AC61" s="295">
        <v>-33.191578598311494</v>
      </c>
      <c r="AD61" s="295">
        <v>-69.116912710406126</v>
      </c>
      <c r="AE61" s="296">
        <v>-69.340555598279465</v>
      </c>
    </row>
    <row r="62" spans="1:31" ht="49.5" customHeight="1">
      <c r="A62" s="663"/>
      <c r="B62" s="684"/>
      <c r="C62" s="684"/>
      <c r="D62" s="25"/>
      <c r="E62" s="16" t="s">
        <v>125</v>
      </c>
      <c r="F62" s="451">
        <v>12</v>
      </c>
      <c r="G62" s="295">
        <v>1.9195613162538584E-2</v>
      </c>
      <c r="H62" s="451">
        <v>12.55</v>
      </c>
      <c r="I62" s="412">
        <v>1.1386271003302278E-2</v>
      </c>
      <c r="J62" s="372">
        <v>-7.6923076923076934</v>
      </c>
      <c r="K62" s="295">
        <v>-8.5259682500046381</v>
      </c>
      <c r="L62" s="295">
        <v>13.708435263205573</v>
      </c>
      <c r="M62" s="296">
        <v>13.626672342824804</v>
      </c>
      <c r="O62" s="430">
        <v>58</v>
      </c>
      <c r="P62" s="295">
        <v>3.5050268732827641E-2</v>
      </c>
      <c r="Q62" s="451">
        <v>316.03899999999999</v>
      </c>
      <c r="R62" s="412">
        <v>0.10591231332550324</v>
      </c>
      <c r="S62" s="372">
        <v>18.367346938775512</v>
      </c>
      <c r="T62" s="295">
        <v>17.364921174876756</v>
      </c>
      <c r="U62" s="295">
        <v>153.86697726725038</v>
      </c>
      <c r="V62" s="296">
        <v>153.68199951906493</v>
      </c>
      <c r="X62" s="430">
        <v>44</v>
      </c>
      <c r="Y62" s="295">
        <v>0.2146056020516296</v>
      </c>
      <c r="Z62" s="451">
        <v>109.845</v>
      </c>
      <c r="AA62" s="412">
        <v>9.2719785361754348E-2</v>
      </c>
      <c r="AB62" s="372">
        <v>-21.428571428571431</v>
      </c>
      <c r="AC62" s="295">
        <v>-20.356463156607788</v>
      </c>
      <c r="AD62" s="295">
        <v>-14.036515600910931</v>
      </c>
      <c r="AE62" s="296">
        <v>-14.659028555085229</v>
      </c>
    </row>
    <row r="63" spans="1:31" ht="49.5" customHeight="1">
      <c r="A63" s="663"/>
      <c r="B63" s="684"/>
      <c r="C63" s="684"/>
      <c r="D63" s="25"/>
      <c r="E63" s="16" t="s">
        <v>8</v>
      </c>
      <c r="F63" s="451">
        <v>199</v>
      </c>
      <c r="G63" s="295">
        <v>0.31832725161209824</v>
      </c>
      <c r="H63" s="451">
        <v>2977.902</v>
      </c>
      <c r="I63" s="412">
        <v>2.7017688600219811</v>
      </c>
      <c r="J63" s="372">
        <v>-16.033755274261608</v>
      </c>
      <c r="K63" s="295">
        <v>-16.792081526990827</v>
      </c>
      <c r="L63" s="295">
        <v>-5.3329683859566472</v>
      </c>
      <c r="M63" s="296">
        <v>-5.4010394393541219</v>
      </c>
      <c r="O63" s="430">
        <v>844</v>
      </c>
      <c r="P63" s="295">
        <v>0.5100418415604574</v>
      </c>
      <c r="Q63" s="451">
        <v>11660.753000000001</v>
      </c>
      <c r="R63" s="412">
        <v>3.9078003833302288</v>
      </c>
      <c r="S63" s="372">
        <v>-8.7567567567567579</v>
      </c>
      <c r="T63" s="295">
        <v>-9.5294747416923826</v>
      </c>
      <c r="U63" s="295">
        <v>-1.8052106234848537</v>
      </c>
      <c r="V63" s="296">
        <v>-1.8767593188604224</v>
      </c>
      <c r="X63" s="430">
        <v>552</v>
      </c>
      <c r="Y63" s="295">
        <v>2.6923248257386261</v>
      </c>
      <c r="Z63" s="451">
        <v>10223.716</v>
      </c>
      <c r="AA63" s="412">
        <v>8.6298033876784004</v>
      </c>
      <c r="AB63" s="372">
        <v>9.5238095238095326</v>
      </c>
      <c r="AC63" s="295">
        <v>11.018263478667919</v>
      </c>
      <c r="AD63" s="295">
        <v>7.2677830352295985</v>
      </c>
      <c r="AE63" s="296">
        <v>6.490992925198924</v>
      </c>
    </row>
    <row r="64" spans="1:31" ht="49.5" customHeight="1">
      <c r="A64" s="663"/>
      <c r="B64" s="684"/>
      <c r="C64" s="686"/>
      <c r="D64" s="6" t="s">
        <v>9</v>
      </c>
      <c r="E64" s="15"/>
      <c r="F64" s="451">
        <v>123334</v>
      </c>
      <c r="G64" s="295">
        <v>197.28931281571116</v>
      </c>
      <c r="H64" s="423" t="s">
        <v>22</v>
      </c>
      <c r="I64" s="406" t="s">
        <v>22</v>
      </c>
      <c r="J64" s="372">
        <v>-6.8896270572248284</v>
      </c>
      <c r="K64" s="295">
        <v>-7.7305368827689733</v>
      </c>
      <c r="L64" s="533" t="s">
        <v>204</v>
      </c>
      <c r="M64" s="534" t="s">
        <v>204</v>
      </c>
      <c r="O64" s="430">
        <v>444514</v>
      </c>
      <c r="P64" s="295">
        <v>268.62646819834737</v>
      </c>
      <c r="Q64" s="423" t="s">
        <v>22</v>
      </c>
      <c r="R64" s="406" t="s">
        <v>22</v>
      </c>
      <c r="S64" s="372">
        <v>-2.5539060513324046</v>
      </c>
      <c r="T64" s="295">
        <v>-3.3791545484197627</v>
      </c>
      <c r="U64" s="533" t="s">
        <v>204</v>
      </c>
      <c r="V64" s="534" t="s">
        <v>204</v>
      </c>
      <c r="X64" s="430">
        <v>68379</v>
      </c>
      <c r="Y64" s="295">
        <v>333.51173778837227</v>
      </c>
      <c r="Z64" s="423" t="s">
        <v>22</v>
      </c>
      <c r="AA64" s="406" t="s">
        <v>22</v>
      </c>
      <c r="AB64" s="372">
        <v>-9.9387553506750095</v>
      </c>
      <c r="AC64" s="295">
        <v>-8.7098683732146895</v>
      </c>
      <c r="AD64" s="533" t="s">
        <v>204</v>
      </c>
      <c r="AE64" s="534" t="s">
        <v>204</v>
      </c>
    </row>
    <row r="65" spans="1:62" ht="49.5" customHeight="1">
      <c r="A65" s="663"/>
      <c r="B65" s="684"/>
      <c r="C65" s="687" t="s">
        <v>10</v>
      </c>
      <c r="D65" s="6" t="s">
        <v>6</v>
      </c>
      <c r="E65" s="15"/>
      <c r="F65" s="451">
        <v>1371</v>
      </c>
      <c r="G65" s="295">
        <v>2.1930988038200336</v>
      </c>
      <c r="H65" s="423" t="s">
        <v>22</v>
      </c>
      <c r="I65" s="406" t="s">
        <v>22</v>
      </c>
      <c r="J65" s="372">
        <v>1.4053254437869782</v>
      </c>
      <c r="K65" s="295">
        <v>0.48950122535551088</v>
      </c>
      <c r="L65" s="533" t="s">
        <v>204</v>
      </c>
      <c r="M65" s="534" t="s">
        <v>204</v>
      </c>
      <c r="O65" s="430">
        <v>4241</v>
      </c>
      <c r="P65" s="295">
        <v>2.5628998223434829</v>
      </c>
      <c r="Q65" s="423" t="s">
        <v>22</v>
      </c>
      <c r="R65" s="406" t="s">
        <v>22</v>
      </c>
      <c r="S65" s="372">
        <v>14.714633486610779</v>
      </c>
      <c r="T65" s="295">
        <v>13.743141710566633</v>
      </c>
      <c r="U65" s="533" t="s">
        <v>204</v>
      </c>
      <c r="V65" s="534" t="s">
        <v>204</v>
      </c>
      <c r="X65" s="430">
        <v>1357</v>
      </c>
      <c r="Y65" s="295">
        <v>6.6186318632741221</v>
      </c>
      <c r="Z65" s="423" t="s">
        <v>22</v>
      </c>
      <c r="AA65" s="406" t="s">
        <v>22</v>
      </c>
      <c r="AB65" s="372">
        <v>25.531914893617014</v>
      </c>
      <c r="AC65" s="295">
        <v>27.244799676290071</v>
      </c>
      <c r="AD65" s="533" t="s">
        <v>204</v>
      </c>
      <c r="AE65" s="534" t="s">
        <v>204</v>
      </c>
    </row>
    <row r="66" spans="1:62" ht="49.5" customHeight="1">
      <c r="A66" s="663"/>
      <c r="B66" s="684"/>
      <c r="C66" s="684"/>
      <c r="D66" s="6" t="s">
        <v>3</v>
      </c>
      <c r="E66" s="15"/>
      <c r="F66" s="451">
        <v>728</v>
      </c>
      <c r="G66" s="295">
        <v>1.1645338651940076</v>
      </c>
      <c r="H66" s="382">
        <v>-1811.3510000000001</v>
      </c>
      <c r="I66" s="412">
        <v>-1.6433891129962219</v>
      </c>
      <c r="J66" s="372">
        <v>6.1224489795918373</v>
      </c>
      <c r="K66" s="295">
        <v>5.1640228962531722</v>
      </c>
      <c r="L66" s="295">
        <v>43.168864632445064</v>
      </c>
      <c r="M66" s="296">
        <v>43.065917964918953</v>
      </c>
      <c r="O66" s="430">
        <v>2279</v>
      </c>
      <c r="P66" s="295">
        <v>1.3772338352088653</v>
      </c>
      <c r="Q66" s="382">
        <v>-4233.5569999999998</v>
      </c>
      <c r="R66" s="412">
        <v>-1.4187673529702902</v>
      </c>
      <c r="S66" s="372">
        <v>18.205394190871374</v>
      </c>
      <c r="T66" s="295">
        <v>17.204339967445819</v>
      </c>
      <c r="U66" s="295">
        <v>16.495784634705956</v>
      </c>
      <c r="V66" s="296">
        <v>16.410901093936729</v>
      </c>
      <c r="X66" s="430">
        <v>719</v>
      </c>
      <c r="Y66" s="295">
        <v>3.5068506335254925</v>
      </c>
      <c r="Z66" s="382">
        <v>-2351.5390000000002</v>
      </c>
      <c r="AA66" s="412">
        <v>-1.9849259533869952</v>
      </c>
      <c r="AB66" s="372">
        <v>28.62254025044723</v>
      </c>
      <c r="AC66" s="295">
        <v>30.377596660527871</v>
      </c>
      <c r="AD66" s="295">
        <v>43.861002538249636</v>
      </c>
      <c r="AE66" s="296">
        <v>42.819219061153746</v>
      </c>
    </row>
    <row r="67" spans="1:62" ht="49.5" customHeight="1" thickBot="1">
      <c r="A67" s="663"/>
      <c r="B67" s="685"/>
      <c r="C67" s="685"/>
      <c r="D67" s="26" t="s">
        <v>9</v>
      </c>
      <c r="E67" s="18"/>
      <c r="F67" s="452">
        <v>2099</v>
      </c>
      <c r="G67" s="385">
        <v>3.3576326690140412</v>
      </c>
      <c r="H67" s="424" t="s">
        <v>22</v>
      </c>
      <c r="I67" s="407" t="s">
        <v>22</v>
      </c>
      <c r="J67" s="373">
        <v>2.9931305201177594</v>
      </c>
      <c r="K67" s="380">
        <v>2.0629663216439127</v>
      </c>
      <c r="L67" s="535" t="s">
        <v>204</v>
      </c>
      <c r="M67" s="536" t="s">
        <v>204</v>
      </c>
      <c r="O67" s="436">
        <v>6520</v>
      </c>
      <c r="P67" s="385">
        <v>3.9401336575523489</v>
      </c>
      <c r="Q67" s="424" t="s">
        <v>22</v>
      </c>
      <c r="R67" s="407" t="s">
        <v>22</v>
      </c>
      <c r="S67" s="373">
        <v>15.911111111111126</v>
      </c>
      <c r="T67" s="380">
        <v>14.92948664199119</v>
      </c>
      <c r="U67" s="535" t="s">
        <v>204</v>
      </c>
      <c r="V67" s="536" t="s">
        <v>204</v>
      </c>
      <c r="X67" s="436">
        <v>2076</v>
      </c>
      <c r="Y67" s="385">
        <v>10.125482496799615</v>
      </c>
      <c r="Z67" s="424" t="s">
        <v>22</v>
      </c>
      <c r="AA67" s="407" t="s">
        <v>22</v>
      </c>
      <c r="AB67" s="373">
        <v>26.585365853658544</v>
      </c>
      <c r="AC67" s="380">
        <v>28.312624989819938</v>
      </c>
      <c r="AD67" s="535" t="s">
        <v>204</v>
      </c>
      <c r="AE67" s="536" t="s">
        <v>204</v>
      </c>
    </row>
    <row r="68" spans="1:62" ht="49.5" customHeight="1">
      <c r="A68" s="663"/>
      <c r="B68" s="683" t="s">
        <v>24</v>
      </c>
      <c r="C68" s="7" t="s">
        <v>11</v>
      </c>
      <c r="D68" s="21"/>
      <c r="E68" s="14"/>
      <c r="F68" s="441">
        <v>6330</v>
      </c>
      <c r="G68" s="442">
        <v>10.935305488901442</v>
      </c>
      <c r="H68" s="443">
        <v>19372.521000000001</v>
      </c>
      <c r="I68" s="444">
        <v>18.477244470548211</v>
      </c>
      <c r="J68" s="372">
        <v>-19.964597294221775</v>
      </c>
      <c r="K68" s="295">
        <v>-19.200992474976559</v>
      </c>
      <c r="L68" s="295">
        <v>-19.438703472081031</v>
      </c>
      <c r="M68" s="389">
        <v>-21.535822061277045</v>
      </c>
      <c r="O68" s="460">
        <v>11522</v>
      </c>
      <c r="P68" s="442">
        <v>7.3299315292023532</v>
      </c>
      <c r="Q68" s="443">
        <v>51416.909</v>
      </c>
      <c r="R68" s="444">
        <v>17.295874900583378</v>
      </c>
      <c r="S68" s="372">
        <v>-8.7438618723269457</v>
      </c>
      <c r="T68" s="295">
        <v>-7.2798203843720017</v>
      </c>
      <c r="U68" s="295">
        <v>17.617675243200367</v>
      </c>
      <c r="V68" s="389">
        <v>14.831437333943654</v>
      </c>
      <c r="X68" s="460">
        <v>11245</v>
      </c>
      <c r="Y68" s="442">
        <v>54.33913321230051</v>
      </c>
      <c r="Z68" s="443">
        <v>80971.826000000001</v>
      </c>
      <c r="AA68" s="444">
        <v>67.03878419901929</v>
      </c>
      <c r="AB68" s="372">
        <v>-6.7887931034482705</v>
      </c>
      <c r="AC68" s="295">
        <v>-6.2917954278311328</v>
      </c>
      <c r="AD68" s="295">
        <v>-10.536094590284833</v>
      </c>
      <c r="AE68" s="389">
        <v>-12.468327089773084</v>
      </c>
    </row>
    <row r="69" spans="1:62" ht="49.5" customHeight="1">
      <c r="A69" s="663"/>
      <c r="B69" s="684"/>
      <c r="C69" s="2" t="s">
        <v>21</v>
      </c>
      <c r="D69" s="6"/>
      <c r="E69" s="15"/>
      <c r="F69" s="441">
        <v>516</v>
      </c>
      <c r="G69" s="442">
        <v>0.89140878866874318</v>
      </c>
      <c r="H69" s="443">
        <v>4331.2470000000003</v>
      </c>
      <c r="I69" s="444">
        <v>4.1310839039136171</v>
      </c>
      <c r="J69" s="372">
        <v>-12.690355329949242</v>
      </c>
      <c r="K69" s="295">
        <v>-11.857348145844384</v>
      </c>
      <c r="L69" s="295">
        <v>8.1181598444944711</v>
      </c>
      <c r="M69" s="296">
        <v>5.3036991467203478</v>
      </c>
      <c r="O69" s="460">
        <v>2132</v>
      </c>
      <c r="P69" s="442">
        <v>1.3563108852854902</v>
      </c>
      <c r="Q69" s="443">
        <v>15599.79</v>
      </c>
      <c r="R69" s="444">
        <v>5.2475347422259793</v>
      </c>
      <c r="S69" s="372">
        <v>-25.972222222222214</v>
      </c>
      <c r="T69" s="295">
        <v>-24.784578956230135</v>
      </c>
      <c r="U69" s="295">
        <v>10.243162234820119</v>
      </c>
      <c r="V69" s="296">
        <v>7.6316187128123545</v>
      </c>
      <c r="X69" s="460">
        <v>979</v>
      </c>
      <c r="Y69" s="442">
        <v>4.7308147100793416</v>
      </c>
      <c r="Z69" s="443">
        <v>14863.566999999999</v>
      </c>
      <c r="AA69" s="444">
        <v>12.305952696937631</v>
      </c>
      <c r="AB69" s="372">
        <v>-2.2954091816367281</v>
      </c>
      <c r="AC69" s="295">
        <v>-1.774452998892059</v>
      </c>
      <c r="AD69" s="295">
        <v>-12.619794144955904</v>
      </c>
      <c r="AE69" s="296">
        <v>-14.507023109440098</v>
      </c>
    </row>
    <row r="70" spans="1:62" ht="49.5" customHeight="1" thickBot="1">
      <c r="A70" s="664"/>
      <c r="B70" s="685"/>
      <c r="C70" s="17" t="s">
        <v>12</v>
      </c>
      <c r="D70" s="26"/>
      <c r="E70" s="18"/>
      <c r="F70" s="455">
        <v>5511</v>
      </c>
      <c r="G70" s="456">
        <v>9.5204531673516346</v>
      </c>
      <c r="H70" s="453">
        <v>76603.27</v>
      </c>
      <c r="I70" s="454">
        <v>73.063146868361201</v>
      </c>
      <c r="J70" s="373">
        <v>12.976629766297648</v>
      </c>
      <c r="K70" s="295">
        <v>14.054521499644295</v>
      </c>
      <c r="L70" s="295">
        <v>26.601119724228937</v>
      </c>
      <c r="M70" s="386">
        <v>23.305522793329231</v>
      </c>
      <c r="O70" s="462">
        <v>13891</v>
      </c>
      <c r="P70" s="456">
        <v>8.8370143093343074</v>
      </c>
      <c r="Q70" s="453">
        <v>228695.019</v>
      </c>
      <c r="R70" s="454">
        <v>76.929564922125891</v>
      </c>
      <c r="S70" s="373">
        <v>6.1029636419187341</v>
      </c>
      <c r="T70" s="295">
        <v>7.805195885731365</v>
      </c>
      <c r="U70" s="295">
        <v>36.419647834940832</v>
      </c>
      <c r="V70" s="386">
        <v>33.188011147859356</v>
      </c>
      <c r="X70" s="462">
        <v>3861</v>
      </c>
      <c r="Y70" s="456">
        <v>18.657482733009537</v>
      </c>
      <c r="Z70" s="453">
        <v>83701.517999999996</v>
      </c>
      <c r="AA70" s="454">
        <v>69.298770690095694</v>
      </c>
      <c r="AB70" s="373">
        <v>16.505733252866619</v>
      </c>
      <c r="AC70" s="295">
        <v>17.126936223524524</v>
      </c>
      <c r="AD70" s="295">
        <v>24.185701526548414</v>
      </c>
      <c r="AE70" s="386">
        <v>21.503551140172732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146058.74600000001</v>
      </c>
      <c r="I72" s="407" t="s">
        <v>22</v>
      </c>
      <c r="J72" s="537" t="s">
        <v>204</v>
      </c>
      <c r="K72" s="535" t="s">
        <v>204</v>
      </c>
      <c r="L72" s="387">
        <v>14.241494686414782</v>
      </c>
      <c r="M72" s="536" t="s">
        <v>204</v>
      </c>
      <c r="O72" s="428" t="s">
        <v>22</v>
      </c>
      <c r="P72" s="180" t="s">
        <v>22</v>
      </c>
      <c r="Q72" s="459">
        <v>447800.04100000003</v>
      </c>
      <c r="R72" s="407" t="s">
        <v>22</v>
      </c>
      <c r="S72" s="537" t="s">
        <v>204</v>
      </c>
      <c r="T72" s="535" t="s">
        <v>204</v>
      </c>
      <c r="U72" s="387">
        <v>25.367371368504379</v>
      </c>
      <c r="V72" s="536" t="s">
        <v>204</v>
      </c>
      <c r="X72" s="428" t="s">
        <v>22</v>
      </c>
      <c r="Y72" s="180" t="s">
        <v>22</v>
      </c>
      <c r="Z72" s="459">
        <v>255256.98</v>
      </c>
      <c r="AA72" s="407" t="s">
        <v>22</v>
      </c>
      <c r="AB72" s="537" t="s">
        <v>204</v>
      </c>
      <c r="AC72" s="535" t="s">
        <v>204</v>
      </c>
      <c r="AD72" s="387">
        <v>5.4914076736075117</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8"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8" t="s">
        <v>205</v>
      </c>
    </row>
    <row r="5" spans="1:49" s="53" customFormat="1" ht="36.75" customHeight="1" thickBot="1">
      <c r="A5" s="689"/>
      <c r="B5" s="691" t="s">
        <v>85</v>
      </c>
      <c r="C5" s="708" t="s">
        <v>86</v>
      </c>
      <c r="D5" s="709"/>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9"/>
    </row>
    <row r="6" spans="1:49" s="53" customFormat="1" ht="36.75" customHeight="1" thickBot="1">
      <c r="A6" s="689"/>
      <c r="B6" s="692"/>
      <c r="C6" s="710"/>
      <c r="D6" s="711"/>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9"/>
    </row>
    <row r="7" spans="1:49" s="53" customFormat="1" ht="36.75" customHeight="1">
      <c r="A7" s="689"/>
      <c r="B7" s="692"/>
      <c r="C7" s="710"/>
      <c r="D7" s="711"/>
      <c r="E7" s="704" t="s">
        <v>97</v>
      </c>
      <c r="F7" s="704"/>
      <c r="G7" s="704" t="s">
        <v>124</v>
      </c>
      <c r="H7" s="704"/>
      <c r="I7" s="704" t="s">
        <v>98</v>
      </c>
      <c r="J7" s="706"/>
      <c r="K7" s="694" t="s">
        <v>91</v>
      </c>
      <c r="L7" s="695"/>
      <c r="M7" s="468"/>
      <c r="N7" s="468"/>
      <c r="O7" s="468"/>
      <c r="P7" s="468"/>
      <c r="Q7" s="468"/>
      <c r="R7" s="471"/>
      <c r="S7" s="698" t="s">
        <v>86</v>
      </c>
      <c r="T7" s="699"/>
      <c r="U7" s="251"/>
      <c r="V7" s="252"/>
      <c r="W7" s="252"/>
      <c r="X7" s="252"/>
      <c r="Y7" s="251"/>
      <c r="Z7" s="59"/>
      <c r="AA7" s="698" t="s">
        <v>92</v>
      </c>
      <c r="AB7" s="699"/>
      <c r="AC7" s="468"/>
      <c r="AD7" s="468"/>
      <c r="AE7" s="468"/>
      <c r="AF7" s="468"/>
      <c r="AG7" s="468"/>
      <c r="AH7" s="468"/>
      <c r="AI7" s="724" t="s">
        <v>93</v>
      </c>
      <c r="AJ7" s="725"/>
      <c r="AK7" s="694" t="s">
        <v>91</v>
      </c>
      <c r="AL7" s="718"/>
      <c r="AM7" s="719" t="s">
        <v>86</v>
      </c>
      <c r="AN7" s="695"/>
      <c r="AO7" s="694" t="s">
        <v>93</v>
      </c>
      <c r="AP7" s="722"/>
      <c r="AQ7" s="60" t="s">
        <v>94</v>
      </c>
      <c r="AR7" s="61"/>
      <c r="AS7" s="60" t="s">
        <v>95</v>
      </c>
      <c r="AT7" s="61"/>
      <c r="AU7" s="60" t="s">
        <v>96</v>
      </c>
      <c r="AV7" s="61"/>
      <c r="AW7" s="689"/>
    </row>
    <row r="8" spans="1:49" s="53" customFormat="1" ht="36.75" customHeight="1" thickBot="1">
      <c r="A8" s="690"/>
      <c r="B8" s="693"/>
      <c r="C8" s="712"/>
      <c r="D8" s="713"/>
      <c r="E8" s="705"/>
      <c r="F8" s="705"/>
      <c r="G8" s="705"/>
      <c r="H8" s="705"/>
      <c r="I8" s="705"/>
      <c r="J8" s="707"/>
      <c r="K8" s="696"/>
      <c r="L8" s="697"/>
      <c r="M8" s="703" t="s">
        <v>138</v>
      </c>
      <c r="N8" s="703"/>
      <c r="O8" s="703" t="s">
        <v>124</v>
      </c>
      <c r="P8" s="703"/>
      <c r="Q8" s="703" t="s">
        <v>98</v>
      </c>
      <c r="R8" s="703"/>
      <c r="S8" s="700"/>
      <c r="T8" s="702"/>
      <c r="U8" s="714" t="s">
        <v>97</v>
      </c>
      <c r="V8" s="715"/>
      <c r="W8" s="716" t="s">
        <v>124</v>
      </c>
      <c r="X8" s="717"/>
      <c r="Y8" s="62" t="s">
        <v>98</v>
      </c>
      <c r="Z8" s="63"/>
      <c r="AA8" s="700"/>
      <c r="AB8" s="701"/>
      <c r="AC8" s="703" t="s">
        <v>138</v>
      </c>
      <c r="AD8" s="703"/>
      <c r="AE8" s="703" t="s">
        <v>124</v>
      </c>
      <c r="AF8" s="703"/>
      <c r="AG8" s="703" t="s">
        <v>98</v>
      </c>
      <c r="AH8" s="703"/>
      <c r="AI8" s="726"/>
      <c r="AJ8" s="727"/>
      <c r="AK8" s="696"/>
      <c r="AL8" s="697"/>
      <c r="AM8" s="720"/>
      <c r="AN8" s="721"/>
      <c r="AO8" s="696"/>
      <c r="AP8" s="723"/>
      <c r="AQ8" s="469"/>
      <c r="AR8" s="470"/>
      <c r="AS8" s="469"/>
      <c r="AT8" s="470"/>
      <c r="AU8" s="469"/>
      <c r="AV8" s="470"/>
      <c r="AW8" s="690"/>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55901105</v>
      </c>
      <c r="C10" s="71">
        <v>929314</v>
      </c>
      <c r="D10" s="490">
        <v>166.24250987525201</v>
      </c>
      <c r="E10" s="229">
        <v>591101</v>
      </c>
      <c r="F10" s="490">
        <v>105.740485809717</v>
      </c>
      <c r="G10" s="229">
        <v>185060</v>
      </c>
      <c r="H10" s="490">
        <v>33.104891218161072</v>
      </c>
      <c r="I10" s="229">
        <v>153153</v>
      </c>
      <c r="J10" s="491">
        <v>27.397132847373946</v>
      </c>
      <c r="K10" s="228">
        <v>620575</v>
      </c>
      <c r="L10" s="326">
        <v>106.57991589052919</v>
      </c>
      <c r="M10" s="352">
        <v>301112</v>
      </c>
      <c r="N10" s="326">
        <v>51.714122601827377</v>
      </c>
      <c r="O10" s="352">
        <v>154171</v>
      </c>
      <c r="P10" s="326">
        <v>26.477915179887649</v>
      </c>
      <c r="Q10" s="352">
        <v>165292</v>
      </c>
      <c r="R10" s="326">
        <v>28.387878108814164</v>
      </c>
      <c r="S10" s="73">
        <v>196524</v>
      </c>
      <c r="T10" s="326">
        <v>33.751780833050574</v>
      </c>
      <c r="U10" s="74">
        <v>91342</v>
      </c>
      <c r="V10" s="326">
        <v>15.6874232401768</v>
      </c>
      <c r="W10" s="352">
        <v>44834</v>
      </c>
      <c r="X10" s="326">
        <v>7.6999620497699484</v>
      </c>
      <c r="Y10" s="72">
        <v>60348</v>
      </c>
      <c r="Z10" s="326">
        <v>10.364395543103825</v>
      </c>
      <c r="AA10" s="75">
        <v>3198</v>
      </c>
      <c r="AB10" s="326">
        <v>0.54923670953214732</v>
      </c>
      <c r="AC10" s="229">
        <v>677</v>
      </c>
      <c r="AD10" s="326">
        <v>0.11627056046068285</v>
      </c>
      <c r="AE10" s="229">
        <v>390</v>
      </c>
      <c r="AF10" s="326">
        <v>6.6980086528310653E-2</v>
      </c>
      <c r="AG10" s="229">
        <v>2131</v>
      </c>
      <c r="AH10" s="326">
        <v>0.36598606254315386</v>
      </c>
      <c r="AI10" s="70">
        <v>820297</v>
      </c>
      <c r="AJ10" s="319">
        <v>140.88093343311192</v>
      </c>
      <c r="AK10" s="495">
        <v>14014</v>
      </c>
      <c r="AL10" s="326">
        <v>2.406817775917296</v>
      </c>
      <c r="AM10" s="74">
        <v>7302</v>
      </c>
      <c r="AN10" s="326">
        <v>1.2540733123839087</v>
      </c>
      <c r="AO10" s="70">
        <v>21316</v>
      </c>
      <c r="AP10" s="326">
        <v>3.6608910883012049</v>
      </c>
      <c r="AQ10" s="70">
        <v>66571</v>
      </c>
      <c r="AR10" s="491">
        <v>11.908709139112725</v>
      </c>
      <c r="AS10" s="74">
        <v>8884</v>
      </c>
      <c r="AT10" s="490">
        <v>1.5892351322930021</v>
      </c>
      <c r="AU10" s="70">
        <v>57072</v>
      </c>
      <c r="AV10" s="490">
        <v>10.209458292461301</v>
      </c>
      <c r="AW10" s="466" t="s">
        <v>99</v>
      </c>
    </row>
    <row r="11" spans="1:49" s="82" customFormat="1" ht="36.75" customHeight="1">
      <c r="A11" s="77" t="s">
        <v>100</v>
      </c>
      <c r="B11" s="487">
        <v>2173505</v>
      </c>
      <c r="C11" s="79">
        <v>45762</v>
      </c>
      <c r="D11" s="327">
        <v>210.54471924380206</v>
      </c>
      <c r="E11" s="230">
        <v>27661</v>
      </c>
      <c r="F11" s="327">
        <v>127.26448754431206</v>
      </c>
      <c r="G11" s="230">
        <v>7768</v>
      </c>
      <c r="H11" s="327">
        <v>35.739508305708981</v>
      </c>
      <c r="I11" s="230">
        <v>10333</v>
      </c>
      <c r="J11" s="323">
        <v>47.540723393781008</v>
      </c>
      <c r="K11" s="492">
        <v>25916</v>
      </c>
      <c r="L11" s="327">
        <v>117.10533470318718</v>
      </c>
      <c r="M11" s="353">
        <v>12582</v>
      </c>
      <c r="N11" s="327">
        <v>56.853654932686418</v>
      </c>
      <c r="O11" s="353">
        <v>6410</v>
      </c>
      <c r="P11" s="327">
        <v>28.964546822327133</v>
      </c>
      <c r="Q11" s="353">
        <v>6924</v>
      </c>
      <c r="R11" s="327">
        <v>31.287132948173642</v>
      </c>
      <c r="S11" s="230">
        <v>10122</v>
      </c>
      <c r="T11" s="327">
        <v>45.737775808985212</v>
      </c>
      <c r="U11" s="81">
        <v>4723</v>
      </c>
      <c r="V11" s="327">
        <v>21.341584187496263</v>
      </c>
      <c r="W11" s="353">
        <v>1982</v>
      </c>
      <c r="X11" s="327">
        <v>8.9559643996649569</v>
      </c>
      <c r="Y11" s="353">
        <v>3417</v>
      </c>
      <c r="Z11" s="327">
        <v>15.440227221823994</v>
      </c>
      <c r="AA11" s="81">
        <v>197</v>
      </c>
      <c r="AB11" s="327">
        <v>0.89017405990615361</v>
      </c>
      <c r="AC11" s="230">
        <v>34</v>
      </c>
      <c r="AD11" s="327">
        <v>0.1536341017096915</v>
      </c>
      <c r="AE11" s="230">
        <v>78</v>
      </c>
      <c r="AF11" s="327">
        <v>0.35245470392223338</v>
      </c>
      <c r="AG11" s="230">
        <v>85</v>
      </c>
      <c r="AH11" s="327">
        <v>0.38408525427422874</v>
      </c>
      <c r="AI11" s="78">
        <v>36235</v>
      </c>
      <c r="AJ11" s="320">
        <v>163.73328457207853</v>
      </c>
      <c r="AK11" s="492">
        <v>729</v>
      </c>
      <c r="AL11" s="327">
        <v>3.2940958866577965</v>
      </c>
      <c r="AM11" s="80">
        <v>395</v>
      </c>
      <c r="AN11" s="327">
        <v>1.7848667698625924</v>
      </c>
      <c r="AO11" s="79">
        <v>1124</v>
      </c>
      <c r="AP11" s="327">
        <v>5.0789626565203889</v>
      </c>
      <c r="AQ11" s="78">
        <v>2499</v>
      </c>
      <c r="AR11" s="323">
        <v>11.497558091653802</v>
      </c>
      <c r="AS11" s="80">
        <v>343</v>
      </c>
      <c r="AT11" s="327">
        <v>1.5780962086583652</v>
      </c>
      <c r="AU11" s="79">
        <v>1486</v>
      </c>
      <c r="AV11" s="327">
        <v>6.8368832829922184</v>
      </c>
      <c r="AW11" s="77" t="s">
        <v>100</v>
      </c>
    </row>
    <row r="12" spans="1:49" s="82" customFormat="1" ht="36.75" customHeight="1">
      <c r="A12" s="83" t="s">
        <v>37</v>
      </c>
      <c r="B12" s="488">
        <v>521194</v>
      </c>
      <c r="C12" s="85">
        <v>8135</v>
      </c>
      <c r="D12" s="328">
        <v>156.0839150105335</v>
      </c>
      <c r="E12" s="231">
        <v>5038</v>
      </c>
      <c r="F12" s="328">
        <v>96.662663039098689</v>
      </c>
      <c r="G12" s="231">
        <v>1714</v>
      </c>
      <c r="H12" s="328">
        <v>32.886027083964898</v>
      </c>
      <c r="I12" s="231">
        <v>1383</v>
      </c>
      <c r="J12" s="324">
        <v>26.535224887469923</v>
      </c>
      <c r="K12" s="493">
        <v>5529</v>
      </c>
      <c r="L12" s="328">
        <v>104.35921666727486</v>
      </c>
      <c r="M12" s="354">
        <v>2450</v>
      </c>
      <c r="N12" s="328">
        <v>46.243458280850689</v>
      </c>
      <c r="O12" s="354">
        <v>1584</v>
      </c>
      <c r="P12" s="328">
        <v>29.897811394639788</v>
      </c>
      <c r="Q12" s="354">
        <v>1495</v>
      </c>
      <c r="R12" s="328">
        <v>28.217946991784395</v>
      </c>
      <c r="S12" s="231">
        <v>2874</v>
      </c>
      <c r="T12" s="328">
        <v>54.246407795577497</v>
      </c>
      <c r="U12" s="87">
        <v>1206</v>
      </c>
      <c r="V12" s="328">
        <v>22.763106402737108</v>
      </c>
      <c r="W12" s="354">
        <v>767</v>
      </c>
      <c r="X12" s="328">
        <v>14.477033674045908</v>
      </c>
      <c r="Y12" s="354">
        <v>901</v>
      </c>
      <c r="Z12" s="328">
        <v>17.006267718794476</v>
      </c>
      <c r="AA12" s="87">
        <v>0</v>
      </c>
      <c r="AB12" s="328">
        <v>0</v>
      </c>
      <c r="AC12" s="231">
        <v>0</v>
      </c>
      <c r="AD12" s="328">
        <v>0</v>
      </c>
      <c r="AE12" s="231">
        <v>0</v>
      </c>
      <c r="AF12" s="328">
        <v>0</v>
      </c>
      <c r="AG12" s="231">
        <v>0</v>
      </c>
      <c r="AH12" s="328">
        <v>0</v>
      </c>
      <c r="AI12" s="84">
        <v>8403</v>
      </c>
      <c r="AJ12" s="321">
        <v>158.60562446285235</v>
      </c>
      <c r="AK12" s="493">
        <v>58</v>
      </c>
      <c r="AL12" s="328">
        <v>1.0947430939956488</v>
      </c>
      <c r="AM12" s="86">
        <v>56</v>
      </c>
      <c r="AN12" s="328">
        <v>1.0569933321337299</v>
      </c>
      <c r="AO12" s="85">
        <v>114</v>
      </c>
      <c r="AP12" s="328">
        <v>2.1517364261293785</v>
      </c>
      <c r="AQ12" s="84">
        <v>571</v>
      </c>
      <c r="AR12" s="324">
        <v>10.95561345679344</v>
      </c>
      <c r="AS12" s="86">
        <v>57</v>
      </c>
      <c r="AT12" s="328">
        <v>1.0936426743208862</v>
      </c>
      <c r="AU12" s="85">
        <v>286</v>
      </c>
      <c r="AV12" s="328">
        <v>5.4874000851890079</v>
      </c>
      <c r="AW12" s="83" t="s">
        <v>101</v>
      </c>
    </row>
    <row r="13" spans="1:49" s="82" customFormat="1" ht="36.75" customHeight="1">
      <c r="A13" s="83" t="s">
        <v>38</v>
      </c>
      <c r="B13" s="488">
        <v>401521</v>
      </c>
      <c r="C13" s="85">
        <v>4851</v>
      </c>
      <c r="D13" s="328">
        <v>120.81559868599649</v>
      </c>
      <c r="E13" s="231">
        <v>2886</v>
      </c>
      <c r="F13" s="328">
        <v>71.876688890493895</v>
      </c>
      <c r="G13" s="231">
        <v>1387</v>
      </c>
      <c r="H13" s="328">
        <v>34.543647779319137</v>
      </c>
      <c r="I13" s="231">
        <v>578</v>
      </c>
      <c r="J13" s="324">
        <v>14.395262016183462</v>
      </c>
      <c r="K13" s="493">
        <v>5531</v>
      </c>
      <c r="L13" s="328">
        <v>133.28899203061476</v>
      </c>
      <c r="M13" s="354">
        <v>2579</v>
      </c>
      <c r="N13" s="328">
        <v>62.150119408236399</v>
      </c>
      <c r="O13" s="354">
        <v>1246</v>
      </c>
      <c r="P13" s="328">
        <v>30.026773471369737</v>
      </c>
      <c r="Q13" s="354">
        <v>1706</v>
      </c>
      <c r="R13" s="328">
        <v>41.112099151008643</v>
      </c>
      <c r="S13" s="231">
        <v>2138</v>
      </c>
      <c r="T13" s="328">
        <v>51.522665876234747</v>
      </c>
      <c r="U13" s="87">
        <v>792</v>
      </c>
      <c r="V13" s="328">
        <v>19.086038996247858</v>
      </c>
      <c r="W13" s="354">
        <v>770</v>
      </c>
      <c r="X13" s="328">
        <v>18.555871246352087</v>
      </c>
      <c r="Y13" s="354">
        <v>576</v>
      </c>
      <c r="Z13" s="328">
        <v>13.880755633634806</v>
      </c>
      <c r="AA13" s="87">
        <v>15</v>
      </c>
      <c r="AB13" s="328">
        <v>0.36147801129257306</v>
      </c>
      <c r="AC13" s="231">
        <v>7</v>
      </c>
      <c r="AD13" s="328">
        <v>0.16868973860320075</v>
      </c>
      <c r="AE13" s="231">
        <v>0</v>
      </c>
      <c r="AF13" s="328">
        <v>0</v>
      </c>
      <c r="AG13" s="231">
        <v>8</v>
      </c>
      <c r="AH13" s="328">
        <v>0.19278827268937229</v>
      </c>
      <c r="AI13" s="84">
        <v>7684</v>
      </c>
      <c r="AJ13" s="321">
        <v>185.17313591814209</v>
      </c>
      <c r="AK13" s="493">
        <v>73</v>
      </c>
      <c r="AL13" s="328">
        <v>1.7591929882905224</v>
      </c>
      <c r="AM13" s="86">
        <v>68</v>
      </c>
      <c r="AN13" s="328">
        <v>1.6387003178596644</v>
      </c>
      <c r="AO13" s="85">
        <v>141</v>
      </c>
      <c r="AP13" s="328">
        <v>3.3978933061501873</v>
      </c>
      <c r="AQ13" s="84">
        <v>485</v>
      </c>
      <c r="AR13" s="324">
        <v>12.079069338839066</v>
      </c>
      <c r="AS13" s="86">
        <v>346</v>
      </c>
      <c r="AT13" s="328">
        <v>8.6172329716253948</v>
      </c>
      <c r="AU13" s="85">
        <v>246</v>
      </c>
      <c r="AV13" s="328">
        <v>6.126703211040021</v>
      </c>
      <c r="AW13" s="83" t="s">
        <v>38</v>
      </c>
    </row>
    <row r="14" spans="1:49" s="82" customFormat="1" ht="36.75" customHeight="1">
      <c r="A14" s="83" t="s">
        <v>39</v>
      </c>
      <c r="B14" s="488">
        <v>969322</v>
      </c>
      <c r="C14" s="85">
        <v>11943</v>
      </c>
      <c r="D14" s="328">
        <v>123.20983120160277</v>
      </c>
      <c r="E14" s="231">
        <v>6887</v>
      </c>
      <c r="F14" s="328">
        <v>71.049661515987466</v>
      </c>
      <c r="G14" s="231">
        <v>2396</v>
      </c>
      <c r="H14" s="328">
        <v>24.718308260825609</v>
      </c>
      <c r="I14" s="231">
        <v>2660</v>
      </c>
      <c r="J14" s="324">
        <v>27.4418614247897</v>
      </c>
      <c r="K14" s="493">
        <v>12827</v>
      </c>
      <c r="L14" s="328">
        <v>129.14833784568853</v>
      </c>
      <c r="M14" s="354">
        <v>6796</v>
      </c>
      <c r="N14" s="328">
        <v>68.425360879340388</v>
      </c>
      <c r="O14" s="354">
        <v>3135</v>
      </c>
      <c r="P14" s="328">
        <v>31.564671329713381</v>
      </c>
      <c r="Q14" s="354">
        <v>2896</v>
      </c>
      <c r="R14" s="328">
        <v>29.158305636634751</v>
      </c>
      <c r="S14" s="231">
        <v>3975</v>
      </c>
      <c r="T14" s="328">
        <v>40.02219092044998</v>
      </c>
      <c r="U14" s="87">
        <v>2069</v>
      </c>
      <c r="V14" s="328">
        <v>20.831676230040507</v>
      </c>
      <c r="W14" s="354">
        <v>954</v>
      </c>
      <c r="X14" s="328">
        <v>9.6053258209079964</v>
      </c>
      <c r="Y14" s="354">
        <v>952</v>
      </c>
      <c r="Z14" s="328">
        <v>9.5851888695014793</v>
      </c>
      <c r="AA14" s="87">
        <v>27</v>
      </c>
      <c r="AB14" s="328">
        <v>0.27184884398796216</v>
      </c>
      <c r="AC14" s="231">
        <v>4</v>
      </c>
      <c r="AD14" s="328">
        <v>4.0273902813031427E-2</v>
      </c>
      <c r="AE14" s="231">
        <v>0</v>
      </c>
      <c r="AF14" s="328">
        <v>0</v>
      </c>
      <c r="AG14" s="231">
        <v>23</v>
      </c>
      <c r="AH14" s="328">
        <v>0.23157494117493072</v>
      </c>
      <c r="AI14" s="84">
        <v>16829</v>
      </c>
      <c r="AJ14" s="321">
        <v>169.44237761012647</v>
      </c>
      <c r="AK14" s="493">
        <v>67</v>
      </c>
      <c r="AL14" s="328">
        <v>0.67458787211827642</v>
      </c>
      <c r="AM14" s="86">
        <v>84</v>
      </c>
      <c r="AN14" s="328">
        <v>0.84575195907365996</v>
      </c>
      <c r="AO14" s="85">
        <v>151</v>
      </c>
      <c r="AP14" s="328">
        <v>1.5203398311919363</v>
      </c>
      <c r="AQ14" s="84">
        <v>1002</v>
      </c>
      <c r="AR14" s="324">
        <v>10.337122235954617</v>
      </c>
      <c r="AS14" s="86">
        <v>178</v>
      </c>
      <c r="AT14" s="328">
        <v>1.8363350878242732</v>
      </c>
      <c r="AU14" s="85">
        <v>784</v>
      </c>
      <c r="AV14" s="328">
        <v>8.0881275778327542</v>
      </c>
      <c r="AW14" s="83" t="s">
        <v>39</v>
      </c>
    </row>
    <row r="15" spans="1:49" s="82" customFormat="1" ht="36.75" customHeight="1">
      <c r="A15" s="83" t="s">
        <v>40</v>
      </c>
      <c r="B15" s="488">
        <v>399217</v>
      </c>
      <c r="C15" s="85">
        <v>2618</v>
      </c>
      <c r="D15" s="328">
        <v>65.578369658606718</v>
      </c>
      <c r="E15" s="231">
        <v>1520</v>
      </c>
      <c r="F15" s="328">
        <v>38.074530894225447</v>
      </c>
      <c r="G15" s="231">
        <v>869</v>
      </c>
      <c r="H15" s="328">
        <v>21.767610096764418</v>
      </c>
      <c r="I15" s="231">
        <v>229</v>
      </c>
      <c r="J15" s="324">
        <v>5.7362286676168592</v>
      </c>
      <c r="K15" s="493">
        <v>4779</v>
      </c>
      <c r="L15" s="328">
        <v>119.23365121766027</v>
      </c>
      <c r="M15" s="354">
        <v>2763</v>
      </c>
      <c r="N15" s="328">
        <v>68.935463133374199</v>
      </c>
      <c r="O15" s="354">
        <v>1127</v>
      </c>
      <c r="P15" s="328">
        <v>28.118084311007141</v>
      </c>
      <c r="Q15" s="354">
        <v>889</v>
      </c>
      <c r="R15" s="328">
        <v>22.180103773278923</v>
      </c>
      <c r="S15" s="231">
        <v>990</v>
      </c>
      <c r="T15" s="328">
        <v>24.700003077104764</v>
      </c>
      <c r="U15" s="87">
        <v>540</v>
      </c>
      <c r="V15" s="328">
        <v>13.472728951148053</v>
      </c>
      <c r="W15" s="354">
        <v>274</v>
      </c>
      <c r="X15" s="328">
        <v>6.8361624678047521</v>
      </c>
      <c r="Y15" s="354">
        <v>176</v>
      </c>
      <c r="Z15" s="328">
        <v>4.3911116581519574</v>
      </c>
      <c r="AA15" s="87">
        <v>3</v>
      </c>
      <c r="AB15" s="328">
        <v>7.4848494173044733E-2</v>
      </c>
      <c r="AC15" s="231">
        <v>1</v>
      </c>
      <c r="AD15" s="328">
        <v>2.4949498057681579E-2</v>
      </c>
      <c r="AE15" s="231">
        <v>0</v>
      </c>
      <c r="AF15" s="328">
        <v>0</v>
      </c>
      <c r="AG15" s="231">
        <v>2</v>
      </c>
      <c r="AH15" s="328">
        <v>4.9898996115363158E-2</v>
      </c>
      <c r="AI15" s="84">
        <v>5772</v>
      </c>
      <c r="AJ15" s="321">
        <v>144.00850278893807</v>
      </c>
      <c r="AK15" s="493">
        <v>26</v>
      </c>
      <c r="AL15" s="328">
        <v>0.64868694949972106</v>
      </c>
      <c r="AM15" s="86">
        <v>56</v>
      </c>
      <c r="AN15" s="328">
        <v>1.3971718912301685</v>
      </c>
      <c r="AO15" s="85">
        <v>82</v>
      </c>
      <c r="AP15" s="328">
        <v>2.0458588407298892</v>
      </c>
      <c r="AQ15" s="84">
        <v>444</v>
      </c>
      <c r="AR15" s="324">
        <v>11.121770866471119</v>
      </c>
      <c r="AS15" s="86">
        <v>33</v>
      </c>
      <c r="AT15" s="328">
        <v>0.82661810494042098</v>
      </c>
      <c r="AU15" s="85">
        <v>812</v>
      </c>
      <c r="AV15" s="328">
        <v>20.339815188230961</v>
      </c>
      <c r="AW15" s="83" t="s">
        <v>40</v>
      </c>
    </row>
    <row r="16" spans="1:49" s="82" customFormat="1" ht="36.75" customHeight="1">
      <c r="A16" s="83" t="s">
        <v>41</v>
      </c>
      <c r="B16" s="488">
        <v>391985</v>
      </c>
      <c r="C16" s="85">
        <v>3153</v>
      </c>
      <c r="D16" s="328">
        <v>80.436751406303813</v>
      </c>
      <c r="E16" s="231">
        <v>2031</v>
      </c>
      <c r="F16" s="328">
        <v>51.81320713802824</v>
      </c>
      <c r="G16" s="231">
        <v>731</v>
      </c>
      <c r="H16" s="328">
        <v>18.648672780846205</v>
      </c>
      <c r="I16" s="231">
        <v>391</v>
      </c>
      <c r="J16" s="324">
        <v>9.9748714874293665</v>
      </c>
      <c r="K16" s="493">
        <v>3516</v>
      </c>
      <c r="L16" s="328">
        <v>87.176939930724586</v>
      </c>
      <c r="M16" s="354">
        <v>1825</v>
      </c>
      <c r="N16" s="328">
        <v>45.249691516943216</v>
      </c>
      <c r="O16" s="354">
        <v>680</v>
      </c>
      <c r="P16" s="328">
        <v>16.860159030970625</v>
      </c>
      <c r="Q16" s="354">
        <v>1011</v>
      </c>
      <c r="R16" s="328">
        <v>25.067089382810739</v>
      </c>
      <c r="S16" s="231">
        <v>1136</v>
      </c>
      <c r="T16" s="328">
        <v>28.166383322327395</v>
      </c>
      <c r="U16" s="87">
        <v>612</v>
      </c>
      <c r="V16" s="328">
        <v>15.17414312787356</v>
      </c>
      <c r="W16" s="354">
        <v>229</v>
      </c>
      <c r="X16" s="328">
        <v>5.6779064971945186</v>
      </c>
      <c r="Y16" s="354">
        <v>295</v>
      </c>
      <c r="Z16" s="328">
        <v>7.3143336972593147</v>
      </c>
      <c r="AA16" s="87">
        <v>5</v>
      </c>
      <c r="AB16" s="328">
        <v>0.12397175758066635</v>
      </c>
      <c r="AC16" s="231">
        <v>0</v>
      </c>
      <c r="AD16" s="328">
        <v>0</v>
      </c>
      <c r="AE16" s="231">
        <v>0</v>
      </c>
      <c r="AF16" s="328">
        <v>0</v>
      </c>
      <c r="AG16" s="231">
        <v>5</v>
      </c>
      <c r="AH16" s="328">
        <v>0.12397175758066635</v>
      </c>
      <c r="AI16" s="84">
        <v>4657</v>
      </c>
      <c r="AJ16" s="321">
        <v>115.46729501063264</v>
      </c>
      <c r="AK16" s="493">
        <v>90</v>
      </c>
      <c r="AL16" s="328">
        <v>2.2314916364519943</v>
      </c>
      <c r="AM16" s="86">
        <v>39</v>
      </c>
      <c r="AN16" s="328">
        <v>0.96697970912919751</v>
      </c>
      <c r="AO16" s="85">
        <v>129</v>
      </c>
      <c r="AP16" s="328">
        <v>3.1984713455811922</v>
      </c>
      <c r="AQ16" s="84">
        <v>497</v>
      </c>
      <c r="AR16" s="324">
        <v>12.679056596553441</v>
      </c>
      <c r="AS16" s="86">
        <v>38</v>
      </c>
      <c r="AT16" s="328">
        <v>0.96942485044070559</v>
      </c>
      <c r="AU16" s="85">
        <v>359</v>
      </c>
      <c r="AV16" s="328">
        <v>9.1585137186371934</v>
      </c>
      <c r="AW16" s="83" t="s">
        <v>41</v>
      </c>
    </row>
    <row r="17" spans="1:49" s="82" customFormat="1" ht="36.75" customHeight="1">
      <c r="A17" s="83" t="s">
        <v>42</v>
      </c>
      <c r="B17" s="488">
        <v>714642</v>
      </c>
      <c r="C17" s="85">
        <v>9676</v>
      </c>
      <c r="D17" s="328">
        <v>135.39646424363528</v>
      </c>
      <c r="E17" s="231">
        <v>6024</v>
      </c>
      <c r="F17" s="328">
        <v>84.293954175657177</v>
      </c>
      <c r="G17" s="231">
        <v>2180</v>
      </c>
      <c r="H17" s="328">
        <v>30.504784213634238</v>
      </c>
      <c r="I17" s="231">
        <v>1472</v>
      </c>
      <c r="J17" s="324">
        <v>20.597725854343857</v>
      </c>
      <c r="K17" s="493">
        <v>6839</v>
      </c>
      <c r="L17" s="328">
        <v>91.739263215269588</v>
      </c>
      <c r="M17" s="354">
        <v>3463</v>
      </c>
      <c r="N17" s="328">
        <v>46.453146441655008</v>
      </c>
      <c r="O17" s="354">
        <v>1678</v>
      </c>
      <c r="P17" s="328">
        <v>22.50891704565322</v>
      </c>
      <c r="Q17" s="354">
        <v>1698</v>
      </c>
      <c r="R17" s="328">
        <v>22.777199727961364</v>
      </c>
      <c r="S17" s="231">
        <v>2351</v>
      </c>
      <c r="T17" s="328">
        <v>31.53662930532224</v>
      </c>
      <c r="U17" s="87">
        <v>849</v>
      </c>
      <c r="V17" s="328">
        <v>11.388599863980682</v>
      </c>
      <c r="W17" s="354">
        <v>823</v>
      </c>
      <c r="X17" s="328">
        <v>11.039832376980096</v>
      </c>
      <c r="Y17" s="354">
        <v>679</v>
      </c>
      <c r="Z17" s="328">
        <v>9.1081970643614643</v>
      </c>
      <c r="AA17" s="87">
        <v>22</v>
      </c>
      <c r="AB17" s="328">
        <v>0.29511095053895758</v>
      </c>
      <c r="AC17" s="231">
        <v>3</v>
      </c>
      <c r="AD17" s="328">
        <v>4.0242402346221486E-2</v>
      </c>
      <c r="AE17" s="231">
        <v>0</v>
      </c>
      <c r="AF17" s="328">
        <v>0</v>
      </c>
      <c r="AG17" s="231">
        <v>19</v>
      </c>
      <c r="AH17" s="328">
        <v>0.25486854819273608</v>
      </c>
      <c r="AI17" s="84">
        <v>9212</v>
      </c>
      <c r="AJ17" s="321">
        <v>123.57100347113079</v>
      </c>
      <c r="AK17" s="493">
        <v>139</v>
      </c>
      <c r="AL17" s="328">
        <v>1.8645646420415956</v>
      </c>
      <c r="AM17" s="86">
        <v>118</v>
      </c>
      <c r="AN17" s="328">
        <v>1.5828678256180453</v>
      </c>
      <c r="AO17" s="85">
        <v>257</v>
      </c>
      <c r="AP17" s="328">
        <v>3.4474324676596413</v>
      </c>
      <c r="AQ17" s="84">
        <v>713</v>
      </c>
      <c r="AR17" s="324">
        <v>9.9770234606978025</v>
      </c>
      <c r="AS17" s="86">
        <v>163</v>
      </c>
      <c r="AT17" s="328">
        <v>2.280862305881826</v>
      </c>
      <c r="AU17" s="85">
        <v>515</v>
      </c>
      <c r="AV17" s="328">
        <v>7.2064054449640516</v>
      </c>
      <c r="AW17" s="83" t="s">
        <v>42</v>
      </c>
    </row>
    <row r="18" spans="1:49" s="82" customFormat="1" ht="36.75" customHeight="1">
      <c r="A18" s="83" t="s">
        <v>43</v>
      </c>
      <c r="B18" s="488">
        <v>1152029</v>
      </c>
      <c r="C18" s="85">
        <v>18942</v>
      </c>
      <c r="D18" s="328">
        <v>164.42294421407794</v>
      </c>
      <c r="E18" s="231">
        <v>11037</v>
      </c>
      <c r="F18" s="328">
        <v>95.804879911877222</v>
      </c>
      <c r="G18" s="231">
        <v>5086</v>
      </c>
      <c r="H18" s="328">
        <v>44.148194186083856</v>
      </c>
      <c r="I18" s="231">
        <v>2819</v>
      </c>
      <c r="J18" s="324">
        <v>24.469870116116866</v>
      </c>
      <c r="K18" s="493">
        <v>14844</v>
      </c>
      <c r="L18" s="328">
        <v>121.34145909480557</v>
      </c>
      <c r="M18" s="354">
        <v>8262</v>
      </c>
      <c r="N18" s="328">
        <v>67.53726320676931</v>
      </c>
      <c r="O18" s="354">
        <v>3451</v>
      </c>
      <c r="P18" s="328">
        <v>28.210009117230801</v>
      </c>
      <c r="Q18" s="354">
        <v>3131</v>
      </c>
      <c r="R18" s="328">
        <v>25.594186770805461</v>
      </c>
      <c r="S18" s="231">
        <v>4783</v>
      </c>
      <c r="T18" s="328">
        <v>39.098369634226287</v>
      </c>
      <c r="U18" s="87">
        <v>1798</v>
      </c>
      <c r="V18" s="328">
        <v>14.697651808977394</v>
      </c>
      <c r="W18" s="354">
        <v>1630</v>
      </c>
      <c r="X18" s="328">
        <v>13.324345077104088</v>
      </c>
      <c r="Y18" s="354">
        <v>1355</v>
      </c>
      <c r="Z18" s="328">
        <v>11.076372748144809</v>
      </c>
      <c r="AA18" s="87">
        <v>71</v>
      </c>
      <c r="AB18" s="328">
        <v>0.58038558311312283</v>
      </c>
      <c r="AC18" s="231">
        <v>12</v>
      </c>
      <c r="AD18" s="328">
        <v>9.8093337990950338E-2</v>
      </c>
      <c r="AE18" s="231">
        <v>2</v>
      </c>
      <c r="AF18" s="328">
        <v>1.6348889665158392E-2</v>
      </c>
      <c r="AG18" s="231">
        <v>57</v>
      </c>
      <c r="AH18" s="328">
        <v>0.4659433554570141</v>
      </c>
      <c r="AI18" s="84">
        <v>19698</v>
      </c>
      <c r="AJ18" s="321">
        <v>161.02021431214499</v>
      </c>
      <c r="AK18" s="493">
        <v>121</v>
      </c>
      <c r="AL18" s="328">
        <v>0.98910782474208259</v>
      </c>
      <c r="AM18" s="86">
        <v>105</v>
      </c>
      <c r="AN18" s="328">
        <v>0.85831670742081545</v>
      </c>
      <c r="AO18" s="85">
        <v>226</v>
      </c>
      <c r="AP18" s="328">
        <v>1.8474245321628979</v>
      </c>
      <c r="AQ18" s="84">
        <v>1440</v>
      </c>
      <c r="AR18" s="324">
        <v>12.499685337782294</v>
      </c>
      <c r="AS18" s="86">
        <v>189</v>
      </c>
      <c r="AT18" s="328">
        <v>1.6405837005839261</v>
      </c>
      <c r="AU18" s="85">
        <v>3071</v>
      </c>
      <c r="AV18" s="328">
        <v>26.657315050228771</v>
      </c>
      <c r="AW18" s="83" t="s">
        <v>43</v>
      </c>
    </row>
    <row r="19" spans="1:49" s="82" customFormat="1" ht="36.75" customHeight="1">
      <c r="A19" s="83" t="s">
        <v>44</v>
      </c>
      <c r="B19" s="488">
        <v>885070</v>
      </c>
      <c r="C19" s="85">
        <v>10682</v>
      </c>
      <c r="D19" s="328">
        <v>120.69101878947427</v>
      </c>
      <c r="E19" s="231">
        <v>6219</v>
      </c>
      <c r="F19" s="328">
        <v>70.265628707333889</v>
      </c>
      <c r="G19" s="231">
        <v>2652</v>
      </c>
      <c r="H19" s="328">
        <v>29.963731682239821</v>
      </c>
      <c r="I19" s="231">
        <v>1811</v>
      </c>
      <c r="J19" s="324">
        <v>20.461658399900571</v>
      </c>
      <c r="K19" s="493">
        <v>8261</v>
      </c>
      <c r="L19" s="328">
        <v>87.730352797579826</v>
      </c>
      <c r="M19" s="354">
        <v>3958</v>
      </c>
      <c r="N19" s="328">
        <v>42.033257035809342</v>
      </c>
      <c r="O19" s="354">
        <v>2277</v>
      </c>
      <c r="P19" s="328">
        <v>24.181335591343572</v>
      </c>
      <c r="Q19" s="354">
        <v>2026</v>
      </c>
      <c r="R19" s="328">
        <v>21.515760170426912</v>
      </c>
      <c r="S19" s="231">
        <v>3176</v>
      </c>
      <c r="T19" s="328">
        <v>33.728555923630736</v>
      </c>
      <c r="U19" s="87">
        <v>1021</v>
      </c>
      <c r="V19" s="328">
        <v>10.842838664366178</v>
      </c>
      <c r="W19" s="354">
        <v>1390</v>
      </c>
      <c r="X19" s="328">
        <v>14.761553127785492</v>
      </c>
      <c r="Y19" s="354">
        <v>765</v>
      </c>
      <c r="Z19" s="328">
        <v>8.1241641314790662</v>
      </c>
      <c r="AA19" s="87">
        <v>34</v>
      </c>
      <c r="AB19" s="328">
        <v>0.36107396139906961</v>
      </c>
      <c r="AC19" s="231">
        <v>3</v>
      </c>
      <c r="AD19" s="328">
        <v>3.1859467182270847E-2</v>
      </c>
      <c r="AE19" s="231">
        <v>0</v>
      </c>
      <c r="AF19" s="328">
        <v>0</v>
      </c>
      <c r="AG19" s="231">
        <v>31</v>
      </c>
      <c r="AH19" s="328">
        <v>0.32921449421679877</v>
      </c>
      <c r="AI19" s="84">
        <v>11471</v>
      </c>
      <c r="AJ19" s="321">
        <v>121.81998268260963</v>
      </c>
      <c r="AK19" s="493">
        <v>129</v>
      </c>
      <c r="AL19" s="328">
        <v>1.3699570888376464</v>
      </c>
      <c r="AM19" s="86">
        <v>77</v>
      </c>
      <c r="AN19" s="328">
        <v>0.81772632434495174</v>
      </c>
      <c r="AO19" s="85">
        <v>206</v>
      </c>
      <c r="AP19" s="328">
        <v>2.1876834131825982</v>
      </c>
      <c r="AQ19" s="84">
        <v>1021</v>
      </c>
      <c r="AR19" s="324">
        <v>11.535810726835166</v>
      </c>
      <c r="AS19" s="86">
        <v>202</v>
      </c>
      <c r="AT19" s="328">
        <v>2.2823053543787499</v>
      </c>
      <c r="AU19" s="85">
        <v>576</v>
      </c>
      <c r="AV19" s="328">
        <v>6.5079598223869297</v>
      </c>
      <c r="AW19" s="83" t="s">
        <v>44</v>
      </c>
    </row>
    <row r="20" spans="1:49" s="82" customFormat="1" ht="36.75" customHeight="1">
      <c r="A20" s="83" t="s">
        <v>45</v>
      </c>
      <c r="B20" s="488">
        <v>693446</v>
      </c>
      <c r="C20" s="85">
        <v>9373</v>
      </c>
      <c r="D20" s="328">
        <v>135.16553560046492</v>
      </c>
      <c r="E20" s="231">
        <v>5920</v>
      </c>
      <c r="F20" s="328">
        <v>85.370742638936562</v>
      </c>
      <c r="G20" s="231">
        <v>2004</v>
      </c>
      <c r="H20" s="328">
        <v>28.899150041964333</v>
      </c>
      <c r="I20" s="231">
        <v>1449</v>
      </c>
      <c r="J20" s="324">
        <v>20.895642919564033</v>
      </c>
      <c r="K20" s="493">
        <v>7503</v>
      </c>
      <c r="L20" s="328">
        <v>102.05973956607041</v>
      </c>
      <c r="M20" s="354">
        <v>4119</v>
      </c>
      <c r="N20" s="328">
        <v>56.028797450705582</v>
      </c>
      <c r="O20" s="354">
        <v>1743</v>
      </c>
      <c r="P20" s="328">
        <v>23.709199795236668</v>
      </c>
      <c r="Q20" s="354">
        <v>1641</v>
      </c>
      <c r="R20" s="328">
        <v>22.321742320128152</v>
      </c>
      <c r="S20" s="231">
        <v>3182</v>
      </c>
      <c r="T20" s="328">
        <v>43.283232213679327</v>
      </c>
      <c r="U20" s="87">
        <v>1423</v>
      </c>
      <c r="V20" s="328">
        <v>19.356392030190349</v>
      </c>
      <c r="W20" s="354">
        <v>1017</v>
      </c>
      <c r="X20" s="328">
        <v>13.833767178287831</v>
      </c>
      <c r="Y20" s="354">
        <v>742</v>
      </c>
      <c r="Z20" s="328">
        <v>10.093073005201152</v>
      </c>
      <c r="AA20" s="87">
        <v>32</v>
      </c>
      <c r="AB20" s="328">
        <v>0.43528077650463182</v>
      </c>
      <c r="AC20" s="231">
        <v>8</v>
      </c>
      <c r="AD20" s="328">
        <v>0.10882019412615795</v>
      </c>
      <c r="AE20" s="231">
        <v>0</v>
      </c>
      <c r="AF20" s="328">
        <v>0</v>
      </c>
      <c r="AG20" s="231">
        <v>24</v>
      </c>
      <c r="AH20" s="328">
        <v>0.32646058237847392</v>
      </c>
      <c r="AI20" s="84">
        <v>10717</v>
      </c>
      <c r="AJ20" s="321">
        <v>145.77825255625436</v>
      </c>
      <c r="AK20" s="493">
        <v>65</v>
      </c>
      <c r="AL20" s="328">
        <v>0.88416407727503343</v>
      </c>
      <c r="AM20" s="86">
        <v>39</v>
      </c>
      <c r="AN20" s="328">
        <v>0.53049844636502008</v>
      </c>
      <c r="AO20" s="85">
        <v>104</v>
      </c>
      <c r="AP20" s="328">
        <v>1.4146625236400534</v>
      </c>
      <c r="AQ20" s="84">
        <v>1107</v>
      </c>
      <c r="AR20" s="324">
        <v>15.96375204413898</v>
      </c>
      <c r="AS20" s="86">
        <v>132</v>
      </c>
      <c r="AT20" s="328">
        <v>1.9035368291114234</v>
      </c>
      <c r="AU20" s="85">
        <v>495</v>
      </c>
      <c r="AV20" s="328">
        <v>7.1382631091678377</v>
      </c>
      <c r="AW20" s="83" t="s">
        <v>45</v>
      </c>
    </row>
    <row r="21" spans="1:49" s="82" customFormat="1" ht="36.75" customHeight="1">
      <c r="A21" s="83" t="s">
        <v>46</v>
      </c>
      <c r="B21" s="488">
        <v>3186346</v>
      </c>
      <c r="C21" s="85">
        <v>35813</v>
      </c>
      <c r="D21" s="328">
        <v>112.39520127443788</v>
      </c>
      <c r="E21" s="231">
        <v>21250</v>
      </c>
      <c r="F21" s="328">
        <v>66.69081135570336</v>
      </c>
      <c r="G21" s="231">
        <v>9120</v>
      </c>
      <c r="H21" s="328">
        <v>28.622127038306576</v>
      </c>
      <c r="I21" s="231">
        <v>5443</v>
      </c>
      <c r="J21" s="324">
        <v>17.082262880427926</v>
      </c>
      <c r="K21" s="493">
        <v>31260</v>
      </c>
      <c r="L21" s="328">
        <v>94.03521156418519</v>
      </c>
      <c r="M21" s="354">
        <v>14967</v>
      </c>
      <c r="N21" s="328">
        <v>45.023192945654507</v>
      </c>
      <c r="O21" s="354">
        <v>7952</v>
      </c>
      <c r="P21" s="328">
        <v>23.920921380627021</v>
      </c>
      <c r="Q21" s="354">
        <v>8341</v>
      </c>
      <c r="R21" s="328">
        <v>25.091097237903668</v>
      </c>
      <c r="S21" s="231">
        <v>7486</v>
      </c>
      <c r="T21" s="328">
        <v>22.519116883221059</v>
      </c>
      <c r="U21" s="87">
        <v>3457</v>
      </c>
      <c r="V21" s="328">
        <v>10.399223492558804</v>
      </c>
      <c r="W21" s="354">
        <v>1690</v>
      </c>
      <c r="X21" s="328">
        <v>5.0837974262147458</v>
      </c>
      <c r="Y21" s="354">
        <v>2339</v>
      </c>
      <c r="Z21" s="328">
        <v>7.0360959644475098</v>
      </c>
      <c r="AA21" s="87">
        <v>140</v>
      </c>
      <c r="AB21" s="328">
        <v>0.42114298205329265</v>
      </c>
      <c r="AC21" s="231">
        <v>23</v>
      </c>
      <c r="AD21" s="328">
        <v>6.9187775623040931E-2</v>
      </c>
      <c r="AE21" s="231">
        <v>4</v>
      </c>
      <c r="AF21" s="328">
        <v>1.2032656630094073E-2</v>
      </c>
      <c r="AG21" s="231">
        <v>113</v>
      </c>
      <c r="AH21" s="328">
        <v>0.33992254980015763</v>
      </c>
      <c r="AI21" s="84">
        <v>38886</v>
      </c>
      <c r="AJ21" s="321">
        <v>116.97547142945955</v>
      </c>
      <c r="AK21" s="493">
        <v>294</v>
      </c>
      <c r="AL21" s="328">
        <v>0.88440026231191438</v>
      </c>
      <c r="AM21" s="86">
        <v>223</v>
      </c>
      <c r="AN21" s="328">
        <v>0.67082060712774472</v>
      </c>
      <c r="AO21" s="85">
        <v>517</v>
      </c>
      <c r="AP21" s="328">
        <v>1.5552208694396592</v>
      </c>
      <c r="AQ21" s="84">
        <v>3262</v>
      </c>
      <c r="AR21" s="324">
        <v>10.237431841990794</v>
      </c>
      <c r="AS21" s="86">
        <v>559</v>
      </c>
      <c r="AT21" s="328">
        <v>1.754360637545326</v>
      </c>
      <c r="AU21" s="85">
        <v>2561</v>
      </c>
      <c r="AV21" s="328">
        <v>8.037419665033239</v>
      </c>
      <c r="AW21" s="83" t="s">
        <v>46</v>
      </c>
    </row>
    <row r="22" spans="1:49" s="82" customFormat="1" ht="36.75" customHeight="1">
      <c r="A22" s="83" t="s">
        <v>47</v>
      </c>
      <c r="B22" s="488">
        <v>2654573</v>
      </c>
      <c r="C22" s="85">
        <v>51791</v>
      </c>
      <c r="D22" s="328">
        <v>195.1010576842302</v>
      </c>
      <c r="E22" s="231">
        <v>32086</v>
      </c>
      <c r="F22" s="328">
        <v>120.87066356811435</v>
      </c>
      <c r="G22" s="231">
        <v>10848</v>
      </c>
      <c r="H22" s="328">
        <v>40.865329376890372</v>
      </c>
      <c r="I22" s="231">
        <v>8857</v>
      </c>
      <c r="J22" s="324">
        <v>33.365064739225481</v>
      </c>
      <c r="K22" s="493">
        <v>29448</v>
      </c>
      <c r="L22" s="328">
        <v>105.08527115922935</v>
      </c>
      <c r="M22" s="354">
        <v>14268</v>
      </c>
      <c r="N22" s="328">
        <v>50.915398291900438</v>
      </c>
      <c r="O22" s="354">
        <v>6614</v>
      </c>
      <c r="P22" s="328">
        <v>23.60207767750417</v>
      </c>
      <c r="Q22" s="354">
        <v>8566</v>
      </c>
      <c r="R22" s="328">
        <v>30.567795189824725</v>
      </c>
      <c r="S22" s="231">
        <v>9694</v>
      </c>
      <c r="T22" s="328">
        <v>34.593066375223074</v>
      </c>
      <c r="U22" s="87">
        <v>4765</v>
      </c>
      <c r="V22" s="328">
        <v>17.003915956048893</v>
      </c>
      <c r="W22" s="354">
        <v>1823</v>
      </c>
      <c r="X22" s="328">
        <v>6.5053806480329754</v>
      </c>
      <c r="Y22" s="354">
        <v>3106</v>
      </c>
      <c r="Z22" s="328">
        <v>11.083769771141208</v>
      </c>
      <c r="AA22" s="87">
        <v>151</v>
      </c>
      <c r="AB22" s="328">
        <v>0.53884392641414125</v>
      </c>
      <c r="AC22" s="231">
        <v>44</v>
      </c>
      <c r="AD22" s="328">
        <v>0.15701412425312725</v>
      </c>
      <c r="AE22" s="231">
        <v>17</v>
      </c>
      <c r="AF22" s="328">
        <v>6.0664548006890071E-2</v>
      </c>
      <c r="AG22" s="231">
        <v>90</v>
      </c>
      <c r="AH22" s="328">
        <v>0.32116525415412384</v>
      </c>
      <c r="AI22" s="84">
        <v>39293</v>
      </c>
      <c r="AJ22" s="321">
        <v>140.21718146086656</v>
      </c>
      <c r="AK22" s="493">
        <v>464</v>
      </c>
      <c r="AL22" s="328">
        <v>1.6557853103057052</v>
      </c>
      <c r="AM22" s="86">
        <v>220</v>
      </c>
      <c r="AN22" s="328">
        <v>0.7850706212656362</v>
      </c>
      <c r="AO22" s="85">
        <v>684</v>
      </c>
      <c r="AP22" s="328">
        <v>2.4408559315713414</v>
      </c>
      <c r="AQ22" s="84">
        <v>3017</v>
      </c>
      <c r="AR22" s="324">
        <v>11.365293024527862</v>
      </c>
      <c r="AS22" s="86">
        <v>462</v>
      </c>
      <c r="AT22" s="328">
        <v>1.7403928993476541</v>
      </c>
      <c r="AU22" s="85">
        <v>2131</v>
      </c>
      <c r="AV22" s="328">
        <v>8.027656425345997</v>
      </c>
      <c r="AW22" s="83" t="s">
        <v>47</v>
      </c>
    </row>
    <row r="23" spans="1:49" s="82" customFormat="1" ht="36.75" customHeight="1">
      <c r="A23" s="83" t="s">
        <v>48</v>
      </c>
      <c r="B23" s="488">
        <v>7821430</v>
      </c>
      <c r="C23" s="85">
        <v>167109</v>
      </c>
      <c r="D23" s="328">
        <v>213.65530344195372</v>
      </c>
      <c r="E23" s="231">
        <v>99941</v>
      </c>
      <c r="F23" s="328">
        <v>127.77842415005951</v>
      </c>
      <c r="G23" s="231">
        <v>35505</v>
      </c>
      <c r="H23" s="328">
        <v>45.394512256710087</v>
      </c>
      <c r="I23" s="231">
        <v>31663</v>
      </c>
      <c r="J23" s="324">
        <v>40.482367035184105</v>
      </c>
      <c r="K23" s="493">
        <v>106130</v>
      </c>
      <c r="L23" s="328">
        <v>131.86752563276241</v>
      </c>
      <c r="M23" s="354">
        <v>50897</v>
      </c>
      <c r="N23" s="328">
        <v>63.240002375678031</v>
      </c>
      <c r="O23" s="354">
        <v>26217</v>
      </c>
      <c r="P23" s="328">
        <v>32.5748696835403</v>
      </c>
      <c r="Q23" s="354">
        <v>29016</v>
      </c>
      <c r="R23" s="328">
        <v>36.052653573544092</v>
      </c>
      <c r="S23" s="231">
        <v>23158</v>
      </c>
      <c r="T23" s="328">
        <v>28.774033342160674</v>
      </c>
      <c r="U23" s="87">
        <v>10302</v>
      </c>
      <c r="V23" s="328">
        <v>12.800332131053599</v>
      </c>
      <c r="W23" s="354">
        <v>3504</v>
      </c>
      <c r="X23" s="328">
        <v>4.3537530370036697</v>
      </c>
      <c r="Y23" s="354">
        <v>9352</v>
      </c>
      <c r="Z23" s="328">
        <v>11.619948174103403</v>
      </c>
      <c r="AA23" s="87">
        <v>488</v>
      </c>
      <c r="AB23" s="328">
        <v>0.6063446010438901</v>
      </c>
      <c r="AC23" s="231">
        <v>87</v>
      </c>
      <c r="AD23" s="328">
        <v>0.10809832026807058</v>
      </c>
      <c r="AE23" s="231">
        <v>44</v>
      </c>
      <c r="AF23" s="328">
        <v>5.4670414848219606E-2</v>
      </c>
      <c r="AG23" s="231">
        <v>357</v>
      </c>
      <c r="AH23" s="328">
        <v>0.44357586592759995</v>
      </c>
      <c r="AI23" s="84">
        <v>129776</v>
      </c>
      <c r="AJ23" s="321">
        <v>161.247903575967</v>
      </c>
      <c r="AK23" s="493">
        <v>2014</v>
      </c>
      <c r="AL23" s="328">
        <v>2.5024139887344155</v>
      </c>
      <c r="AM23" s="86">
        <v>779</v>
      </c>
      <c r="AN23" s="328">
        <v>0.96791484469916067</v>
      </c>
      <c r="AO23" s="85">
        <v>2793</v>
      </c>
      <c r="AP23" s="328">
        <v>3.4703288334335762</v>
      </c>
      <c r="AQ23" s="84">
        <v>9481</v>
      </c>
      <c r="AR23" s="324">
        <v>12.121824269986435</v>
      </c>
      <c r="AS23" s="86">
        <v>1172</v>
      </c>
      <c r="AT23" s="328">
        <v>1.4984472148954857</v>
      </c>
      <c r="AU23" s="85">
        <v>7215</v>
      </c>
      <c r="AV23" s="328">
        <v>9.2246558493779265</v>
      </c>
      <c r="AW23" s="83" t="s">
        <v>48</v>
      </c>
    </row>
    <row r="24" spans="1:49" s="82" customFormat="1" ht="36.75" customHeight="1">
      <c r="A24" s="83" t="s">
        <v>49</v>
      </c>
      <c r="B24" s="488">
        <v>4391746</v>
      </c>
      <c r="C24" s="85">
        <v>75363</v>
      </c>
      <c r="D24" s="328">
        <v>171.60145418245952</v>
      </c>
      <c r="E24" s="231">
        <v>46685</v>
      </c>
      <c r="F24" s="328">
        <v>106.3016850245893</v>
      </c>
      <c r="G24" s="231">
        <v>16128</v>
      </c>
      <c r="H24" s="328">
        <v>36.723435280637815</v>
      </c>
      <c r="I24" s="231">
        <v>12550</v>
      </c>
      <c r="J24" s="324">
        <v>28.576333877232425</v>
      </c>
      <c r="K24" s="493">
        <v>52037</v>
      </c>
      <c r="L24" s="328">
        <v>113.66586861034953</v>
      </c>
      <c r="M24" s="354">
        <v>24906</v>
      </c>
      <c r="N24" s="328">
        <v>54.402869566065789</v>
      </c>
      <c r="O24" s="354">
        <v>12699</v>
      </c>
      <c r="P24" s="328">
        <v>27.738779435456095</v>
      </c>
      <c r="Q24" s="354">
        <v>14432</v>
      </c>
      <c r="R24" s="328">
        <v>31.52421960882765</v>
      </c>
      <c r="S24" s="231">
        <v>11372</v>
      </c>
      <c r="T24" s="328">
        <v>24.840176371368354</v>
      </c>
      <c r="U24" s="87">
        <v>4551</v>
      </c>
      <c r="V24" s="328">
        <v>9.9408760698291729</v>
      </c>
      <c r="W24" s="354">
        <v>2251</v>
      </c>
      <c r="X24" s="328">
        <v>4.9169220024578051</v>
      </c>
      <c r="Y24" s="354">
        <v>4570</v>
      </c>
      <c r="Z24" s="328">
        <v>9.9823782990813719</v>
      </c>
      <c r="AA24" s="87">
        <v>328</v>
      </c>
      <c r="AB24" s="328">
        <v>0.71645953656426475</v>
      </c>
      <c r="AC24" s="231">
        <v>46</v>
      </c>
      <c r="AD24" s="328">
        <v>0.10047908134742738</v>
      </c>
      <c r="AE24" s="231">
        <v>28</v>
      </c>
      <c r="AF24" s="328">
        <v>6.1161179950607977E-2</v>
      </c>
      <c r="AG24" s="231">
        <v>254</v>
      </c>
      <c r="AH24" s="328">
        <v>0.55481927526622943</v>
      </c>
      <c r="AI24" s="84">
        <v>63737</v>
      </c>
      <c r="AJ24" s="321">
        <v>139.22250451828214</v>
      </c>
      <c r="AK24" s="493">
        <v>914</v>
      </c>
      <c r="AL24" s="328">
        <v>1.9964756598162745</v>
      </c>
      <c r="AM24" s="86">
        <v>338</v>
      </c>
      <c r="AN24" s="328">
        <v>0.7383028151180534</v>
      </c>
      <c r="AO24" s="85">
        <v>1252</v>
      </c>
      <c r="AP24" s="328">
        <v>2.7347784749343278</v>
      </c>
      <c r="AQ24" s="84">
        <v>4551</v>
      </c>
      <c r="AR24" s="324">
        <v>10.362621153409146</v>
      </c>
      <c r="AS24" s="86">
        <v>603</v>
      </c>
      <c r="AT24" s="328">
        <v>1.3730302253363467</v>
      </c>
      <c r="AU24" s="85">
        <v>3369</v>
      </c>
      <c r="AV24" s="328">
        <v>7.6712086719040675</v>
      </c>
      <c r="AW24" s="83" t="s">
        <v>49</v>
      </c>
    </row>
    <row r="25" spans="1:49" s="82" customFormat="1" ht="36.75" customHeight="1">
      <c r="A25" s="83" t="s">
        <v>50</v>
      </c>
      <c r="B25" s="488">
        <v>938625</v>
      </c>
      <c r="C25" s="85">
        <v>6504</v>
      </c>
      <c r="D25" s="328">
        <v>69.292848581701961</v>
      </c>
      <c r="E25" s="231">
        <v>3945</v>
      </c>
      <c r="F25" s="328">
        <v>42.029564522572912</v>
      </c>
      <c r="G25" s="231">
        <v>1694</v>
      </c>
      <c r="H25" s="328">
        <v>18.047676121986949</v>
      </c>
      <c r="I25" s="231">
        <v>865</v>
      </c>
      <c r="J25" s="324">
        <v>9.2156079371420958</v>
      </c>
      <c r="K25" s="493">
        <v>7182</v>
      </c>
      <c r="L25" s="328">
        <v>76.418346645480725</v>
      </c>
      <c r="M25" s="354">
        <v>3313</v>
      </c>
      <c r="N25" s="328">
        <v>35.251181068849576</v>
      </c>
      <c r="O25" s="354">
        <v>2032</v>
      </c>
      <c r="P25" s="328">
        <v>21.621008129158568</v>
      </c>
      <c r="Q25" s="354">
        <v>1837</v>
      </c>
      <c r="R25" s="328">
        <v>19.546157447472581</v>
      </c>
      <c r="S25" s="231">
        <v>2241</v>
      </c>
      <c r="T25" s="328">
        <v>23.844822449529701</v>
      </c>
      <c r="U25" s="87">
        <v>907</v>
      </c>
      <c r="V25" s="328">
        <v>9.6507157348163481</v>
      </c>
      <c r="W25" s="354">
        <v>530</v>
      </c>
      <c r="X25" s="328">
        <v>5.6393377502234445</v>
      </c>
      <c r="Y25" s="354">
        <v>804</v>
      </c>
      <c r="Z25" s="328">
        <v>8.5547689644899059</v>
      </c>
      <c r="AA25" s="87">
        <v>13</v>
      </c>
      <c r="AB25" s="328">
        <v>0.13832337877906564</v>
      </c>
      <c r="AC25" s="231">
        <v>0</v>
      </c>
      <c r="AD25" s="328">
        <v>0</v>
      </c>
      <c r="AE25" s="231">
        <v>8</v>
      </c>
      <c r="AF25" s="328">
        <v>8.5122079248655766E-2</v>
      </c>
      <c r="AG25" s="231">
        <v>5</v>
      </c>
      <c r="AH25" s="328">
        <v>5.3201299530409862E-2</v>
      </c>
      <c r="AI25" s="84">
        <v>9436</v>
      </c>
      <c r="AJ25" s="321">
        <v>100.40149247378949</v>
      </c>
      <c r="AK25" s="493">
        <v>84</v>
      </c>
      <c r="AL25" s="328">
        <v>0.89378183211088569</v>
      </c>
      <c r="AM25" s="86">
        <v>88</v>
      </c>
      <c r="AN25" s="328">
        <v>0.93634287173521347</v>
      </c>
      <c r="AO25" s="85">
        <v>172</v>
      </c>
      <c r="AP25" s="328">
        <v>1.830124703846099</v>
      </c>
      <c r="AQ25" s="84">
        <v>725</v>
      </c>
      <c r="AR25" s="324">
        <v>7.7240644559861495</v>
      </c>
      <c r="AS25" s="86">
        <v>75</v>
      </c>
      <c r="AT25" s="328">
        <v>0.79904115061925685</v>
      </c>
      <c r="AU25" s="85">
        <v>882</v>
      </c>
      <c r="AV25" s="328">
        <v>9.3967239312824606</v>
      </c>
      <c r="AW25" s="83" t="s">
        <v>50</v>
      </c>
    </row>
    <row r="26" spans="1:49" s="82" customFormat="1" ht="36.75" customHeight="1">
      <c r="A26" s="83" t="s">
        <v>51</v>
      </c>
      <c r="B26" s="488">
        <v>428000</v>
      </c>
      <c r="C26" s="85">
        <v>3049</v>
      </c>
      <c r="D26" s="328">
        <v>71.238317757009341</v>
      </c>
      <c r="E26" s="231">
        <v>1946</v>
      </c>
      <c r="F26" s="328">
        <v>45.467289719626173</v>
      </c>
      <c r="G26" s="231">
        <v>744</v>
      </c>
      <c r="H26" s="328">
        <v>17.383177570093459</v>
      </c>
      <c r="I26" s="231">
        <v>359</v>
      </c>
      <c r="J26" s="324">
        <v>8.3878504672897183</v>
      </c>
      <c r="K26" s="493">
        <v>2862</v>
      </c>
      <c r="L26" s="328">
        <v>64.454426981677116</v>
      </c>
      <c r="M26" s="354">
        <v>1437</v>
      </c>
      <c r="N26" s="328">
        <v>32.362338075705807</v>
      </c>
      <c r="O26" s="354">
        <v>623</v>
      </c>
      <c r="P26" s="328">
        <v>14.03043606204921</v>
      </c>
      <c r="Q26" s="354">
        <v>802</v>
      </c>
      <c r="R26" s="328">
        <v>18.061652843922097</v>
      </c>
      <c r="S26" s="231">
        <v>747</v>
      </c>
      <c r="T26" s="328">
        <v>16.823010815972328</v>
      </c>
      <c r="U26" s="87">
        <v>285</v>
      </c>
      <c r="V26" s="328">
        <v>6.418417781194262</v>
      </c>
      <c r="W26" s="354">
        <v>182</v>
      </c>
      <c r="X26" s="328">
        <v>4.0987790743065107</v>
      </c>
      <c r="Y26" s="354">
        <v>280</v>
      </c>
      <c r="Z26" s="328">
        <v>6.3058139604715553</v>
      </c>
      <c r="AA26" s="87">
        <v>3</v>
      </c>
      <c r="AB26" s="328">
        <v>6.7562292433623813E-2</v>
      </c>
      <c r="AC26" s="231">
        <v>1</v>
      </c>
      <c r="AD26" s="328">
        <v>2.2520764144541267E-2</v>
      </c>
      <c r="AE26" s="231">
        <v>0</v>
      </c>
      <c r="AF26" s="328">
        <v>0</v>
      </c>
      <c r="AG26" s="231">
        <v>2</v>
      </c>
      <c r="AH26" s="328">
        <v>4.5041528289082533E-2</v>
      </c>
      <c r="AI26" s="84">
        <v>3612</v>
      </c>
      <c r="AJ26" s="321">
        <v>81.345000090083062</v>
      </c>
      <c r="AK26" s="493">
        <v>73</v>
      </c>
      <c r="AL26" s="328">
        <v>1.6440157825515125</v>
      </c>
      <c r="AM26" s="86">
        <v>62</v>
      </c>
      <c r="AN26" s="328">
        <v>1.3962873769615585</v>
      </c>
      <c r="AO26" s="85">
        <v>135</v>
      </c>
      <c r="AP26" s="328">
        <v>3.040303159513071</v>
      </c>
      <c r="AQ26" s="84">
        <v>444</v>
      </c>
      <c r="AR26" s="324">
        <v>10.373831775700934</v>
      </c>
      <c r="AS26" s="86">
        <v>43</v>
      </c>
      <c r="AT26" s="328">
        <v>1.0046728971962617</v>
      </c>
      <c r="AU26" s="85">
        <v>839</v>
      </c>
      <c r="AV26" s="328">
        <v>19.60280373831776</v>
      </c>
      <c r="AW26" s="83" t="s">
        <v>51</v>
      </c>
    </row>
    <row r="27" spans="1:49" s="82" customFormat="1" ht="36.75" customHeight="1">
      <c r="A27" s="83" t="s">
        <v>52</v>
      </c>
      <c r="B27" s="488">
        <v>484041</v>
      </c>
      <c r="C27" s="85">
        <v>5053</v>
      </c>
      <c r="D27" s="328">
        <v>104.39198332372672</v>
      </c>
      <c r="E27" s="231">
        <v>3165</v>
      </c>
      <c r="F27" s="328">
        <v>65.387023000117765</v>
      </c>
      <c r="G27" s="231">
        <v>1197</v>
      </c>
      <c r="H27" s="328">
        <v>24.729310120423683</v>
      </c>
      <c r="I27" s="231">
        <v>691</v>
      </c>
      <c r="J27" s="324">
        <v>14.275650203185268</v>
      </c>
      <c r="K27" s="493">
        <v>3777</v>
      </c>
      <c r="L27" s="328">
        <v>76.384249649964516</v>
      </c>
      <c r="M27" s="354">
        <v>2153</v>
      </c>
      <c r="N27" s="328">
        <v>43.54124688810527</v>
      </c>
      <c r="O27" s="354">
        <v>794</v>
      </c>
      <c r="P27" s="328">
        <v>16.057477951303103</v>
      </c>
      <c r="Q27" s="354">
        <v>830</v>
      </c>
      <c r="R27" s="328">
        <v>16.785524810556144</v>
      </c>
      <c r="S27" s="231">
        <v>1425</v>
      </c>
      <c r="T27" s="328">
        <v>28.818521512099398</v>
      </c>
      <c r="U27" s="87">
        <v>736</v>
      </c>
      <c r="V27" s="328">
        <v>14.884513566950988</v>
      </c>
      <c r="W27" s="354">
        <v>349</v>
      </c>
      <c r="X27" s="328">
        <v>7.0580098299808354</v>
      </c>
      <c r="Y27" s="354">
        <v>340</v>
      </c>
      <c r="Z27" s="328">
        <v>6.8759981151675769</v>
      </c>
      <c r="AA27" s="87">
        <v>11</v>
      </c>
      <c r="AB27" s="328">
        <v>0.22245876254953922</v>
      </c>
      <c r="AC27" s="231">
        <v>3</v>
      </c>
      <c r="AD27" s="328">
        <v>6.0670571604419785E-2</v>
      </c>
      <c r="AE27" s="231">
        <v>0</v>
      </c>
      <c r="AF27" s="328">
        <v>0</v>
      </c>
      <c r="AG27" s="231">
        <v>8</v>
      </c>
      <c r="AH27" s="328">
        <v>0.16178819094511943</v>
      </c>
      <c r="AI27" s="84">
        <v>5213</v>
      </c>
      <c r="AJ27" s="321">
        <v>105.42522992461346</v>
      </c>
      <c r="AK27" s="493">
        <v>103</v>
      </c>
      <c r="AL27" s="328">
        <v>2.0830229584184128</v>
      </c>
      <c r="AM27" s="86">
        <v>55</v>
      </c>
      <c r="AN27" s="328">
        <v>1.112293812747696</v>
      </c>
      <c r="AO27" s="85">
        <v>158</v>
      </c>
      <c r="AP27" s="328">
        <v>3.1953167711661088</v>
      </c>
      <c r="AQ27" s="84">
        <v>533</v>
      </c>
      <c r="AR27" s="324">
        <v>11.011463904917147</v>
      </c>
      <c r="AS27" s="86">
        <v>51</v>
      </c>
      <c r="AT27" s="328">
        <v>1.0536297545042672</v>
      </c>
      <c r="AU27" s="85">
        <v>466</v>
      </c>
      <c r="AV27" s="328">
        <v>9.6272836391958538</v>
      </c>
      <c r="AW27" s="83" t="s">
        <v>52</v>
      </c>
    </row>
    <row r="28" spans="1:49" s="82" customFormat="1" ht="36.75" customHeight="1">
      <c r="A28" s="83" t="s">
        <v>53</v>
      </c>
      <c r="B28" s="488">
        <v>335952</v>
      </c>
      <c r="C28" s="85">
        <v>4060</v>
      </c>
      <c r="D28" s="328">
        <v>120.85059770443397</v>
      </c>
      <c r="E28" s="231">
        <v>2739</v>
      </c>
      <c r="F28" s="328">
        <v>81.529504214887837</v>
      </c>
      <c r="G28" s="231">
        <v>914</v>
      </c>
      <c r="H28" s="328">
        <v>27.206267562032668</v>
      </c>
      <c r="I28" s="231">
        <v>407</v>
      </c>
      <c r="J28" s="324">
        <v>12.114825927513454</v>
      </c>
      <c r="K28" s="493">
        <v>2489</v>
      </c>
      <c r="L28" s="328">
        <v>70.136779400244578</v>
      </c>
      <c r="M28" s="354">
        <v>1178</v>
      </c>
      <c r="N28" s="328">
        <v>33.194506281031785</v>
      </c>
      <c r="O28" s="354">
        <v>601</v>
      </c>
      <c r="P28" s="328">
        <v>16.935397516893129</v>
      </c>
      <c r="Q28" s="354">
        <v>710</v>
      </c>
      <c r="R28" s="328">
        <v>20.006875602319667</v>
      </c>
      <c r="S28" s="231">
        <v>1072</v>
      </c>
      <c r="T28" s="328">
        <v>30.207564289699555</v>
      </c>
      <c r="U28" s="87">
        <v>528</v>
      </c>
      <c r="V28" s="328">
        <v>14.878352560598287</v>
      </c>
      <c r="W28" s="354">
        <v>278</v>
      </c>
      <c r="X28" s="328">
        <v>7.8336780527392502</v>
      </c>
      <c r="Y28" s="354">
        <v>266</v>
      </c>
      <c r="Z28" s="328">
        <v>7.4955336763620153</v>
      </c>
      <c r="AA28" s="87">
        <v>6</v>
      </c>
      <c r="AB28" s="328">
        <v>0.16907218818861691</v>
      </c>
      <c r="AC28" s="231">
        <v>0</v>
      </c>
      <c r="AD28" s="328">
        <v>0</v>
      </c>
      <c r="AE28" s="231">
        <v>0</v>
      </c>
      <c r="AF28" s="328">
        <v>0</v>
      </c>
      <c r="AG28" s="231">
        <v>6</v>
      </c>
      <c r="AH28" s="328">
        <v>0.16907218818861691</v>
      </c>
      <c r="AI28" s="84">
        <v>3567</v>
      </c>
      <c r="AJ28" s="321">
        <v>100.51341587813276</v>
      </c>
      <c r="AK28" s="493">
        <v>140</v>
      </c>
      <c r="AL28" s="328">
        <v>3.9450177244010614</v>
      </c>
      <c r="AM28" s="86">
        <v>55</v>
      </c>
      <c r="AN28" s="328">
        <v>1.5498283917289883</v>
      </c>
      <c r="AO28" s="85">
        <v>195</v>
      </c>
      <c r="AP28" s="328">
        <v>5.4948461161300495</v>
      </c>
      <c r="AQ28" s="84">
        <v>307</v>
      </c>
      <c r="AR28" s="324">
        <v>9.1382102205076912</v>
      </c>
      <c r="AS28" s="86">
        <v>69</v>
      </c>
      <c r="AT28" s="328">
        <v>2.0538648378339763</v>
      </c>
      <c r="AU28" s="85">
        <v>348</v>
      </c>
      <c r="AV28" s="328">
        <v>10.358622660380055</v>
      </c>
      <c r="AW28" s="83" t="s">
        <v>53</v>
      </c>
    </row>
    <row r="29" spans="1:49" s="82" customFormat="1" ht="36.75" customHeight="1">
      <c r="A29" s="83" t="s">
        <v>54</v>
      </c>
      <c r="B29" s="488">
        <v>344660</v>
      </c>
      <c r="C29" s="85">
        <v>5238</v>
      </c>
      <c r="D29" s="328">
        <v>151.97586026809029</v>
      </c>
      <c r="E29" s="231">
        <v>3059</v>
      </c>
      <c r="F29" s="328">
        <v>88.754134509371568</v>
      </c>
      <c r="G29" s="231">
        <v>1172</v>
      </c>
      <c r="H29" s="328">
        <v>34.004526199733071</v>
      </c>
      <c r="I29" s="231">
        <v>1007</v>
      </c>
      <c r="J29" s="324">
        <v>29.217199558985666</v>
      </c>
      <c r="K29" s="493">
        <v>3344</v>
      </c>
      <c r="L29" s="328">
        <v>88.943424463697369</v>
      </c>
      <c r="M29" s="354">
        <v>1489</v>
      </c>
      <c r="N29" s="328">
        <v>39.604293967238455</v>
      </c>
      <c r="O29" s="354">
        <v>855</v>
      </c>
      <c r="P29" s="328">
        <v>22.741216482195348</v>
      </c>
      <c r="Q29" s="354">
        <v>1000</v>
      </c>
      <c r="R29" s="328">
        <v>26.597914014263569</v>
      </c>
      <c r="S29" s="231">
        <v>1058</v>
      </c>
      <c r="T29" s="328">
        <v>28.140593027090855</v>
      </c>
      <c r="U29" s="87">
        <v>368</v>
      </c>
      <c r="V29" s="328">
        <v>9.7880323572489925</v>
      </c>
      <c r="W29" s="354">
        <v>272</v>
      </c>
      <c r="X29" s="328">
        <v>7.2346326118796904</v>
      </c>
      <c r="Y29" s="354">
        <v>418</v>
      </c>
      <c r="Z29" s="328">
        <v>11.117928057962171</v>
      </c>
      <c r="AA29" s="87">
        <v>22</v>
      </c>
      <c r="AB29" s="328">
        <v>0.58515410831379855</v>
      </c>
      <c r="AC29" s="231">
        <v>7</v>
      </c>
      <c r="AD29" s="328">
        <v>0.18618539809984497</v>
      </c>
      <c r="AE29" s="231">
        <v>1</v>
      </c>
      <c r="AF29" s="328">
        <v>2.659791401426357E-2</v>
      </c>
      <c r="AG29" s="231">
        <v>14</v>
      </c>
      <c r="AH29" s="328">
        <v>0.37237079619968994</v>
      </c>
      <c r="AI29" s="84">
        <v>4424</v>
      </c>
      <c r="AJ29" s="321">
        <v>117.66917159910203</v>
      </c>
      <c r="AK29" s="493">
        <v>78</v>
      </c>
      <c r="AL29" s="328">
        <v>2.0746372931125583</v>
      </c>
      <c r="AM29" s="86">
        <v>43</v>
      </c>
      <c r="AN29" s="328">
        <v>1.1437103026133333</v>
      </c>
      <c r="AO29" s="85">
        <v>121</v>
      </c>
      <c r="AP29" s="328">
        <v>3.2183475957258918</v>
      </c>
      <c r="AQ29" s="84">
        <v>398</v>
      </c>
      <c r="AR29" s="324">
        <v>11.547612139499797</v>
      </c>
      <c r="AS29" s="86">
        <v>69</v>
      </c>
      <c r="AT29" s="328">
        <v>2.0019729588580049</v>
      </c>
      <c r="AU29" s="85">
        <v>300</v>
      </c>
      <c r="AV29" s="328">
        <v>8.7042302559043687</v>
      </c>
      <c r="AW29" s="83" t="s">
        <v>54</v>
      </c>
    </row>
    <row r="30" spans="1:49" s="82" customFormat="1" ht="36.75" customHeight="1">
      <c r="A30" s="83" t="s">
        <v>55</v>
      </c>
      <c r="B30" s="488">
        <v>797748</v>
      </c>
      <c r="C30" s="85">
        <v>11104</v>
      </c>
      <c r="D30" s="328">
        <v>139.19182498733937</v>
      </c>
      <c r="E30" s="231">
        <v>6880</v>
      </c>
      <c r="F30" s="328">
        <v>86.242773407141115</v>
      </c>
      <c r="G30" s="231">
        <v>2759</v>
      </c>
      <c r="H30" s="328">
        <v>34.584856370683475</v>
      </c>
      <c r="I30" s="231">
        <v>1465</v>
      </c>
      <c r="J30" s="324">
        <v>18.364195209514786</v>
      </c>
      <c r="K30" s="493">
        <v>6780</v>
      </c>
      <c r="L30" s="328">
        <v>80.837048962849536</v>
      </c>
      <c r="M30" s="354">
        <v>3216</v>
      </c>
      <c r="N30" s="328">
        <v>38.343945348749862</v>
      </c>
      <c r="O30" s="354">
        <v>2208</v>
      </c>
      <c r="P30" s="328">
        <v>26.325693821529757</v>
      </c>
      <c r="Q30" s="354">
        <v>1356</v>
      </c>
      <c r="R30" s="328">
        <v>16.167409792569906</v>
      </c>
      <c r="S30" s="231">
        <v>4450</v>
      </c>
      <c r="T30" s="328">
        <v>53.056765174731623</v>
      </c>
      <c r="U30" s="87">
        <v>1955</v>
      </c>
      <c r="V30" s="328">
        <v>23.309208071146141</v>
      </c>
      <c r="W30" s="354">
        <v>1419</v>
      </c>
      <c r="X30" s="328">
        <v>16.918550513021163</v>
      </c>
      <c r="Y30" s="354">
        <v>1076</v>
      </c>
      <c r="Z30" s="328">
        <v>12.829006590564321</v>
      </c>
      <c r="AA30" s="87">
        <v>25</v>
      </c>
      <c r="AB30" s="328">
        <v>0.29807171446478442</v>
      </c>
      <c r="AC30" s="231">
        <v>4</v>
      </c>
      <c r="AD30" s="328">
        <v>4.7691474314365503E-2</v>
      </c>
      <c r="AE30" s="231">
        <v>0</v>
      </c>
      <c r="AF30" s="328">
        <v>0</v>
      </c>
      <c r="AG30" s="231">
        <v>21</v>
      </c>
      <c r="AH30" s="328">
        <v>0.25038024015041893</v>
      </c>
      <c r="AI30" s="84">
        <v>11255</v>
      </c>
      <c r="AJ30" s="321">
        <v>134.19188585204594</v>
      </c>
      <c r="AK30" s="493">
        <v>44</v>
      </c>
      <c r="AL30" s="328">
        <v>0.52460621745802061</v>
      </c>
      <c r="AM30" s="86">
        <v>47</v>
      </c>
      <c r="AN30" s="328">
        <v>0.56037482319379472</v>
      </c>
      <c r="AO30" s="85">
        <v>91</v>
      </c>
      <c r="AP30" s="328">
        <v>1.0849810406518152</v>
      </c>
      <c r="AQ30" s="84">
        <v>782</v>
      </c>
      <c r="AR30" s="324">
        <v>9.8025943029628415</v>
      </c>
      <c r="AS30" s="86">
        <v>107</v>
      </c>
      <c r="AT30" s="328">
        <v>1.3412756910703632</v>
      </c>
      <c r="AU30" s="85">
        <v>553</v>
      </c>
      <c r="AV30" s="328">
        <v>6.9320136183356142</v>
      </c>
      <c r="AW30" s="83" t="s">
        <v>55</v>
      </c>
    </row>
    <row r="31" spans="1:49" s="82" customFormat="1" ht="36.75" customHeight="1">
      <c r="A31" s="83" t="s">
        <v>56</v>
      </c>
      <c r="B31" s="488">
        <v>706871</v>
      </c>
      <c r="C31" s="85">
        <v>7604</v>
      </c>
      <c r="D31" s="328">
        <v>107.57266884622513</v>
      </c>
      <c r="E31" s="231">
        <v>4637</v>
      </c>
      <c r="F31" s="328">
        <v>65.598956528135972</v>
      </c>
      <c r="G31" s="231">
        <v>1515</v>
      </c>
      <c r="H31" s="328">
        <v>21.432482022886781</v>
      </c>
      <c r="I31" s="231">
        <v>1452</v>
      </c>
      <c r="J31" s="324">
        <v>20.541230295202379</v>
      </c>
      <c r="K31" s="493">
        <v>8398</v>
      </c>
      <c r="L31" s="328">
        <v>111.68929504610941</v>
      </c>
      <c r="M31" s="354">
        <v>3435</v>
      </c>
      <c r="N31" s="328">
        <v>45.683820967300051</v>
      </c>
      <c r="O31" s="354">
        <v>2115</v>
      </c>
      <c r="P31" s="328">
        <v>28.128466185106145</v>
      </c>
      <c r="Q31" s="354">
        <v>2848</v>
      </c>
      <c r="R31" s="328">
        <v>37.877007893703222</v>
      </c>
      <c r="S31" s="231">
        <v>2019</v>
      </c>
      <c r="T31" s="328">
        <v>26.851713110037498</v>
      </c>
      <c r="U31" s="87">
        <v>818</v>
      </c>
      <c r="V31" s="328">
        <v>10.879000160480768</v>
      </c>
      <c r="W31" s="354">
        <v>519</v>
      </c>
      <c r="X31" s="328">
        <v>6.9024463120898769</v>
      </c>
      <c r="Y31" s="354">
        <v>682</v>
      </c>
      <c r="Z31" s="328">
        <v>9.0702666374668528</v>
      </c>
      <c r="AA31" s="87">
        <v>51</v>
      </c>
      <c r="AB31" s="328">
        <v>0.67827507113021912</v>
      </c>
      <c r="AC31" s="231">
        <v>9</v>
      </c>
      <c r="AD31" s="328">
        <v>0.11969560078768572</v>
      </c>
      <c r="AE31" s="231">
        <v>0</v>
      </c>
      <c r="AF31" s="328">
        <v>0</v>
      </c>
      <c r="AG31" s="231">
        <v>42</v>
      </c>
      <c r="AH31" s="328">
        <v>0.55857947034253341</v>
      </c>
      <c r="AI31" s="84">
        <v>10468</v>
      </c>
      <c r="AJ31" s="321">
        <v>139.21928322727712</v>
      </c>
      <c r="AK31" s="493">
        <v>56</v>
      </c>
      <c r="AL31" s="328">
        <v>0.74477262712337788</v>
      </c>
      <c r="AM31" s="86">
        <v>109</v>
      </c>
      <c r="AN31" s="328">
        <v>1.4496467206508603</v>
      </c>
      <c r="AO31" s="85">
        <v>165</v>
      </c>
      <c r="AP31" s="328">
        <v>2.1944193477742382</v>
      </c>
      <c r="AQ31" s="84">
        <v>756</v>
      </c>
      <c r="AR31" s="324">
        <v>10.695020732212807</v>
      </c>
      <c r="AS31" s="86">
        <v>82</v>
      </c>
      <c r="AT31" s="328">
        <v>1.1600419312717596</v>
      </c>
      <c r="AU31" s="85">
        <v>2132</v>
      </c>
      <c r="AV31" s="328">
        <v>30.161090213065748</v>
      </c>
      <c r="AW31" s="83" t="s">
        <v>56</v>
      </c>
    </row>
    <row r="32" spans="1:49" s="82" customFormat="1" ht="36.75" customHeight="1">
      <c r="A32" s="83" t="s">
        <v>57</v>
      </c>
      <c r="B32" s="488">
        <v>1301393</v>
      </c>
      <c r="C32" s="85">
        <v>19680</v>
      </c>
      <c r="D32" s="328">
        <v>151.22257457970036</v>
      </c>
      <c r="E32" s="231">
        <v>12563</v>
      </c>
      <c r="F32" s="328">
        <v>96.535020551055666</v>
      </c>
      <c r="G32" s="231">
        <v>3552</v>
      </c>
      <c r="H32" s="328">
        <v>27.29383053389714</v>
      </c>
      <c r="I32" s="231">
        <v>3565</v>
      </c>
      <c r="J32" s="324">
        <v>27.393723494747551</v>
      </c>
      <c r="K32" s="493">
        <v>15440</v>
      </c>
      <c r="L32" s="328">
        <v>110.4761541323615</v>
      </c>
      <c r="M32" s="354">
        <v>7501</v>
      </c>
      <c r="N32" s="328">
        <v>53.671090164951011</v>
      </c>
      <c r="O32" s="354">
        <v>3983</v>
      </c>
      <c r="P32" s="328">
        <v>28.499127066657767</v>
      </c>
      <c r="Q32" s="354">
        <v>3956</v>
      </c>
      <c r="R32" s="328">
        <v>28.30593690075273</v>
      </c>
      <c r="S32" s="231">
        <v>4595</v>
      </c>
      <c r="T32" s="328">
        <v>32.878104160505259</v>
      </c>
      <c r="U32" s="87">
        <v>2131</v>
      </c>
      <c r="V32" s="328">
        <v>15.247712723838237</v>
      </c>
      <c r="W32" s="354">
        <v>950</v>
      </c>
      <c r="X32" s="328">
        <v>6.7974317633253518</v>
      </c>
      <c r="Y32" s="354">
        <v>1514</v>
      </c>
      <c r="Z32" s="328">
        <v>10.832959673341668</v>
      </c>
      <c r="AA32" s="87">
        <v>83</v>
      </c>
      <c r="AB32" s="328">
        <v>0.59388088037474129</v>
      </c>
      <c r="AC32" s="231">
        <v>16</v>
      </c>
      <c r="AD32" s="328">
        <v>0.11448306127705857</v>
      </c>
      <c r="AE32" s="231">
        <v>17</v>
      </c>
      <c r="AF32" s="328">
        <v>0.12163825260687472</v>
      </c>
      <c r="AG32" s="231">
        <v>50</v>
      </c>
      <c r="AH32" s="328">
        <v>0.35775956649080803</v>
      </c>
      <c r="AI32" s="84">
        <v>20118</v>
      </c>
      <c r="AJ32" s="321">
        <v>143.94813917324149</v>
      </c>
      <c r="AK32" s="493">
        <v>242</v>
      </c>
      <c r="AL32" s="328">
        <v>1.7315563018155107</v>
      </c>
      <c r="AM32" s="86">
        <v>287</v>
      </c>
      <c r="AN32" s="328">
        <v>2.0535399116572379</v>
      </c>
      <c r="AO32" s="85">
        <v>529</v>
      </c>
      <c r="AP32" s="328">
        <v>3.7850962134727486</v>
      </c>
      <c r="AQ32" s="84">
        <v>1328</v>
      </c>
      <c r="AR32" s="324">
        <v>10.204450154565146</v>
      </c>
      <c r="AS32" s="86">
        <v>144</v>
      </c>
      <c r="AT32" s="328">
        <v>1.1065066432661002</v>
      </c>
      <c r="AU32" s="85">
        <v>623</v>
      </c>
      <c r="AV32" s="328">
        <v>4.7871780469081973</v>
      </c>
      <c r="AW32" s="83" t="s">
        <v>57</v>
      </c>
    </row>
    <row r="33" spans="1:49" s="82" customFormat="1" ht="36.75" customHeight="1">
      <c r="A33" s="83" t="s">
        <v>58</v>
      </c>
      <c r="B33" s="488">
        <v>3100124</v>
      </c>
      <c r="C33" s="85">
        <v>40189</v>
      </c>
      <c r="D33" s="328">
        <v>129.6367500138704</v>
      </c>
      <c r="E33" s="231">
        <v>27724</v>
      </c>
      <c r="F33" s="328">
        <v>89.428680917279436</v>
      </c>
      <c r="G33" s="231">
        <v>6860</v>
      </c>
      <c r="H33" s="328">
        <v>22.12814713217923</v>
      </c>
      <c r="I33" s="231">
        <v>5605</v>
      </c>
      <c r="J33" s="324">
        <v>18.079921964411746</v>
      </c>
      <c r="K33" s="493">
        <v>39852</v>
      </c>
      <c r="L33" s="328">
        <v>122.21303356268638</v>
      </c>
      <c r="M33" s="354">
        <v>20389</v>
      </c>
      <c r="N33" s="328">
        <v>62.526386161538007</v>
      </c>
      <c r="O33" s="354">
        <v>10658</v>
      </c>
      <c r="P33" s="328">
        <v>32.684595797227523</v>
      </c>
      <c r="Q33" s="354">
        <v>8805</v>
      </c>
      <c r="R33" s="328">
        <v>27.002051603920844</v>
      </c>
      <c r="S33" s="231">
        <v>10497</v>
      </c>
      <c r="T33" s="328">
        <v>32.190861520313135</v>
      </c>
      <c r="U33" s="87">
        <v>5327</v>
      </c>
      <c r="V33" s="328">
        <v>16.336164553558927</v>
      </c>
      <c r="W33" s="354">
        <v>1906</v>
      </c>
      <c r="X33" s="328">
        <v>5.8450778372598675</v>
      </c>
      <c r="Y33" s="354">
        <v>3264</v>
      </c>
      <c r="Z33" s="328">
        <v>10.009619129494338</v>
      </c>
      <c r="AA33" s="87">
        <v>170</v>
      </c>
      <c r="AB33" s="328">
        <v>0.52133432966116344</v>
      </c>
      <c r="AC33" s="231">
        <v>39</v>
      </c>
      <c r="AD33" s="328">
        <v>0.11960022856932573</v>
      </c>
      <c r="AE33" s="231">
        <v>29</v>
      </c>
      <c r="AF33" s="328">
        <v>8.8933503295139632E-2</v>
      </c>
      <c r="AG33" s="231">
        <v>102</v>
      </c>
      <c r="AH33" s="328">
        <v>0.31280059779669805</v>
      </c>
      <c r="AI33" s="84">
        <v>50519</v>
      </c>
      <c r="AJ33" s="321">
        <v>154.92522941266066</v>
      </c>
      <c r="AK33" s="493">
        <v>642</v>
      </c>
      <c r="AL33" s="328">
        <v>1.9688037626027464</v>
      </c>
      <c r="AM33" s="86">
        <v>682</v>
      </c>
      <c r="AN33" s="328">
        <v>2.0914706636994906</v>
      </c>
      <c r="AO33" s="85">
        <v>1324</v>
      </c>
      <c r="AP33" s="328">
        <v>4.0602744263022377</v>
      </c>
      <c r="AQ33" s="84">
        <v>3132</v>
      </c>
      <c r="AR33" s="324">
        <v>10.10282169358387</v>
      </c>
      <c r="AS33" s="86">
        <v>410</v>
      </c>
      <c r="AT33" s="328">
        <v>1.3225277440515282</v>
      </c>
      <c r="AU33" s="85">
        <v>2574</v>
      </c>
      <c r="AV33" s="328">
        <v>8.3028936907039856</v>
      </c>
      <c r="AW33" s="83" t="s">
        <v>58</v>
      </c>
    </row>
    <row r="34" spans="1:49" s="82" customFormat="1" ht="36.75" customHeight="1">
      <c r="A34" s="83" t="s">
        <v>59</v>
      </c>
      <c r="B34" s="488">
        <v>747033</v>
      </c>
      <c r="C34" s="85">
        <v>7881</v>
      </c>
      <c r="D34" s="328">
        <v>105.49734750673666</v>
      </c>
      <c r="E34" s="231">
        <v>4802</v>
      </c>
      <c r="F34" s="328">
        <v>64.280962152943715</v>
      </c>
      <c r="G34" s="231">
        <v>1836</v>
      </c>
      <c r="H34" s="328">
        <v>24.577227512037624</v>
      </c>
      <c r="I34" s="231">
        <v>1243</v>
      </c>
      <c r="J34" s="324">
        <v>16.639157841755317</v>
      </c>
      <c r="K34" s="493">
        <v>7854</v>
      </c>
      <c r="L34" s="328">
        <v>99.544903784244184</v>
      </c>
      <c r="M34" s="354">
        <v>4066</v>
      </c>
      <c r="N34" s="328">
        <v>51.534196433248894</v>
      </c>
      <c r="O34" s="354">
        <v>1925</v>
      </c>
      <c r="P34" s="328">
        <v>24.398260731432398</v>
      </c>
      <c r="Q34" s="354">
        <v>1863</v>
      </c>
      <c r="R34" s="328">
        <v>23.612446619562885</v>
      </c>
      <c r="S34" s="231">
        <v>1864</v>
      </c>
      <c r="T34" s="328">
        <v>23.625121040722071</v>
      </c>
      <c r="U34" s="87">
        <v>852</v>
      </c>
      <c r="V34" s="328">
        <v>10.798606827626184</v>
      </c>
      <c r="W34" s="354">
        <v>361</v>
      </c>
      <c r="X34" s="328">
        <v>4.5754660384660237</v>
      </c>
      <c r="Y34" s="354">
        <v>651</v>
      </c>
      <c r="Z34" s="328">
        <v>8.2510481746298652</v>
      </c>
      <c r="AA34" s="87">
        <v>30</v>
      </c>
      <c r="AB34" s="328">
        <v>0.38023263477556984</v>
      </c>
      <c r="AC34" s="231">
        <v>8</v>
      </c>
      <c r="AD34" s="328">
        <v>0.10139536927348529</v>
      </c>
      <c r="AE34" s="231">
        <v>1</v>
      </c>
      <c r="AF34" s="328">
        <v>1.2674421159185661E-2</v>
      </c>
      <c r="AG34" s="231">
        <v>21</v>
      </c>
      <c r="AH34" s="328">
        <v>0.26616284434289889</v>
      </c>
      <c r="AI34" s="84">
        <v>9748</v>
      </c>
      <c r="AJ34" s="321">
        <v>123.55025745974181</v>
      </c>
      <c r="AK34" s="493">
        <v>94</v>
      </c>
      <c r="AL34" s="328">
        <v>1.191395588963452</v>
      </c>
      <c r="AM34" s="86">
        <v>112</v>
      </c>
      <c r="AN34" s="328">
        <v>1.4195351698287939</v>
      </c>
      <c r="AO34" s="85">
        <v>206</v>
      </c>
      <c r="AP34" s="328">
        <v>2.6109307587922461</v>
      </c>
      <c r="AQ34" s="84">
        <v>712</v>
      </c>
      <c r="AR34" s="324">
        <v>9.5310381201365946</v>
      </c>
      <c r="AS34" s="86">
        <v>106</v>
      </c>
      <c r="AT34" s="328">
        <v>1.4189466864248301</v>
      </c>
      <c r="AU34" s="85">
        <v>2098</v>
      </c>
      <c r="AV34" s="328">
        <v>28.084435359615973</v>
      </c>
      <c r="AW34" s="83" t="s">
        <v>59</v>
      </c>
    </row>
    <row r="35" spans="1:49" s="82" customFormat="1" ht="36.75" customHeight="1">
      <c r="A35" s="83" t="s">
        <v>60</v>
      </c>
      <c r="B35" s="488">
        <v>639926</v>
      </c>
      <c r="C35" s="85">
        <v>8230</v>
      </c>
      <c r="D35" s="328">
        <v>128.6086203717305</v>
      </c>
      <c r="E35" s="231">
        <v>5401</v>
      </c>
      <c r="F35" s="328">
        <v>84.400383794376225</v>
      </c>
      <c r="G35" s="231">
        <v>1671</v>
      </c>
      <c r="H35" s="328">
        <v>26.112394245584646</v>
      </c>
      <c r="I35" s="231">
        <v>1158</v>
      </c>
      <c r="J35" s="324">
        <v>18.09584233176961</v>
      </c>
      <c r="K35" s="493">
        <v>7499</v>
      </c>
      <c r="L35" s="328">
        <v>112.55236258900953</v>
      </c>
      <c r="M35" s="354">
        <v>3296</v>
      </c>
      <c r="N35" s="328">
        <v>49.469607560124736</v>
      </c>
      <c r="O35" s="354">
        <v>2457</v>
      </c>
      <c r="P35" s="328">
        <v>36.877070926949784</v>
      </c>
      <c r="Q35" s="354">
        <v>1746</v>
      </c>
      <c r="R35" s="328">
        <v>26.20568410193501</v>
      </c>
      <c r="S35" s="231">
        <v>1688</v>
      </c>
      <c r="T35" s="328">
        <v>25.335163095112424</v>
      </c>
      <c r="U35" s="87">
        <v>829</v>
      </c>
      <c r="V35" s="328">
        <v>12.442446804412441</v>
      </c>
      <c r="W35" s="354">
        <v>319</v>
      </c>
      <c r="X35" s="328">
        <v>4.7878655375242083</v>
      </c>
      <c r="Y35" s="354">
        <v>540</v>
      </c>
      <c r="Z35" s="328">
        <v>8.1048507531757767</v>
      </c>
      <c r="AA35" s="87">
        <v>22</v>
      </c>
      <c r="AB35" s="328">
        <v>0.3301976232775316</v>
      </c>
      <c r="AC35" s="231">
        <v>4</v>
      </c>
      <c r="AD35" s="328">
        <v>6.0035931505005746E-2</v>
      </c>
      <c r="AE35" s="231">
        <v>0</v>
      </c>
      <c r="AF35" s="328">
        <v>0</v>
      </c>
      <c r="AG35" s="231">
        <v>18</v>
      </c>
      <c r="AH35" s="328">
        <v>0.27016169177252586</v>
      </c>
      <c r="AI35" s="84">
        <v>9209</v>
      </c>
      <c r="AJ35" s="321">
        <v>138.2177233073995</v>
      </c>
      <c r="AK35" s="493">
        <v>190</v>
      </c>
      <c r="AL35" s="328">
        <v>2.8517067464877734</v>
      </c>
      <c r="AM35" s="86">
        <v>89</v>
      </c>
      <c r="AN35" s="328">
        <v>1.3357994759863778</v>
      </c>
      <c r="AO35" s="85">
        <v>279</v>
      </c>
      <c r="AP35" s="328">
        <v>4.1875062224741511</v>
      </c>
      <c r="AQ35" s="84">
        <v>770</v>
      </c>
      <c r="AR35" s="324">
        <v>12.032641274147323</v>
      </c>
      <c r="AS35" s="86">
        <v>80</v>
      </c>
      <c r="AT35" s="328">
        <v>1.2501445479633582</v>
      </c>
      <c r="AU35" s="85">
        <v>785</v>
      </c>
      <c r="AV35" s="328">
        <v>12.267043376890452</v>
      </c>
      <c r="AW35" s="83" t="s">
        <v>60</v>
      </c>
    </row>
    <row r="36" spans="1:49" s="82" customFormat="1" ht="36.75" customHeight="1">
      <c r="A36" s="83" t="s">
        <v>61</v>
      </c>
      <c r="B36" s="488">
        <v>896511</v>
      </c>
      <c r="C36" s="85">
        <v>17900</v>
      </c>
      <c r="D36" s="328">
        <v>199.66291545781368</v>
      </c>
      <c r="E36" s="231">
        <v>11457</v>
      </c>
      <c r="F36" s="328">
        <v>127.79542024581963</v>
      </c>
      <c r="G36" s="231">
        <v>3639</v>
      </c>
      <c r="H36" s="328">
        <v>40.590689907876204</v>
      </c>
      <c r="I36" s="231">
        <v>2804</v>
      </c>
      <c r="J36" s="324">
        <v>31.27680530411785</v>
      </c>
      <c r="K36" s="493">
        <v>12131</v>
      </c>
      <c r="L36" s="328">
        <v>129.76496613338696</v>
      </c>
      <c r="M36" s="354">
        <v>6392</v>
      </c>
      <c r="N36" s="328">
        <v>68.375044392433395</v>
      </c>
      <c r="O36" s="354">
        <v>2815</v>
      </c>
      <c r="P36" s="328">
        <v>30.111975901861701</v>
      </c>
      <c r="Q36" s="354">
        <v>2924</v>
      </c>
      <c r="R36" s="328">
        <v>31.277945839091867</v>
      </c>
      <c r="S36" s="231">
        <v>4064</v>
      </c>
      <c r="T36" s="328">
        <v>43.472493806453272</v>
      </c>
      <c r="U36" s="87">
        <v>1961</v>
      </c>
      <c r="V36" s="328">
        <v>20.976761898241847</v>
      </c>
      <c r="W36" s="354">
        <v>826</v>
      </c>
      <c r="X36" s="328">
        <v>8.8356987903864166</v>
      </c>
      <c r="Y36" s="354">
        <v>1277</v>
      </c>
      <c r="Z36" s="328">
        <v>13.660033117825007</v>
      </c>
      <c r="AA36" s="87">
        <v>79</v>
      </c>
      <c r="AB36" s="328">
        <v>0.84506078019434261</v>
      </c>
      <c r="AC36" s="231">
        <v>13</v>
      </c>
      <c r="AD36" s="328">
        <v>0.13906063471552474</v>
      </c>
      <c r="AE36" s="231">
        <v>7</v>
      </c>
      <c r="AF36" s="328">
        <v>7.4878803308359471E-2</v>
      </c>
      <c r="AG36" s="231">
        <v>59</v>
      </c>
      <c r="AH36" s="328">
        <v>0.63112134217045845</v>
      </c>
      <c r="AI36" s="84">
        <v>16274</v>
      </c>
      <c r="AJ36" s="321">
        <v>174.08252072003458</v>
      </c>
      <c r="AK36" s="493">
        <v>214</v>
      </c>
      <c r="AL36" s="328">
        <v>2.2891519868555612</v>
      </c>
      <c r="AM36" s="86">
        <v>130</v>
      </c>
      <c r="AN36" s="328">
        <v>1.3906063471552472</v>
      </c>
      <c r="AO36" s="85">
        <v>344</v>
      </c>
      <c r="AP36" s="328">
        <v>3.6797583340108084</v>
      </c>
      <c r="AQ36" s="84">
        <v>1820</v>
      </c>
      <c r="AR36" s="324">
        <v>20.300922130347537</v>
      </c>
      <c r="AS36" s="86">
        <v>130</v>
      </c>
      <c r="AT36" s="328">
        <v>1.4500658664533956</v>
      </c>
      <c r="AU36" s="85">
        <v>2766</v>
      </c>
      <c r="AV36" s="328">
        <v>30.852939897000702</v>
      </c>
      <c r="AW36" s="83" t="s">
        <v>61</v>
      </c>
    </row>
    <row r="37" spans="1:49" s="82" customFormat="1" ht="36.75" customHeight="1">
      <c r="A37" s="83" t="s">
        <v>62</v>
      </c>
      <c r="B37" s="488">
        <v>4366188</v>
      </c>
      <c r="C37" s="85">
        <v>118319</v>
      </c>
      <c r="D37" s="328">
        <v>270.98924737093319</v>
      </c>
      <c r="E37" s="231">
        <v>81065</v>
      </c>
      <c r="F37" s="328">
        <v>185.66539049624066</v>
      </c>
      <c r="G37" s="231">
        <v>17753</v>
      </c>
      <c r="H37" s="328">
        <v>40.660182291738245</v>
      </c>
      <c r="I37" s="231">
        <v>19501</v>
      </c>
      <c r="J37" s="324">
        <v>44.663674582954286</v>
      </c>
      <c r="K37" s="493">
        <v>62184</v>
      </c>
      <c r="L37" s="328">
        <v>137.22761841906652</v>
      </c>
      <c r="M37" s="354">
        <v>28489</v>
      </c>
      <c r="N37" s="328">
        <v>62.869510181731414</v>
      </c>
      <c r="O37" s="354">
        <v>15986</v>
      </c>
      <c r="P37" s="328">
        <v>35.277896372816116</v>
      </c>
      <c r="Q37" s="354">
        <v>17709</v>
      </c>
      <c r="R37" s="328">
        <v>39.080211864518994</v>
      </c>
      <c r="S37" s="231">
        <v>26019</v>
      </c>
      <c r="T37" s="328">
        <v>57.418715483817245</v>
      </c>
      <c r="U37" s="87">
        <v>12575</v>
      </c>
      <c r="V37" s="328">
        <v>27.750503370959756</v>
      </c>
      <c r="W37" s="354">
        <v>5940</v>
      </c>
      <c r="X37" s="328">
        <v>13.108388868668067</v>
      </c>
      <c r="Y37" s="354">
        <v>7504</v>
      </c>
      <c r="Z37" s="328">
        <v>16.559823244189424</v>
      </c>
      <c r="AA37" s="87">
        <v>298</v>
      </c>
      <c r="AB37" s="328">
        <v>0.65762624290624305</v>
      </c>
      <c r="AC37" s="231">
        <v>74</v>
      </c>
      <c r="AD37" s="328">
        <v>0.16330316099014092</v>
      </c>
      <c r="AE37" s="231">
        <v>36</v>
      </c>
      <c r="AF37" s="328">
        <v>7.9444781022230709E-2</v>
      </c>
      <c r="AG37" s="231">
        <v>188</v>
      </c>
      <c r="AH37" s="328">
        <v>0.41487830089387151</v>
      </c>
      <c r="AI37" s="84">
        <v>88501</v>
      </c>
      <c r="AJ37" s="321">
        <v>195.30396014579</v>
      </c>
      <c r="AK37" s="493">
        <v>2946</v>
      </c>
      <c r="AL37" s="328">
        <v>6.5012312469858804</v>
      </c>
      <c r="AM37" s="86">
        <v>1096</v>
      </c>
      <c r="AN37" s="328">
        <v>2.4186522222323572</v>
      </c>
      <c r="AO37" s="85">
        <v>4042</v>
      </c>
      <c r="AP37" s="328">
        <v>8.919883469218238</v>
      </c>
      <c r="AQ37" s="84">
        <v>7714</v>
      </c>
      <c r="AR37" s="324">
        <v>17.667585546018632</v>
      </c>
      <c r="AS37" s="86">
        <v>864</v>
      </c>
      <c r="AT37" s="328">
        <v>1.9788428716308137</v>
      </c>
      <c r="AU37" s="85">
        <v>4647</v>
      </c>
      <c r="AV37" s="328">
        <v>10.643151417208786</v>
      </c>
      <c r="AW37" s="83" t="s">
        <v>62</v>
      </c>
    </row>
    <row r="38" spans="1:49" s="82" customFormat="1" ht="36.75" customHeight="1">
      <c r="A38" s="83" t="s">
        <v>63</v>
      </c>
      <c r="B38" s="488">
        <v>2534869</v>
      </c>
      <c r="C38" s="85">
        <v>54456</v>
      </c>
      <c r="D38" s="328">
        <v>214.82766959554911</v>
      </c>
      <c r="E38" s="231">
        <v>37245</v>
      </c>
      <c r="F38" s="328">
        <v>146.93066979003649</v>
      </c>
      <c r="G38" s="231">
        <v>9109</v>
      </c>
      <c r="H38" s="328">
        <v>35.934795841520803</v>
      </c>
      <c r="I38" s="231">
        <v>8102</v>
      </c>
      <c r="J38" s="324">
        <v>31.962203963991826</v>
      </c>
      <c r="K38" s="493">
        <v>26348</v>
      </c>
      <c r="L38" s="328">
        <v>98.775935181072995</v>
      </c>
      <c r="M38" s="354">
        <v>11411</v>
      </c>
      <c r="N38" s="328">
        <v>42.778662378595108</v>
      </c>
      <c r="O38" s="354">
        <v>7042</v>
      </c>
      <c r="P38" s="328">
        <v>26.399731878894638</v>
      </c>
      <c r="Q38" s="354">
        <v>7895</v>
      </c>
      <c r="R38" s="328">
        <v>29.597540923583239</v>
      </c>
      <c r="S38" s="231">
        <v>8761</v>
      </c>
      <c r="T38" s="328">
        <v>32.84408562780402</v>
      </c>
      <c r="U38" s="87">
        <v>4596</v>
      </c>
      <c r="V38" s="328">
        <v>17.229930093070116</v>
      </c>
      <c r="W38" s="354">
        <v>1828</v>
      </c>
      <c r="X38" s="328">
        <v>6.8529835096023008</v>
      </c>
      <c r="Y38" s="354">
        <v>2337</v>
      </c>
      <c r="Z38" s="328">
        <v>8.7611720251316054</v>
      </c>
      <c r="AA38" s="87">
        <v>280</v>
      </c>
      <c r="AB38" s="328">
        <v>1.0496911283854726</v>
      </c>
      <c r="AC38" s="231">
        <v>53</v>
      </c>
      <c r="AD38" s="328">
        <v>0.19869153501582162</v>
      </c>
      <c r="AE38" s="231">
        <v>88</v>
      </c>
      <c r="AF38" s="328">
        <v>0.32990292606400567</v>
      </c>
      <c r="AG38" s="231">
        <v>139</v>
      </c>
      <c r="AH38" s="328">
        <v>0.5210966673056453</v>
      </c>
      <c r="AI38" s="84">
        <v>35389</v>
      </c>
      <c r="AJ38" s="321">
        <v>132.66971193726246</v>
      </c>
      <c r="AK38" s="493">
        <v>775</v>
      </c>
      <c r="AL38" s="328">
        <v>2.905395087495505</v>
      </c>
      <c r="AM38" s="86">
        <v>269</v>
      </c>
      <c r="AN38" s="328">
        <v>1.008453262627472</v>
      </c>
      <c r="AO38" s="85">
        <v>1044</v>
      </c>
      <c r="AP38" s="328">
        <v>3.913848350122977</v>
      </c>
      <c r="AQ38" s="84">
        <v>2692</v>
      </c>
      <c r="AR38" s="324">
        <v>10.619878186999012</v>
      </c>
      <c r="AS38" s="86">
        <v>492</v>
      </c>
      <c r="AT38" s="328">
        <v>1.9409287028244853</v>
      </c>
      <c r="AU38" s="85">
        <v>1796</v>
      </c>
      <c r="AV38" s="328">
        <v>7.0851787607170236</v>
      </c>
      <c r="AW38" s="83" t="s">
        <v>63</v>
      </c>
    </row>
    <row r="39" spans="1:49" s="82" customFormat="1" ht="36.75" customHeight="1">
      <c r="A39" s="83" t="s">
        <v>64</v>
      </c>
      <c r="B39" s="488">
        <v>539042</v>
      </c>
      <c r="C39" s="85">
        <v>8410</v>
      </c>
      <c r="D39" s="328">
        <v>156.01752739118658</v>
      </c>
      <c r="E39" s="231">
        <v>5593</v>
      </c>
      <c r="F39" s="328">
        <v>103.7581487156845</v>
      </c>
      <c r="G39" s="231">
        <v>1214</v>
      </c>
      <c r="H39" s="328">
        <v>22.521436177514925</v>
      </c>
      <c r="I39" s="231">
        <v>1603</v>
      </c>
      <c r="J39" s="324">
        <v>29.73794249798717</v>
      </c>
      <c r="K39" s="493">
        <v>6304</v>
      </c>
      <c r="L39" s="328">
        <v>111.44910950322878</v>
      </c>
      <c r="M39" s="354">
        <v>3563</v>
      </c>
      <c r="N39" s="328">
        <v>62.990668965736702</v>
      </c>
      <c r="O39" s="354">
        <v>1090</v>
      </c>
      <c r="P39" s="328">
        <v>19.270229910932642</v>
      </c>
      <c r="Q39" s="354">
        <v>1651</v>
      </c>
      <c r="R39" s="328">
        <v>29.188210626559446</v>
      </c>
      <c r="S39" s="231">
        <v>1354</v>
      </c>
      <c r="T39" s="328">
        <v>23.93751495358055</v>
      </c>
      <c r="U39" s="87">
        <v>762</v>
      </c>
      <c r="V39" s="328">
        <v>13.471481827642821</v>
      </c>
      <c r="W39" s="354">
        <v>235</v>
      </c>
      <c r="X39" s="328">
        <v>4.1545908523570381</v>
      </c>
      <c r="Y39" s="354">
        <v>357</v>
      </c>
      <c r="Z39" s="328">
        <v>6.3114422735806919</v>
      </c>
      <c r="AA39" s="87">
        <v>14</v>
      </c>
      <c r="AB39" s="328">
        <v>0.24750754014041926</v>
      </c>
      <c r="AC39" s="231">
        <v>5</v>
      </c>
      <c r="AD39" s="328">
        <v>8.8395550050149735E-2</v>
      </c>
      <c r="AE39" s="231">
        <v>1</v>
      </c>
      <c r="AF39" s="328">
        <v>1.7679110010029947E-2</v>
      </c>
      <c r="AG39" s="231">
        <v>8</v>
      </c>
      <c r="AH39" s="328">
        <v>0.14143288008023958</v>
      </c>
      <c r="AI39" s="84">
        <v>7672</v>
      </c>
      <c r="AJ39" s="321">
        <v>135.63413199694975</v>
      </c>
      <c r="AK39" s="493">
        <v>68</v>
      </c>
      <c r="AL39" s="328">
        <v>1.2021794806820365</v>
      </c>
      <c r="AM39" s="86">
        <v>74</v>
      </c>
      <c r="AN39" s="328">
        <v>1.3082541407422159</v>
      </c>
      <c r="AO39" s="85">
        <v>142</v>
      </c>
      <c r="AP39" s="328">
        <v>2.5104336214242524</v>
      </c>
      <c r="AQ39" s="84">
        <v>721</v>
      </c>
      <c r="AR39" s="324">
        <v>13.375581123548814</v>
      </c>
      <c r="AS39" s="86">
        <v>77</v>
      </c>
      <c r="AT39" s="328">
        <v>1.4284601199906501</v>
      </c>
      <c r="AU39" s="85">
        <v>574</v>
      </c>
      <c r="AV39" s="328">
        <v>10.648520894475755</v>
      </c>
      <c r="AW39" s="83" t="s">
        <v>64</v>
      </c>
    </row>
    <row r="40" spans="1:49" s="82" customFormat="1" ht="36.75" customHeight="1">
      <c r="A40" s="83" t="s">
        <v>65</v>
      </c>
      <c r="B40" s="488">
        <v>409529</v>
      </c>
      <c r="C40" s="85">
        <v>6770</v>
      </c>
      <c r="D40" s="328">
        <v>165.31185825668024</v>
      </c>
      <c r="E40" s="231">
        <v>4146</v>
      </c>
      <c r="F40" s="328">
        <v>101.23825174773948</v>
      </c>
      <c r="G40" s="231">
        <v>1274</v>
      </c>
      <c r="H40" s="328">
        <v>31.108908038258587</v>
      </c>
      <c r="I40" s="231">
        <v>1350</v>
      </c>
      <c r="J40" s="324">
        <v>32.964698470682173</v>
      </c>
      <c r="K40" s="493">
        <v>3905</v>
      </c>
      <c r="L40" s="328">
        <v>89.883209371485052</v>
      </c>
      <c r="M40" s="354">
        <v>2037</v>
      </c>
      <c r="N40" s="328">
        <v>46.886580663179267</v>
      </c>
      <c r="O40" s="354">
        <v>912</v>
      </c>
      <c r="P40" s="328">
        <v>20.99193007600368</v>
      </c>
      <c r="Q40" s="354">
        <v>956</v>
      </c>
      <c r="R40" s="328">
        <v>22.004698632302102</v>
      </c>
      <c r="S40" s="231">
        <v>1259</v>
      </c>
      <c r="T40" s="328">
        <v>28.97899119044806</v>
      </c>
      <c r="U40" s="87">
        <v>587</v>
      </c>
      <c r="V40" s="328">
        <v>13.511253239708507</v>
      </c>
      <c r="W40" s="354">
        <v>296</v>
      </c>
      <c r="X40" s="328">
        <v>6.8131702878257556</v>
      </c>
      <c r="Y40" s="354">
        <v>376</v>
      </c>
      <c r="Z40" s="328">
        <v>8.6545676629137969</v>
      </c>
      <c r="AA40" s="87">
        <v>33</v>
      </c>
      <c r="AB40" s="328">
        <v>0.7595764172238173</v>
      </c>
      <c r="AC40" s="231">
        <v>21</v>
      </c>
      <c r="AD40" s="328">
        <v>0.48336681096061102</v>
      </c>
      <c r="AE40" s="231">
        <v>5</v>
      </c>
      <c r="AF40" s="328">
        <v>0.11508733594300263</v>
      </c>
      <c r="AG40" s="231">
        <v>7</v>
      </c>
      <c r="AH40" s="328">
        <v>0.16112227032020368</v>
      </c>
      <c r="AI40" s="84">
        <v>5197</v>
      </c>
      <c r="AJ40" s="321">
        <v>119.62177697915693</v>
      </c>
      <c r="AK40" s="493">
        <v>129</v>
      </c>
      <c r="AL40" s="328">
        <v>2.9692532673294676</v>
      </c>
      <c r="AM40" s="86">
        <v>65</v>
      </c>
      <c r="AN40" s="328">
        <v>1.4961353672590341</v>
      </c>
      <c r="AO40" s="85">
        <v>194</v>
      </c>
      <c r="AP40" s="328">
        <v>4.4653886345885017</v>
      </c>
      <c r="AQ40" s="84">
        <v>477</v>
      </c>
      <c r="AR40" s="324">
        <v>11.64752679297437</v>
      </c>
      <c r="AS40" s="86">
        <v>38</v>
      </c>
      <c r="AT40" s="328">
        <v>0.92789521621179449</v>
      </c>
      <c r="AU40" s="85">
        <v>484</v>
      </c>
      <c r="AV40" s="328">
        <v>11.818454859118646</v>
      </c>
      <c r="AW40" s="83" t="s">
        <v>65</v>
      </c>
    </row>
    <row r="41" spans="1:49" s="82" customFormat="1" ht="36.75" customHeight="1">
      <c r="A41" s="83" t="s">
        <v>66</v>
      </c>
      <c r="B41" s="488">
        <v>253611</v>
      </c>
      <c r="C41" s="85">
        <v>3275</v>
      </c>
      <c r="D41" s="328">
        <v>129.13477727701084</v>
      </c>
      <c r="E41" s="231">
        <v>2092</v>
      </c>
      <c r="F41" s="328">
        <v>82.488535591910448</v>
      </c>
      <c r="G41" s="231">
        <v>552</v>
      </c>
      <c r="H41" s="328">
        <v>21.765617421957252</v>
      </c>
      <c r="I41" s="231">
        <v>631</v>
      </c>
      <c r="J41" s="324">
        <v>24.880624263143158</v>
      </c>
      <c r="K41" s="493">
        <v>1844</v>
      </c>
      <c r="L41" s="328">
        <v>70.526770722975897</v>
      </c>
      <c r="M41" s="354">
        <v>932</v>
      </c>
      <c r="N41" s="328">
        <v>35.645851580159182</v>
      </c>
      <c r="O41" s="354">
        <v>429</v>
      </c>
      <c r="P41" s="328">
        <v>16.407800780996016</v>
      </c>
      <c r="Q41" s="354">
        <v>483</v>
      </c>
      <c r="R41" s="328">
        <v>18.473118361820692</v>
      </c>
      <c r="S41" s="231">
        <v>661</v>
      </c>
      <c r="T41" s="328">
        <v>25.281017054168689</v>
      </c>
      <c r="U41" s="87">
        <v>280</v>
      </c>
      <c r="V41" s="328">
        <v>10.709054122794603</v>
      </c>
      <c r="W41" s="354">
        <v>128</v>
      </c>
      <c r="X41" s="328">
        <v>4.8955675989918195</v>
      </c>
      <c r="Y41" s="354">
        <v>253</v>
      </c>
      <c r="Z41" s="328">
        <v>9.6763953323822669</v>
      </c>
      <c r="AA41" s="87">
        <v>1</v>
      </c>
      <c r="AB41" s="328">
        <v>3.824662186712359E-2</v>
      </c>
      <c r="AC41" s="231">
        <v>1</v>
      </c>
      <c r="AD41" s="328">
        <v>3.824662186712359E-2</v>
      </c>
      <c r="AE41" s="231">
        <v>0</v>
      </c>
      <c r="AF41" s="328">
        <v>0</v>
      </c>
      <c r="AG41" s="231">
        <v>0</v>
      </c>
      <c r="AH41" s="328">
        <v>0</v>
      </c>
      <c r="AI41" s="84">
        <v>2506</v>
      </c>
      <c r="AJ41" s="321">
        <v>95.8460343990117</v>
      </c>
      <c r="AK41" s="493">
        <v>28</v>
      </c>
      <c r="AL41" s="328">
        <v>1.0709054122794603</v>
      </c>
      <c r="AM41" s="86">
        <v>24</v>
      </c>
      <c r="AN41" s="328">
        <v>0.91791892481096615</v>
      </c>
      <c r="AO41" s="85">
        <v>52</v>
      </c>
      <c r="AP41" s="328">
        <v>1.9888243370904264</v>
      </c>
      <c r="AQ41" s="84">
        <v>197</v>
      </c>
      <c r="AR41" s="324">
        <v>7.7678018697927138</v>
      </c>
      <c r="AS41" s="86">
        <v>40</v>
      </c>
      <c r="AT41" s="328">
        <v>1.5772186537650181</v>
      </c>
      <c r="AU41" s="85">
        <v>442</v>
      </c>
      <c r="AV41" s="328">
        <v>17.428266124103448</v>
      </c>
      <c r="AW41" s="83" t="s">
        <v>66</v>
      </c>
    </row>
    <row r="42" spans="1:49" s="82" customFormat="1" ht="36.75" customHeight="1">
      <c r="A42" s="83" t="s">
        <v>67</v>
      </c>
      <c r="B42" s="488">
        <v>250435</v>
      </c>
      <c r="C42" s="85">
        <v>3196</v>
      </c>
      <c r="D42" s="328">
        <v>127.61794477608962</v>
      </c>
      <c r="E42" s="231">
        <v>2151</v>
      </c>
      <c r="F42" s="328">
        <v>85.89055044223052</v>
      </c>
      <c r="G42" s="231">
        <v>657</v>
      </c>
      <c r="H42" s="328">
        <v>26.234352227124802</v>
      </c>
      <c r="I42" s="231">
        <v>388</v>
      </c>
      <c r="J42" s="324">
        <v>15.493042106734283</v>
      </c>
      <c r="K42" s="493">
        <v>2497</v>
      </c>
      <c r="L42" s="328">
        <v>96.972129089049702</v>
      </c>
      <c r="M42" s="354">
        <v>1153</v>
      </c>
      <c r="N42" s="328">
        <v>44.777278670274043</v>
      </c>
      <c r="O42" s="354">
        <v>685</v>
      </c>
      <c r="P42" s="328">
        <v>26.602286113736103</v>
      </c>
      <c r="Q42" s="354">
        <v>659</v>
      </c>
      <c r="R42" s="328">
        <v>25.592564305039549</v>
      </c>
      <c r="S42" s="231">
        <v>1029</v>
      </c>
      <c r="T42" s="328">
        <v>39.961682351875105</v>
      </c>
      <c r="U42" s="87">
        <v>529</v>
      </c>
      <c r="V42" s="328">
        <v>20.543955261556786</v>
      </c>
      <c r="W42" s="354">
        <v>281</v>
      </c>
      <c r="X42" s="328">
        <v>10.912762624758898</v>
      </c>
      <c r="Y42" s="354">
        <v>219</v>
      </c>
      <c r="Z42" s="328">
        <v>8.504964465559425</v>
      </c>
      <c r="AA42" s="87">
        <v>2</v>
      </c>
      <c r="AB42" s="328">
        <v>7.7670908361273286E-2</v>
      </c>
      <c r="AC42" s="231">
        <v>0</v>
      </c>
      <c r="AD42" s="328">
        <v>0</v>
      </c>
      <c r="AE42" s="231">
        <v>1</v>
      </c>
      <c r="AF42" s="328">
        <v>3.8835454180636643E-2</v>
      </c>
      <c r="AG42" s="231">
        <v>1</v>
      </c>
      <c r="AH42" s="328">
        <v>3.8835454180636643E-2</v>
      </c>
      <c r="AI42" s="84">
        <v>3528</v>
      </c>
      <c r="AJ42" s="321">
        <v>137.01148234928607</v>
      </c>
      <c r="AK42" s="493">
        <v>54</v>
      </c>
      <c r="AL42" s="328">
        <v>2.0971145257543791</v>
      </c>
      <c r="AM42" s="86">
        <v>43</v>
      </c>
      <c r="AN42" s="328">
        <v>1.6699245297673755</v>
      </c>
      <c r="AO42" s="85">
        <v>97</v>
      </c>
      <c r="AP42" s="328">
        <v>3.7670390555217543</v>
      </c>
      <c r="AQ42" s="84">
        <v>256</v>
      </c>
      <c r="AR42" s="324">
        <v>10.222213348773135</v>
      </c>
      <c r="AS42" s="86">
        <v>35</v>
      </c>
      <c r="AT42" s="328">
        <v>1.397568231277577</v>
      </c>
      <c r="AU42" s="85">
        <v>270</v>
      </c>
      <c r="AV42" s="328">
        <v>10.781240641284166</v>
      </c>
      <c r="AW42" s="83" t="s">
        <v>67</v>
      </c>
    </row>
    <row r="43" spans="1:49" s="82" customFormat="1" ht="36.75" customHeight="1">
      <c r="A43" s="83" t="s">
        <v>68</v>
      </c>
      <c r="B43" s="488">
        <v>862366</v>
      </c>
      <c r="C43" s="85">
        <v>14049</v>
      </c>
      <c r="D43" s="328">
        <v>162.91226694929995</v>
      </c>
      <c r="E43" s="231">
        <v>9342</v>
      </c>
      <c r="F43" s="328">
        <v>108.32987385866325</v>
      </c>
      <c r="G43" s="231">
        <v>2338</v>
      </c>
      <c r="H43" s="328">
        <v>27.111458475867554</v>
      </c>
      <c r="I43" s="231">
        <v>2369</v>
      </c>
      <c r="J43" s="324">
        <v>27.470934614769135</v>
      </c>
      <c r="K43" s="493">
        <v>7779</v>
      </c>
      <c r="L43" s="328">
        <v>85.613065044578448</v>
      </c>
      <c r="M43" s="354">
        <v>4101</v>
      </c>
      <c r="N43" s="328">
        <v>45.134230588483895</v>
      </c>
      <c r="O43" s="354">
        <v>1615</v>
      </c>
      <c r="P43" s="328">
        <v>17.774148354157887</v>
      </c>
      <c r="Q43" s="354">
        <v>2063</v>
      </c>
      <c r="R43" s="328">
        <v>22.704686101936666</v>
      </c>
      <c r="S43" s="231">
        <v>3115</v>
      </c>
      <c r="T43" s="328">
        <v>34.282645277524338</v>
      </c>
      <c r="U43" s="87">
        <v>1516</v>
      </c>
      <c r="V43" s="328">
        <v>16.684587557215696</v>
      </c>
      <c r="W43" s="354">
        <v>647</v>
      </c>
      <c r="X43" s="328">
        <v>7.120665006278732</v>
      </c>
      <c r="Y43" s="354">
        <v>952</v>
      </c>
      <c r="Z43" s="328">
        <v>10.477392714029911</v>
      </c>
      <c r="AA43" s="87">
        <v>30</v>
      </c>
      <c r="AB43" s="328">
        <v>0.33016993846732917</v>
      </c>
      <c r="AC43" s="231">
        <v>9</v>
      </c>
      <c r="AD43" s="328">
        <v>9.9050981540198743E-2</v>
      </c>
      <c r="AE43" s="231">
        <v>2</v>
      </c>
      <c r="AF43" s="328">
        <v>2.2011329231155279E-2</v>
      </c>
      <c r="AG43" s="231">
        <v>19</v>
      </c>
      <c r="AH43" s="328">
        <v>0.20910762769597513</v>
      </c>
      <c r="AI43" s="84">
        <v>10924</v>
      </c>
      <c r="AJ43" s="321">
        <v>120.22588026057011</v>
      </c>
      <c r="AK43" s="493">
        <v>92</v>
      </c>
      <c r="AL43" s="328">
        <v>1.0125211446331428</v>
      </c>
      <c r="AM43" s="86">
        <v>86</v>
      </c>
      <c r="AN43" s="328">
        <v>0.94648715693967689</v>
      </c>
      <c r="AO43" s="85">
        <v>178</v>
      </c>
      <c r="AP43" s="328">
        <v>1.9590083015728197</v>
      </c>
      <c r="AQ43" s="84">
        <v>852</v>
      </c>
      <c r="AR43" s="324">
        <v>9.879795817553104</v>
      </c>
      <c r="AS43" s="86">
        <v>122</v>
      </c>
      <c r="AT43" s="328">
        <v>1.4147125466449282</v>
      </c>
      <c r="AU43" s="85">
        <v>646</v>
      </c>
      <c r="AV43" s="328">
        <v>7.4910188945297014</v>
      </c>
      <c r="AW43" s="83" t="s">
        <v>68</v>
      </c>
    </row>
    <row r="44" spans="1:49" s="82" customFormat="1" ht="36.75" customHeight="1">
      <c r="A44" s="83" t="s">
        <v>69</v>
      </c>
      <c r="B44" s="488">
        <v>1255955</v>
      </c>
      <c r="C44" s="85">
        <v>14334</v>
      </c>
      <c r="D44" s="328">
        <v>114.12829281303868</v>
      </c>
      <c r="E44" s="231">
        <v>9145</v>
      </c>
      <c r="F44" s="328">
        <v>72.813118304397847</v>
      </c>
      <c r="G44" s="231">
        <v>3055</v>
      </c>
      <c r="H44" s="328">
        <v>24.324119892830556</v>
      </c>
      <c r="I44" s="231">
        <v>2134</v>
      </c>
      <c r="J44" s="324">
        <v>16.991054615810281</v>
      </c>
      <c r="K44" s="493">
        <v>8452</v>
      </c>
      <c r="L44" s="328">
        <v>63.596545681236236</v>
      </c>
      <c r="M44" s="354">
        <v>3943</v>
      </c>
      <c r="N44" s="328">
        <v>29.668857030420551</v>
      </c>
      <c r="O44" s="354">
        <v>2147</v>
      </c>
      <c r="P44" s="328">
        <v>16.154967295032442</v>
      </c>
      <c r="Q44" s="354">
        <v>2362</v>
      </c>
      <c r="R44" s="328">
        <v>17.772721355783244</v>
      </c>
      <c r="S44" s="231">
        <v>3243</v>
      </c>
      <c r="T44" s="328">
        <v>24.401750786115606</v>
      </c>
      <c r="U44" s="87">
        <v>1584</v>
      </c>
      <c r="V44" s="328">
        <v>11.918708987112897</v>
      </c>
      <c r="W44" s="354">
        <v>694</v>
      </c>
      <c r="X44" s="328">
        <v>5.2219596193537559</v>
      </c>
      <c r="Y44" s="354">
        <v>965</v>
      </c>
      <c r="Z44" s="328">
        <v>7.2610821796489553</v>
      </c>
      <c r="AA44" s="87">
        <v>42</v>
      </c>
      <c r="AB44" s="328">
        <v>0.31602637465829647</v>
      </c>
      <c r="AC44" s="231">
        <v>9</v>
      </c>
      <c r="AD44" s="328">
        <v>6.7719937426777815E-2</v>
      </c>
      <c r="AE44" s="231">
        <v>3</v>
      </c>
      <c r="AF44" s="328">
        <v>2.2573312475592605E-2</v>
      </c>
      <c r="AG44" s="231">
        <v>30</v>
      </c>
      <c r="AH44" s="328">
        <v>0.22573312475592608</v>
      </c>
      <c r="AI44" s="84">
        <v>11737</v>
      </c>
      <c r="AJ44" s="321">
        <v>88.314322842010142</v>
      </c>
      <c r="AK44" s="493">
        <v>650</v>
      </c>
      <c r="AL44" s="328">
        <v>4.8908843697117312</v>
      </c>
      <c r="AM44" s="86">
        <v>202</v>
      </c>
      <c r="AN44" s="328">
        <v>1.5199363733565689</v>
      </c>
      <c r="AO44" s="85">
        <v>852</v>
      </c>
      <c r="AP44" s="328">
        <v>6.4108207430682995</v>
      </c>
      <c r="AQ44" s="84">
        <v>1254</v>
      </c>
      <c r="AR44" s="324">
        <v>9.9844341556823295</v>
      </c>
      <c r="AS44" s="86">
        <v>144</v>
      </c>
      <c r="AT44" s="328">
        <v>1.1465378934754828</v>
      </c>
      <c r="AU44" s="85">
        <v>984</v>
      </c>
      <c r="AV44" s="328">
        <v>7.8346756054157991</v>
      </c>
      <c r="AW44" s="83" t="s">
        <v>69</v>
      </c>
    </row>
    <row r="45" spans="1:49" s="82" customFormat="1" ht="36.75" customHeight="1">
      <c r="A45" s="83" t="s">
        <v>70</v>
      </c>
      <c r="B45" s="488">
        <v>472531</v>
      </c>
      <c r="C45" s="85">
        <v>4203</v>
      </c>
      <c r="D45" s="328">
        <v>88.946545306022259</v>
      </c>
      <c r="E45" s="231">
        <v>2785</v>
      </c>
      <c r="F45" s="328">
        <v>58.937932114506772</v>
      </c>
      <c r="G45" s="231">
        <v>871</v>
      </c>
      <c r="H45" s="328">
        <v>18.432653095775727</v>
      </c>
      <c r="I45" s="231">
        <v>547</v>
      </c>
      <c r="J45" s="324">
        <v>11.575960095739749</v>
      </c>
      <c r="K45" s="493">
        <v>5121</v>
      </c>
      <c r="L45" s="328">
        <v>103.69559406782636</v>
      </c>
      <c r="M45" s="354">
        <v>2546</v>
      </c>
      <c r="N45" s="328">
        <v>51.554185217083756</v>
      </c>
      <c r="O45" s="354">
        <v>992</v>
      </c>
      <c r="P45" s="328">
        <v>20.087098089295793</v>
      </c>
      <c r="Q45" s="354">
        <v>1583</v>
      </c>
      <c r="R45" s="328">
        <v>32.054310761446814</v>
      </c>
      <c r="S45" s="231">
        <v>1447</v>
      </c>
      <c r="T45" s="328">
        <v>29.300434410494972</v>
      </c>
      <c r="U45" s="87">
        <v>881</v>
      </c>
      <c r="V45" s="328">
        <v>17.839449008739507</v>
      </c>
      <c r="W45" s="354">
        <v>207</v>
      </c>
      <c r="X45" s="328">
        <v>4.1915617988752309</v>
      </c>
      <c r="Y45" s="354">
        <v>359</v>
      </c>
      <c r="Z45" s="328">
        <v>7.2694236028802308</v>
      </c>
      <c r="AA45" s="87">
        <v>23</v>
      </c>
      <c r="AB45" s="328">
        <v>0.4657290887639145</v>
      </c>
      <c r="AC45" s="231">
        <v>4</v>
      </c>
      <c r="AD45" s="328">
        <v>8.0996363263289475E-2</v>
      </c>
      <c r="AE45" s="231">
        <v>4</v>
      </c>
      <c r="AF45" s="328">
        <v>8.0996363263289475E-2</v>
      </c>
      <c r="AG45" s="231">
        <v>15</v>
      </c>
      <c r="AH45" s="328">
        <v>0.30373636223733558</v>
      </c>
      <c r="AI45" s="84">
        <v>6591</v>
      </c>
      <c r="AJ45" s="321">
        <v>133.46175756708524</v>
      </c>
      <c r="AK45" s="493">
        <v>47</v>
      </c>
      <c r="AL45" s="328">
        <v>0.95170726834365138</v>
      </c>
      <c r="AM45" s="86">
        <v>37</v>
      </c>
      <c r="AN45" s="328">
        <v>0.7492163601854277</v>
      </c>
      <c r="AO45" s="85">
        <v>84</v>
      </c>
      <c r="AP45" s="328">
        <v>1.700923628529079</v>
      </c>
      <c r="AQ45" s="84">
        <v>440</v>
      </c>
      <c r="AR45" s="324">
        <v>9.3115583951105858</v>
      </c>
      <c r="AS45" s="86">
        <v>63</v>
      </c>
      <c r="AT45" s="328">
        <v>1.3332458611181066</v>
      </c>
      <c r="AU45" s="85">
        <v>356</v>
      </c>
      <c r="AV45" s="328">
        <v>7.5338972469531091</v>
      </c>
      <c r="AW45" s="83" t="s">
        <v>70</v>
      </c>
    </row>
    <row r="46" spans="1:49" s="82" customFormat="1" ht="36.75" customHeight="1">
      <c r="A46" s="83" t="s">
        <v>71</v>
      </c>
      <c r="B46" s="488">
        <v>326791</v>
      </c>
      <c r="C46" s="85">
        <v>4038</v>
      </c>
      <c r="D46" s="328">
        <v>123.56521446429062</v>
      </c>
      <c r="E46" s="231">
        <v>2593</v>
      </c>
      <c r="F46" s="328">
        <v>79.34735044722774</v>
      </c>
      <c r="G46" s="231">
        <v>870</v>
      </c>
      <c r="H46" s="328">
        <v>26.62252020404479</v>
      </c>
      <c r="I46" s="231">
        <v>575</v>
      </c>
      <c r="J46" s="324">
        <v>17.595343813018104</v>
      </c>
      <c r="K46" s="493">
        <v>1996</v>
      </c>
      <c r="L46" s="328">
        <v>57.685527175200995</v>
      </c>
      <c r="M46" s="354">
        <v>838</v>
      </c>
      <c r="N46" s="328">
        <v>24.218673232874966</v>
      </c>
      <c r="O46" s="354">
        <v>527</v>
      </c>
      <c r="P46" s="328">
        <v>15.230597605877216</v>
      </c>
      <c r="Q46" s="354">
        <v>631</v>
      </c>
      <c r="R46" s="328">
        <v>18.236256336448811</v>
      </c>
      <c r="S46" s="231">
        <v>923</v>
      </c>
      <c r="T46" s="328">
        <v>26.675221233822903</v>
      </c>
      <c r="U46" s="87">
        <v>429</v>
      </c>
      <c r="V46" s="328">
        <v>12.39834226360783</v>
      </c>
      <c r="W46" s="354">
        <v>260</v>
      </c>
      <c r="X46" s="328">
        <v>7.5141468264289877</v>
      </c>
      <c r="Y46" s="354">
        <v>234</v>
      </c>
      <c r="Z46" s="328">
        <v>6.7627321437860886</v>
      </c>
      <c r="AA46" s="87">
        <v>1</v>
      </c>
      <c r="AB46" s="328">
        <v>2.8900564717034564E-2</v>
      </c>
      <c r="AC46" s="231">
        <v>1</v>
      </c>
      <c r="AD46" s="328">
        <v>2.8900564717034564E-2</v>
      </c>
      <c r="AE46" s="231">
        <v>0</v>
      </c>
      <c r="AF46" s="328">
        <v>0</v>
      </c>
      <c r="AG46" s="231">
        <v>0</v>
      </c>
      <c r="AH46" s="328">
        <v>0</v>
      </c>
      <c r="AI46" s="84">
        <v>2920</v>
      </c>
      <c r="AJ46" s="321">
        <v>84.389648973740933</v>
      </c>
      <c r="AK46" s="493">
        <v>40</v>
      </c>
      <c r="AL46" s="328">
        <v>1.1560225886813826</v>
      </c>
      <c r="AM46" s="86">
        <v>30</v>
      </c>
      <c r="AN46" s="328">
        <v>0.86701694151103703</v>
      </c>
      <c r="AO46" s="85">
        <v>70</v>
      </c>
      <c r="AP46" s="328">
        <v>2.0230395301924196</v>
      </c>
      <c r="AQ46" s="84">
        <v>421</v>
      </c>
      <c r="AR46" s="324">
        <v>12.882851730922821</v>
      </c>
      <c r="AS46" s="86">
        <v>98</v>
      </c>
      <c r="AT46" s="328">
        <v>2.9988585976969988</v>
      </c>
      <c r="AU46" s="85">
        <v>806</v>
      </c>
      <c r="AV46" s="328">
        <v>24.664081936161033</v>
      </c>
      <c r="AW46" s="83" t="s">
        <v>71</v>
      </c>
    </row>
    <row r="47" spans="1:49" s="82" customFormat="1" ht="36.75" customHeight="1">
      <c r="A47" s="83" t="s">
        <v>72</v>
      </c>
      <c r="B47" s="488">
        <v>460242</v>
      </c>
      <c r="C47" s="85">
        <v>6079</v>
      </c>
      <c r="D47" s="328">
        <v>132.08268693426501</v>
      </c>
      <c r="E47" s="231">
        <v>3671</v>
      </c>
      <c r="F47" s="328">
        <v>79.762385875256925</v>
      </c>
      <c r="G47" s="231">
        <v>1380</v>
      </c>
      <c r="H47" s="328">
        <v>29.984225689963107</v>
      </c>
      <c r="I47" s="231">
        <v>1028</v>
      </c>
      <c r="J47" s="324">
        <v>22.33607536904498</v>
      </c>
      <c r="K47" s="493">
        <v>2999</v>
      </c>
      <c r="L47" s="328">
        <v>61.160021453932174</v>
      </c>
      <c r="M47" s="354">
        <v>1542</v>
      </c>
      <c r="N47" s="328">
        <v>31.44673327174505</v>
      </c>
      <c r="O47" s="354">
        <v>837</v>
      </c>
      <c r="P47" s="328">
        <v>17.069335764235156</v>
      </c>
      <c r="Q47" s="354">
        <v>620</v>
      </c>
      <c r="R47" s="328">
        <v>12.643952417951967</v>
      </c>
      <c r="S47" s="231">
        <v>1314</v>
      </c>
      <c r="T47" s="328">
        <v>26.797021737401426</v>
      </c>
      <c r="U47" s="87">
        <v>569</v>
      </c>
      <c r="V47" s="328">
        <v>11.603885364217209</v>
      </c>
      <c r="W47" s="354">
        <v>383</v>
      </c>
      <c r="X47" s="328">
        <v>7.8106996388316174</v>
      </c>
      <c r="Y47" s="354">
        <v>362</v>
      </c>
      <c r="Z47" s="328">
        <v>7.3824367343526003</v>
      </c>
      <c r="AA47" s="87">
        <v>3</v>
      </c>
      <c r="AB47" s="328">
        <v>6.1180414925574036E-2</v>
      </c>
      <c r="AC47" s="231">
        <v>0</v>
      </c>
      <c r="AD47" s="328">
        <v>0</v>
      </c>
      <c r="AE47" s="231">
        <v>0</v>
      </c>
      <c r="AF47" s="328">
        <v>0</v>
      </c>
      <c r="AG47" s="231">
        <v>3</v>
      </c>
      <c r="AH47" s="328">
        <v>6.1180414925574036E-2</v>
      </c>
      <c r="AI47" s="84">
        <v>4316</v>
      </c>
      <c r="AJ47" s="321">
        <v>88.01822360625917</v>
      </c>
      <c r="AK47" s="493">
        <v>117</v>
      </c>
      <c r="AL47" s="328">
        <v>2.3860361820973872</v>
      </c>
      <c r="AM47" s="86">
        <v>28</v>
      </c>
      <c r="AN47" s="328">
        <v>0.57101720597202432</v>
      </c>
      <c r="AO47" s="85">
        <v>145</v>
      </c>
      <c r="AP47" s="328">
        <v>2.9570533880694114</v>
      </c>
      <c r="AQ47" s="84">
        <v>489</v>
      </c>
      <c r="AR47" s="324">
        <v>10.6248451901391</v>
      </c>
      <c r="AS47" s="86">
        <v>42</v>
      </c>
      <c r="AT47" s="328">
        <v>0.91256339056409452</v>
      </c>
      <c r="AU47" s="85">
        <v>635</v>
      </c>
      <c r="AV47" s="328">
        <v>13.797089357338095</v>
      </c>
      <c r="AW47" s="83" t="s">
        <v>72</v>
      </c>
    </row>
    <row r="48" spans="1:49" s="82" customFormat="1" ht="36.75" customHeight="1">
      <c r="A48" s="83" t="s">
        <v>73</v>
      </c>
      <c r="B48" s="488">
        <v>475042</v>
      </c>
      <c r="C48" s="85">
        <v>5591</v>
      </c>
      <c r="D48" s="328">
        <v>117.69485645479769</v>
      </c>
      <c r="E48" s="231">
        <v>3799</v>
      </c>
      <c r="F48" s="328">
        <v>79.971876170949088</v>
      </c>
      <c r="G48" s="231">
        <v>988</v>
      </c>
      <c r="H48" s="328">
        <v>20.798161004711162</v>
      </c>
      <c r="I48" s="231">
        <v>804</v>
      </c>
      <c r="J48" s="324">
        <v>16.924819279137424</v>
      </c>
      <c r="K48" s="493">
        <v>4825</v>
      </c>
      <c r="L48" s="328">
        <v>96.98427481222906</v>
      </c>
      <c r="M48" s="354">
        <v>2081</v>
      </c>
      <c r="N48" s="328">
        <v>41.828865468238071</v>
      </c>
      <c r="O48" s="354">
        <v>1333</v>
      </c>
      <c r="P48" s="328">
        <v>26.79379032636297</v>
      </c>
      <c r="Q48" s="354">
        <v>1411</v>
      </c>
      <c r="R48" s="328">
        <v>28.361619017628023</v>
      </c>
      <c r="S48" s="231">
        <v>2059</v>
      </c>
      <c r="T48" s="328">
        <v>41.386657375829977</v>
      </c>
      <c r="U48" s="87">
        <v>909</v>
      </c>
      <c r="V48" s="328">
        <v>18.271234363588853</v>
      </c>
      <c r="W48" s="354">
        <v>548</v>
      </c>
      <c r="X48" s="328">
        <v>11.015001574528814</v>
      </c>
      <c r="Y48" s="354">
        <v>602</v>
      </c>
      <c r="Z48" s="328">
        <v>12.10042143771231</v>
      </c>
      <c r="AA48" s="87">
        <v>6</v>
      </c>
      <c r="AB48" s="328">
        <v>0.12060220702038847</v>
      </c>
      <c r="AC48" s="231">
        <v>4</v>
      </c>
      <c r="AD48" s="328">
        <v>8.0401471346925657E-2</v>
      </c>
      <c r="AE48" s="231">
        <v>0</v>
      </c>
      <c r="AF48" s="328">
        <v>0</v>
      </c>
      <c r="AG48" s="231">
        <v>2</v>
      </c>
      <c r="AH48" s="328">
        <v>4.0200735673462829E-2</v>
      </c>
      <c r="AI48" s="84">
        <v>6890</v>
      </c>
      <c r="AJ48" s="321">
        <v>138.49153439507941</v>
      </c>
      <c r="AK48" s="493">
        <v>112</v>
      </c>
      <c r="AL48" s="328">
        <v>2.251241197713918</v>
      </c>
      <c r="AM48" s="86">
        <v>133</v>
      </c>
      <c r="AN48" s="328">
        <v>2.6733489222852773</v>
      </c>
      <c r="AO48" s="85">
        <v>245</v>
      </c>
      <c r="AP48" s="328">
        <v>4.9245901199991957</v>
      </c>
      <c r="AQ48" s="84">
        <v>441</v>
      </c>
      <c r="AR48" s="324">
        <v>9.2833896792283621</v>
      </c>
      <c r="AS48" s="86">
        <v>64</v>
      </c>
      <c r="AT48" s="328">
        <v>1.3472492958517353</v>
      </c>
      <c r="AU48" s="85">
        <v>679</v>
      </c>
      <c r="AV48" s="328">
        <v>14.293472998177002</v>
      </c>
      <c r="AW48" s="83" t="s">
        <v>73</v>
      </c>
    </row>
    <row r="49" spans="1:49" s="82" customFormat="1" ht="36.75" customHeight="1">
      <c r="A49" s="83" t="s">
        <v>74</v>
      </c>
      <c r="B49" s="488">
        <v>244800</v>
      </c>
      <c r="C49" s="85">
        <v>3154</v>
      </c>
      <c r="D49" s="328">
        <v>128.83986928104576</v>
      </c>
      <c r="E49" s="231">
        <v>2164</v>
      </c>
      <c r="F49" s="328">
        <v>88.398692810457504</v>
      </c>
      <c r="G49" s="231">
        <v>637</v>
      </c>
      <c r="H49" s="328">
        <v>26.02124183006536</v>
      </c>
      <c r="I49" s="231">
        <v>353</v>
      </c>
      <c r="J49" s="324">
        <v>14.419934640522877</v>
      </c>
      <c r="K49" s="493">
        <v>1820</v>
      </c>
      <c r="L49" s="328">
        <v>69.962596919339276</v>
      </c>
      <c r="M49" s="354">
        <v>990</v>
      </c>
      <c r="N49" s="328">
        <v>38.056577445135098</v>
      </c>
      <c r="O49" s="354">
        <v>359</v>
      </c>
      <c r="P49" s="328">
        <v>13.800314447276264</v>
      </c>
      <c r="Q49" s="354">
        <v>471</v>
      </c>
      <c r="R49" s="328">
        <v>18.105705026927911</v>
      </c>
      <c r="S49" s="231">
        <v>978</v>
      </c>
      <c r="T49" s="328">
        <v>37.595285597315282</v>
      </c>
      <c r="U49" s="87">
        <v>414</v>
      </c>
      <c r="V49" s="328">
        <v>15.914568749783768</v>
      </c>
      <c r="W49" s="354">
        <v>323</v>
      </c>
      <c r="X49" s="328">
        <v>12.416438903816807</v>
      </c>
      <c r="Y49" s="354">
        <v>241</v>
      </c>
      <c r="Z49" s="328">
        <v>9.2642779437147063</v>
      </c>
      <c r="AA49" s="87">
        <v>1</v>
      </c>
      <c r="AB49" s="328">
        <v>3.8440987318318284E-2</v>
      </c>
      <c r="AC49" s="231">
        <v>1</v>
      </c>
      <c r="AD49" s="328">
        <v>3.8440987318318284E-2</v>
      </c>
      <c r="AE49" s="231">
        <v>0</v>
      </c>
      <c r="AF49" s="328">
        <v>0</v>
      </c>
      <c r="AG49" s="231">
        <v>0</v>
      </c>
      <c r="AH49" s="328">
        <v>0</v>
      </c>
      <c r="AI49" s="84">
        <v>2799</v>
      </c>
      <c r="AJ49" s="321">
        <v>107.59632350397287</v>
      </c>
      <c r="AK49" s="493">
        <v>94</v>
      </c>
      <c r="AL49" s="328">
        <v>3.6134528079219184</v>
      </c>
      <c r="AM49" s="86">
        <v>39</v>
      </c>
      <c r="AN49" s="328">
        <v>1.499198505414413</v>
      </c>
      <c r="AO49" s="85">
        <v>133</v>
      </c>
      <c r="AP49" s="328">
        <v>5.1126513133363325</v>
      </c>
      <c r="AQ49" s="84">
        <v>336</v>
      </c>
      <c r="AR49" s="324">
        <v>13.725490196078432</v>
      </c>
      <c r="AS49" s="86">
        <v>31</v>
      </c>
      <c r="AT49" s="328">
        <v>1.2663398692810459</v>
      </c>
      <c r="AU49" s="85">
        <v>230</v>
      </c>
      <c r="AV49" s="328">
        <v>9.3954248366013076</v>
      </c>
      <c r="AW49" s="83" t="s">
        <v>74</v>
      </c>
    </row>
    <row r="50" spans="1:49" s="82" customFormat="1" ht="36.75" customHeight="1">
      <c r="A50" s="83" t="s">
        <v>75</v>
      </c>
      <c r="B50" s="488">
        <v>2475356</v>
      </c>
      <c r="C50" s="85">
        <v>38556</v>
      </c>
      <c r="D50" s="328">
        <v>155.75941399944088</v>
      </c>
      <c r="E50" s="231">
        <v>26805</v>
      </c>
      <c r="F50" s="328">
        <v>108.28745441059792</v>
      </c>
      <c r="G50" s="231">
        <v>6987</v>
      </c>
      <c r="H50" s="328">
        <v>28.22624301312619</v>
      </c>
      <c r="I50" s="231">
        <v>4764</v>
      </c>
      <c r="J50" s="324">
        <v>19.245716575716788</v>
      </c>
      <c r="K50" s="493">
        <v>22568</v>
      </c>
      <c r="L50" s="328">
        <v>86.862095261946223</v>
      </c>
      <c r="M50" s="354">
        <v>11469</v>
      </c>
      <c r="N50" s="328">
        <v>44.143095115174638</v>
      </c>
      <c r="O50" s="354">
        <v>5280</v>
      </c>
      <c r="P50" s="328">
        <v>20.322220089643569</v>
      </c>
      <c r="Q50" s="354">
        <v>5819</v>
      </c>
      <c r="R50" s="328">
        <v>22.396780057128019</v>
      </c>
      <c r="S50" s="231">
        <v>9557</v>
      </c>
      <c r="T50" s="328">
        <v>36.783988143318865</v>
      </c>
      <c r="U50" s="87">
        <v>4926</v>
      </c>
      <c r="V50" s="328">
        <v>18.959707606360649</v>
      </c>
      <c r="W50" s="354">
        <v>2529</v>
      </c>
      <c r="X50" s="328">
        <v>9.7338815543008685</v>
      </c>
      <c r="Y50" s="354">
        <v>2102</v>
      </c>
      <c r="Z50" s="328">
        <v>8.0903989826573461</v>
      </c>
      <c r="AA50" s="87">
        <v>137</v>
      </c>
      <c r="AB50" s="328">
        <v>0.52730002884113047</v>
      </c>
      <c r="AC50" s="231">
        <v>44</v>
      </c>
      <c r="AD50" s="328">
        <v>0.16935183408036306</v>
      </c>
      <c r="AE50" s="231">
        <v>6</v>
      </c>
      <c r="AF50" s="328">
        <v>2.309343192004951E-2</v>
      </c>
      <c r="AG50" s="231">
        <v>87</v>
      </c>
      <c r="AH50" s="328">
        <v>0.33485476284071786</v>
      </c>
      <c r="AI50" s="84">
        <v>32262</v>
      </c>
      <c r="AJ50" s="321">
        <v>124.17338343410623</v>
      </c>
      <c r="AK50" s="493">
        <v>565</v>
      </c>
      <c r="AL50" s="328">
        <v>2.1746315058046624</v>
      </c>
      <c r="AM50" s="86">
        <v>359</v>
      </c>
      <c r="AN50" s="328">
        <v>1.3817570098829624</v>
      </c>
      <c r="AO50" s="85">
        <v>924</v>
      </c>
      <c r="AP50" s="328">
        <v>3.5563885156876247</v>
      </c>
      <c r="AQ50" s="84">
        <v>3282</v>
      </c>
      <c r="AR50" s="324">
        <v>13.25869895077718</v>
      </c>
      <c r="AS50" s="86">
        <v>413</v>
      </c>
      <c r="AT50" s="328">
        <v>1.6684468819838441</v>
      </c>
      <c r="AU50" s="85">
        <v>2327</v>
      </c>
      <c r="AV50" s="328">
        <v>9.4006680251244674</v>
      </c>
      <c r="AW50" s="83" t="s">
        <v>75</v>
      </c>
    </row>
    <row r="51" spans="1:49" s="82" customFormat="1" ht="36.75" customHeight="1">
      <c r="A51" s="83" t="s">
        <v>76</v>
      </c>
      <c r="B51" s="488">
        <v>370075</v>
      </c>
      <c r="C51" s="85">
        <v>3767</v>
      </c>
      <c r="D51" s="328">
        <v>101.79017766668917</v>
      </c>
      <c r="E51" s="231">
        <v>2463</v>
      </c>
      <c r="F51" s="328">
        <v>66.554076876308855</v>
      </c>
      <c r="G51" s="231">
        <v>775</v>
      </c>
      <c r="H51" s="328">
        <v>20.941701006552726</v>
      </c>
      <c r="I51" s="231">
        <v>529</v>
      </c>
      <c r="J51" s="324">
        <v>14.294399783827602</v>
      </c>
      <c r="K51" s="493">
        <v>2976</v>
      </c>
      <c r="L51" s="328">
        <v>74.335018804395148</v>
      </c>
      <c r="M51" s="354">
        <v>1349</v>
      </c>
      <c r="N51" s="328">
        <v>33.695544478201967</v>
      </c>
      <c r="O51" s="354">
        <v>603</v>
      </c>
      <c r="P51" s="328">
        <v>15.061833447261519</v>
      </c>
      <c r="Q51" s="354">
        <v>1024</v>
      </c>
      <c r="R51" s="328">
        <v>25.577640878931664</v>
      </c>
      <c r="S51" s="231">
        <v>944</v>
      </c>
      <c r="T51" s="328">
        <v>23.579387685265129</v>
      </c>
      <c r="U51" s="87">
        <v>415</v>
      </c>
      <c r="V51" s="328">
        <v>10.365938442145158</v>
      </c>
      <c r="W51" s="354">
        <v>295</v>
      </c>
      <c r="X51" s="328">
        <v>7.368558651645353</v>
      </c>
      <c r="Y51" s="354">
        <v>234</v>
      </c>
      <c r="Z51" s="328">
        <v>5.844890591474619</v>
      </c>
      <c r="AA51" s="87">
        <v>14</v>
      </c>
      <c r="AB51" s="328">
        <v>0.34969430889164388</v>
      </c>
      <c r="AC51" s="231">
        <v>3</v>
      </c>
      <c r="AD51" s="328">
        <v>7.4934494762495113E-2</v>
      </c>
      <c r="AE51" s="231">
        <v>0</v>
      </c>
      <c r="AF51" s="328">
        <v>0</v>
      </c>
      <c r="AG51" s="231">
        <v>11</v>
      </c>
      <c r="AH51" s="328">
        <v>0.27475981412914874</v>
      </c>
      <c r="AI51" s="84">
        <v>3934</v>
      </c>
      <c r="AJ51" s="321">
        <v>98.264100798551922</v>
      </c>
      <c r="AK51" s="493">
        <v>26</v>
      </c>
      <c r="AL51" s="328">
        <v>0.64943228794162422</v>
      </c>
      <c r="AM51" s="86">
        <v>21</v>
      </c>
      <c r="AN51" s="328">
        <v>0.52454146333746587</v>
      </c>
      <c r="AO51" s="85">
        <v>47</v>
      </c>
      <c r="AP51" s="328">
        <v>1.1739737512790902</v>
      </c>
      <c r="AQ51" s="84">
        <v>400</v>
      </c>
      <c r="AR51" s="324">
        <v>10.808619874349795</v>
      </c>
      <c r="AS51" s="86">
        <v>88</v>
      </c>
      <c r="AT51" s="328">
        <v>2.3778963723569548</v>
      </c>
      <c r="AU51" s="85">
        <v>833</v>
      </c>
      <c r="AV51" s="328">
        <v>22.508950888333445</v>
      </c>
      <c r="AW51" s="83" t="s">
        <v>76</v>
      </c>
    </row>
    <row r="52" spans="1:49" s="82" customFormat="1" ht="36.75" customHeight="1">
      <c r="A52" s="83" t="s">
        <v>77</v>
      </c>
      <c r="B52" s="488">
        <v>529634</v>
      </c>
      <c r="C52" s="85">
        <v>6552</v>
      </c>
      <c r="D52" s="328">
        <v>123.70807010123973</v>
      </c>
      <c r="E52" s="231">
        <v>4266</v>
      </c>
      <c r="F52" s="328">
        <v>80.546188499983003</v>
      </c>
      <c r="G52" s="231">
        <v>1492</v>
      </c>
      <c r="H52" s="328">
        <v>28.17039691560587</v>
      </c>
      <c r="I52" s="231">
        <v>794</v>
      </c>
      <c r="J52" s="324">
        <v>14.991484685650846</v>
      </c>
      <c r="K52" s="493">
        <v>5135</v>
      </c>
      <c r="L52" s="328">
        <v>92.048789144636416</v>
      </c>
      <c r="M52" s="354">
        <v>2463</v>
      </c>
      <c r="N52" s="328">
        <v>44.151152417378675</v>
      </c>
      <c r="O52" s="354">
        <v>1191</v>
      </c>
      <c r="P52" s="328">
        <v>21.349582837636216</v>
      </c>
      <c r="Q52" s="354">
        <v>1481</v>
      </c>
      <c r="R52" s="328">
        <v>26.548053889621524</v>
      </c>
      <c r="S52" s="231">
        <v>2105</v>
      </c>
      <c r="T52" s="328">
        <v>37.733729532514047</v>
      </c>
      <c r="U52" s="87">
        <v>886</v>
      </c>
      <c r="V52" s="328">
        <v>15.882225351927531</v>
      </c>
      <c r="W52" s="354">
        <v>724</v>
      </c>
      <c r="X52" s="328">
        <v>12.978251867715045</v>
      </c>
      <c r="Y52" s="354">
        <v>495</v>
      </c>
      <c r="Z52" s="328">
        <v>8.8732523128714753</v>
      </c>
      <c r="AA52" s="87">
        <v>45</v>
      </c>
      <c r="AB52" s="328">
        <v>0.80665930117013407</v>
      </c>
      <c r="AC52" s="231">
        <v>13</v>
      </c>
      <c r="AD52" s="328">
        <v>0.23303490922692763</v>
      </c>
      <c r="AE52" s="231">
        <v>1</v>
      </c>
      <c r="AF52" s="328">
        <v>1.7925762248225202E-2</v>
      </c>
      <c r="AG52" s="231">
        <v>31</v>
      </c>
      <c r="AH52" s="328">
        <v>0.55569862969498129</v>
      </c>
      <c r="AI52" s="84">
        <v>7285</v>
      </c>
      <c r="AJ52" s="321">
        <v>130.58917797832061</v>
      </c>
      <c r="AK52" s="493">
        <v>145</v>
      </c>
      <c r="AL52" s="328">
        <v>2.5992355259926545</v>
      </c>
      <c r="AM52" s="86">
        <v>138</v>
      </c>
      <c r="AN52" s="328">
        <v>2.4737551902550776</v>
      </c>
      <c r="AO52" s="85">
        <v>283</v>
      </c>
      <c r="AP52" s="328">
        <v>5.072990716247733</v>
      </c>
      <c r="AQ52" s="84">
        <v>562</v>
      </c>
      <c r="AR52" s="324">
        <v>10.611101251052613</v>
      </c>
      <c r="AS52" s="86">
        <v>61</v>
      </c>
      <c r="AT52" s="328">
        <v>1.1517387478900523</v>
      </c>
      <c r="AU52" s="85">
        <v>471</v>
      </c>
      <c r="AV52" s="328">
        <v>8.892933610757618</v>
      </c>
      <c r="AW52" s="83" t="s">
        <v>77</v>
      </c>
    </row>
    <row r="53" spans="1:49" s="82" customFormat="1" ht="36.75" customHeight="1">
      <c r="A53" s="83" t="s">
        <v>78</v>
      </c>
      <c r="B53" s="488">
        <v>802670</v>
      </c>
      <c r="C53" s="85">
        <v>10980</v>
      </c>
      <c r="D53" s="328">
        <v>136.7934518544358</v>
      </c>
      <c r="E53" s="231">
        <v>7624</v>
      </c>
      <c r="F53" s="328">
        <v>94.982994256668363</v>
      </c>
      <c r="G53" s="231">
        <v>2098</v>
      </c>
      <c r="H53" s="328">
        <v>26.137765208616241</v>
      </c>
      <c r="I53" s="231">
        <v>1258</v>
      </c>
      <c r="J53" s="324">
        <v>15.672692389151209</v>
      </c>
      <c r="K53" s="493">
        <v>5118</v>
      </c>
      <c r="L53" s="328">
        <v>59.981295399090087</v>
      </c>
      <c r="M53" s="354">
        <v>2619</v>
      </c>
      <c r="N53" s="328">
        <v>30.693828184880211</v>
      </c>
      <c r="O53" s="354">
        <v>1140</v>
      </c>
      <c r="P53" s="328">
        <v>13.360429221368248</v>
      </c>
      <c r="Q53" s="354">
        <v>1359</v>
      </c>
      <c r="R53" s="328">
        <v>15.927037992841623</v>
      </c>
      <c r="S53" s="231">
        <v>2777</v>
      </c>
      <c r="T53" s="328">
        <v>32.54553679626283</v>
      </c>
      <c r="U53" s="87">
        <v>1245</v>
      </c>
      <c r="V53" s="328">
        <v>14.590995070704798</v>
      </c>
      <c r="W53" s="354">
        <v>829</v>
      </c>
      <c r="X53" s="328">
        <v>9.7156103723809455</v>
      </c>
      <c r="Y53" s="354">
        <v>703</v>
      </c>
      <c r="Z53" s="328">
        <v>8.2389313531770867</v>
      </c>
      <c r="AA53" s="87">
        <v>21</v>
      </c>
      <c r="AB53" s="328">
        <v>0.24611316986730983</v>
      </c>
      <c r="AC53" s="231">
        <v>6</v>
      </c>
      <c r="AD53" s="328">
        <v>7.03180485335171E-2</v>
      </c>
      <c r="AE53" s="231">
        <v>0</v>
      </c>
      <c r="AF53" s="328">
        <v>0</v>
      </c>
      <c r="AG53" s="231">
        <v>15</v>
      </c>
      <c r="AH53" s="328">
        <v>0.17579512133379277</v>
      </c>
      <c r="AI53" s="84">
        <v>7916</v>
      </c>
      <c r="AJ53" s="321">
        <v>92.772945365220238</v>
      </c>
      <c r="AK53" s="493">
        <v>694</v>
      </c>
      <c r="AL53" s="328">
        <v>8.1334542803768102</v>
      </c>
      <c r="AM53" s="86">
        <v>78</v>
      </c>
      <c r="AN53" s="328">
        <v>0.91413463093572223</v>
      </c>
      <c r="AO53" s="85">
        <v>772</v>
      </c>
      <c r="AP53" s="328">
        <v>9.0475889113125323</v>
      </c>
      <c r="AQ53" s="84">
        <v>1023</v>
      </c>
      <c r="AR53" s="324">
        <v>12.744963683705631</v>
      </c>
      <c r="AS53" s="86">
        <v>121</v>
      </c>
      <c r="AT53" s="328">
        <v>1.5074688228038922</v>
      </c>
      <c r="AU53" s="85">
        <v>821</v>
      </c>
      <c r="AV53" s="328">
        <v>10.228362839024756</v>
      </c>
      <c r="AW53" s="83" t="s">
        <v>78</v>
      </c>
    </row>
    <row r="54" spans="1:49" s="82" customFormat="1" ht="36.75" customHeight="1">
      <c r="A54" s="83" t="s">
        <v>79</v>
      </c>
      <c r="B54" s="488">
        <v>506165</v>
      </c>
      <c r="C54" s="85">
        <v>7196</v>
      </c>
      <c r="D54" s="328">
        <v>142.16707990477414</v>
      </c>
      <c r="E54" s="231">
        <v>4494</v>
      </c>
      <c r="F54" s="328">
        <v>88.785277528078794</v>
      </c>
      <c r="G54" s="231">
        <v>1724</v>
      </c>
      <c r="H54" s="328">
        <v>34.060039710371129</v>
      </c>
      <c r="I54" s="231">
        <v>978</v>
      </c>
      <c r="J54" s="324">
        <v>19.321762666324222</v>
      </c>
      <c r="K54" s="493">
        <v>4438</v>
      </c>
      <c r="L54" s="328">
        <v>82.299184796718421</v>
      </c>
      <c r="M54" s="354">
        <v>2135</v>
      </c>
      <c r="N54" s="328">
        <v>39.591879121449708</v>
      </c>
      <c r="O54" s="354">
        <v>1170</v>
      </c>
      <c r="P54" s="328">
        <v>21.696720642667991</v>
      </c>
      <c r="Q54" s="354">
        <v>1133</v>
      </c>
      <c r="R54" s="328">
        <v>21.010585032600716</v>
      </c>
      <c r="S54" s="231">
        <v>1372</v>
      </c>
      <c r="T54" s="328">
        <v>25.442650189521782</v>
      </c>
      <c r="U54" s="87">
        <v>743</v>
      </c>
      <c r="V54" s="328">
        <v>13.77834481837805</v>
      </c>
      <c r="W54" s="354">
        <v>314</v>
      </c>
      <c r="X54" s="328">
        <v>5.8228805827331191</v>
      </c>
      <c r="Y54" s="354">
        <v>315</v>
      </c>
      <c r="Z54" s="328">
        <v>5.8414247884106141</v>
      </c>
      <c r="AA54" s="87">
        <v>85</v>
      </c>
      <c r="AB54" s="328">
        <v>1.5762574825869908</v>
      </c>
      <c r="AC54" s="231">
        <v>6</v>
      </c>
      <c r="AD54" s="328">
        <v>0.11126523406496405</v>
      </c>
      <c r="AE54" s="231">
        <v>3</v>
      </c>
      <c r="AF54" s="328">
        <v>5.5632617032482026E-2</v>
      </c>
      <c r="AG54" s="231">
        <v>76</v>
      </c>
      <c r="AH54" s="328">
        <v>1.4093596314895449</v>
      </c>
      <c r="AI54" s="84">
        <v>5895</v>
      </c>
      <c r="AJ54" s="321">
        <v>109.3180924688272</v>
      </c>
      <c r="AK54" s="493">
        <v>77</v>
      </c>
      <c r="AL54" s="328">
        <v>1.4279038371670387</v>
      </c>
      <c r="AM54" s="86">
        <v>36</v>
      </c>
      <c r="AN54" s="328">
        <v>0.66759140438978437</v>
      </c>
      <c r="AO54" s="85">
        <v>113</v>
      </c>
      <c r="AP54" s="328">
        <v>2.0954952415568231</v>
      </c>
      <c r="AQ54" s="84">
        <v>710</v>
      </c>
      <c r="AR54" s="324">
        <v>14.027046516452144</v>
      </c>
      <c r="AS54" s="86">
        <v>48</v>
      </c>
      <c r="AT54" s="328">
        <v>0.94830737012634214</v>
      </c>
      <c r="AU54" s="85">
        <v>352</v>
      </c>
      <c r="AV54" s="328">
        <v>6.9542540475931762</v>
      </c>
      <c r="AW54" s="83" t="s">
        <v>79</v>
      </c>
    </row>
    <row r="55" spans="1:49" s="82" customFormat="1" ht="36.75" customHeight="1">
      <c r="A55" s="83" t="s">
        <v>80</v>
      </c>
      <c r="B55" s="488">
        <v>451403</v>
      </c>
      <c r="C55" s="85">
        <v>5657</v>
      </c>
      <c r="D55" s="328">
        <v>125.32038998411619</v>
      </c>
      <c r="E55" s="231">
        <v>3535</v>
      </c>
      <c r="F55" s="328">
        <v>78.31139801906501</v>
      </c>
      <c r="G55" s="231">
        <v>1368</v>
      </c>
      <c r="H55" s="328">
        <v>30.305514141465611</v>
      </c>
      <c r="I55" s="231">
        <v>754</v>
      </c>
      <c r="J55" s="324">
        <v>16.703477823585576</v>
      </c>
      <c r="K55" s="493">
        <v>4106</v>
      </c>
      <c r="L55" s="328">
        <v>81.944365909068253</v>
      </c>
      <c r="M55" s="354">
        <v>1921</v>
      </c>
      <c r="N55" s="328">
        <v>38.337829252635196</v>
      </c>
      <c r="O55" s="354">
        <v>1016</v>
      </c>
      <c r="P55" s="328">
        <v>20.276540614616007</v>
      </c>
      <c r="Q55" s="354">
        <v>1169</v>
      </c>
      <c r="R55" s="328">
        <v>23.329996041817044</v>
      </c>
      <c r="S55" s="231">
        <v>1530</v>
      </c>
      <c r="T55" s="328">
        <v>30.534554272010329</v>
      </c>
      <c r="U55" s="87">
        <v>677</v>
      </c>
      <c r="V55" s="328">
        <v>13.511041334739213</v>
      </c>
      <c r="W55" s="354">
        <v>476</v>
      </c>
      <c r="X55" s="328">
        <v>9.499639106847658</v>
      </c>
      <c r="Y55" s="354">
        <v>377</v>
      </c>
      <c r="Z55" s="328">
        <v>7.5238738304234607</v>
      </c>
      <c r="AA55" s="87">
        <v>31</v>
      </c>
      <c r="AB55" s="328">
        <v>0.61867397544596092</v>
      </c>
      <c r="AC55" s="231">
        <v>3</v>
      </c>
      <c r="AD55" s="328">
        <v>5.9871675043157511E-2</v>
      </c>
      <c r="AE55" s="231">
        <v>0</v>
      </c>
      <c r="AF55" s="328">
        <v>0</v>
      </c>
      <c r="AG55" s="231">
        <v>28</v>
      </c>
      <c r="AH55" s="328">
        <v>0.55880230040280343</v>
      </c>
      <c r="AI55" s="84">
        <v>5667</v>
      </c>
      <c r="AJ55" s="321">
        <v>113.09759415652454</v>
      </c>
      <c r="AK55" s="493">
        <v>32</v>
      </c>
      <c r="AL55" s="328">
        <v>0.63863120046034672</v>
      </c>
      <c r="AM55" s="86">
        <v>29</v>
      </c>
      <c r="AN55" s="328">
        <v>0.57875952541718922</v>
      </c>
      <c r="AO55" s="85">
        <v>61</v>
      </c>
      <c r="AP55" s="328">
        <v>1.2173907258775361</v>
      </c>
      <c r="AQ55" s="84">
        <v>692</v>
      </c>
      <c r="AR55" s="324">
        <v>15.329982299630263</v>
      </c>
      <c r="AS55" s="86">
        <v>99</v>
      </c>
      <c r="AT55" s="328">
        <v>2.193162207606064</v>
      </c>
      <c r="AU55" s="85">
        <v>258</v>
      </c>
      <c r="AV55" s="328">
        <v>5.7155136319430753</v>
      </c>
      <c r="AW55" s="83" t="s">
        <v>80</v>
      </c>
    </row>
    <row r="56" spans="1:49" s="82" customFormat="1" ht="36.75" customHeight="1">
      <c r="A56" s="83" t="s">
        <v>81</v>
      </c>
      <c r="B56" s="488">
        <v>698488</v>
      </c>
      <c r="C56" s="85">
        <v>8533</v>
      </c>
      <c r="D56" s="328">
        <v>122.16387396777039</v>
      </c>
      <c r="E56" s="231">
        <v>6067</v>
      </c>
      <c r="F56" s="328">
        <v>86.859044106699045</v>
      </c>
      <c r="G56" s="231">
        <v>1566</v>
      </c>
      <c r="H56" s="328">
        <v>22.419855459220486</v>
      </c>
      <c r="I56" s="231">
        <v>900</v>
      </c>
      <c r="J56" s="324">
        <v>12.884974401850855</v>
      </c>
      <c r="K56" s="493">
        <v>3800</v>
      </c>
      <c r="L56" s="328">
        <v>62.266432603141055</v>
      </c>
      <c r="M56" s="354">
        <v>1913</v>
      </c>
      <c r="N56" s="328">
        <v>31.346233044686539</v>
      </c>
      <c r="O56" s="354">
        <v>854</v>
      </c>
      <c r="P56" s="328">
        <v>13.993561432390123</v>
      </c>
      <c r="Q56" s="354">
        <v>1033</v>
      </c>
      <c r="R56" s="328">
        <v>16.9266381260644</v>
      </c>
      <c r="S56" s="231">
        <v>1896</v>
      </c>
      <c r="T56" s="328">
        <v>31.067672688304064</v>
      </c>
      <c r="U56" s="87">
        <v>888</v>
      </c>
      <c r="V56" s="328">
        <v>14.550682145155069</v>
      </c>
      <c r="W56" s="354">
        <v>473</v>
      </c>
      <c r="X56" s="328">
        <v>7.7505322687594003</v>
      </c>
      <c r="Y56" s="354">
        <v>535</v>
      </c>
      <c r="Z56" s="328">
        <v>8.7664582743895973</v>
      </c>
      <c r="AA56" s="87">
        <v>50</v>
      </c>
      <c r="AB56" s="328">
        <v>0.81929516583080342</v>
      </c>
      <c r="AC56" s="231">
        <v>15</v>
      </c>
      <c r="AD56" s="328">
        <v>0.24578854974924105</v>
      </c>
      <c r="AE56" s="231">
        <v>1</v>
      </c>
      <c r="AF56" s="328">
        <v>1.638590331661607E-2</v>
      </c>
      <c r="AG56" s="231">
        <v>34</v>
      </c>
      <c r="AH56" s="328">
        <v>0.55712071276494635</v>
      </c>
      <c r="AI56" s="84">
        <v>5746</v>
      </c>
      <c r="AJ56" s="321">
        <v>94.153400457275936</v>
      </c>
      <c r="AK56" s="493">
        <v>68</v>
      </c>
      <c r="AL56" s="328">
        <v>1.1142414255298927</v>
      </c>
      <c r="AM56" s="86">
        <v>60</v>
      </c>
      <c r="AN56" s="328">
        <v>0.98315419899696421</v>
      </c>
      <c r="AO56" s="85">
        <v>128</v>
      </c>
      <c r="AP56" s="328">
        <v>2.097395624526857</v>
      </c>
      <c r="AQ56" s="84">
        <v>855</v>
      </c>
      <c r="AR56" s="324">
        <v>12.240725681758311</v>
      </c>
      <c r="AS56" s="86">
        <v>38</v>
      </c>
      <c r="AT56" s="328">
        <v>0.54403225252259169</v>
      </c>
      <c r="AU56" s="85">
        <v>632</v>
      </c>
      <c r="AV56" s="328">
        <v>9.0481153577441553</v>
      </c>
      <c r="AW56" s="83" t="s">
        <v>81</v>
      </c>
    </row>
    <row r="57" spans="1:49" s="82" customFormat="1" ht="36.75" customHeight="1" thickBot="1">
      <c r="A57" s="88" t="s">
        <v>82</v>
      </c>
      <c r="B57" s="489">
        <v>539003</v>
      </c>
      <c r="C57" s="90">
        <v>10496</v>
      </c>
      <c r="D57" s="329">
        <v>194.72989946252616</v>
      </c>
      <c r="E57" s="232">
        <v>6553</v>
      </c>
      <c r="F57" s="329">
        <v>121.57631775704402</v>
      </c>
      <c r="G57" s="232">
        <v>2411</v>
      </c>
      <c r="H57" s="329">
        <v>44.730734337285689</v>
      </c>
      <c r="I57" s="232">
        <v>1532</v>
      </c>
      <c r="J57" s="325">
        <v>28.422847368196464</v>
      </c>
      <c r="K57" s="494">
        <v>4332</v>
      </c>
      <c r="L57" s="329">
        <v>83.208588744943526</v>
      </c>
      <c r="M57" s="355">
        <v>1917</v>
      </c>
      <c r="N57" s="329">
        <v>36.821529229929993</v>
      </c>
      <c r="O57" s="355">
        <v>1084</v>
      </c>
      <c r="P57" s="329">
        <v>20.821355078374602</v>
      </c>
      <c r="Q57" s="355">
        <v>1331</v>
      </c>
      <c r="R57" s="329">
        <v>25.565704436638928</v>
      </c>
      <c r="S57" s="232">
        <v>2024</v>
      </c>
      <c r="T57" s="329">
        <v>38.876773688773248</v>
      </c>
      <c r="U57" s="92">
        <v>1126</v>
      </c>
      <c r="V57" s="329">
        <v>21.628086548200926</v>
      </c>
      <c r="W57" s="355">
        <v>409</v>
      </c>
      <c r="X57" s="329">
        <v>7.8560278847372809</v>
      </c>
      <c r="Y57" s="355">
        <v>489</v>
      </c>
      <c r="Z57" s="329">
        <v>9.3926592558350386</v>
      </c>
      <c r="AA57" s="92">
        <v>53</v>
      </c>
      <c r="AB57" s="329">
        <v>1.0180182833522637</v>
      </c>
      <c r="AC57" s="232">
        <v>29</v>
      </c>
      <c r="AD57" s="329">
        <v>0.55702887202293683</v>
      </c>
      <c r="AE57" s="232">
        <v>3</v>
      </c>
      <c r="AF57" s="329">
        <v>5.7623676416165871E-2</v>
      </c>
      <c r="AG57" s="232">
        <v>21</v>
      </c>
      <c r="AH57" s="329">
        <v>0.40336573491316119</v>
      </c>
      <c r="AI57" s="89">
        <v>6409</v>
      </c>
      <c r="AJ57" s="322">
        <v>123.10338071706903</v>
      </c>
      <c r="AK57" s="494">
        <v>112</v>
      </c>
      <c r="AL57" s="329">
        <v>2.1512839195368594</v>
      </c>
      <c r="AM57" s="91">
        <v>99</v>
      </c>
      <c r="AN57" s="329">
        <v>1.9015813217334738</v>
      </c>
      <c r="AO57" s="90">
        <v>211</v>
      </c>
      <c r="AP57" s="329">
        <v>4.0528652412703332</v>
      </c>
      <c r="AQ57" s="89">
        <v>960</v>
      </c>
      <c r="AR57" s="325">
        <v>17.810661536206663</v>
      </c>
      <c r="AS57" s="91">
        <v>63</v>
      </c>
      <c r="AT57" s="329">
        <v>1.1688246633135624</v>
      </c>
      <c r="AU57" s="90">
        <v>557</v>
      </c>
      <c r="AV57" s="329">
        <v>10.333894245486576</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8"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8" t="s">
        <v>205</v>
      </c>
    </row>
    <row r="5" spans="1:26" s="53" customFormat="1" ht="33.75" customHeight="1" thickBot="1">
      <c r="A5" s="689"/>
      <c r="B5" s="731" t="s">
        <v>85</v>
      </c>
      <c r="C5" s="738" t="s">
        <v>86</v>
      </c>
      <c r="D5" s="253"/>
      <c r="E5" s="253"/>
      <c r="F5" s="254"/>
      <c r="G5" s="234" t="s">
        <v>87</v>
      </c>
      <c r="H5" s="49"/>
      <c r="I5" s="49"/>
      <c r="J5" s="49"/>
      <c r="K5" s="49"/>
      <c r="L5" s="47"/>
      <c r="M5" s="47"/>
      <c r="N5" s="51"/>
      <c r="O5" s="51"/>
      <c r="P5" s="51"/>
      <c r="Q5" s="51"/>
      <c r="R5" s="51"/>
      <c r="S5" s="51"/>
      <c r="T5" s="47"/>
      <c r="U5" s="47"/>
      <c r="V5" s="51"/>
      <c r="W5" s="49" t="s">
        <v>88</v>
      </c>
      <c r="X5" s="49"/>
      <c r="Y5" s="49"/>
      <c r="Z5" s="689"/>
    </row>
    <row r="6" spans="1:26" s="53" customFormat="1" ht="33.75" customHeight="1" thickBot="1">
      <c r="A6" s="689"/>
      <c r="B6" s="732"/>
      <c r="C6" s="739"/>
      <c r="D6" s="255"/>
      <c r="E6" s="255"/>
      <c r="F6" s="256"/>
      <c r="G6" s="234" t="s">
        <v>89</v>
      </c>
      <c r="H6" s="49"/>
      <c r="I6" s="49"/>
      <c r="J6" s="49"/>
      <c r="K6" s="49"/>
      <c r="L6" s="47"/>
      <c r="M6" s="47"/>
      <c r="N6" s="51"/>
      <c r="O6" s="51"/>
      <c r="P6" s="51"/>
      <c r="Q6" s="51"/>
      <c r="R6" s="51"/>
      <c r="S6" s="51"/>
      <c r="T6" s="49" t="s">
        <v>90</v>
      </c>
      <c r="U6" s="47"/>
      <c r="V6" s="51"/>
      <c r="W6" s="56"/>
      <c r="X6" s="56"/>
      <c r="Y6" s="688" t="s">
        <v>96</v>
      </c>
      <c r="Z6" s="689"/>
    </row>
    <row r="7" spans="1:26" s="53" customFormat="1" ht="33.75" customHeight="1">
      <c r="A7" s="689"/>
      <c r="B7" s="732"/>
      <c r="C7" s="739"/>
      <c r="D7" s="734" t="s">
        <v>97</v>
      </c>
      <c r="E7" s="734" t="s">
        <v>124</v>
      </c>
      <c r="F7" s="736" t="s">
        <v>98</v>
      </c>
      <c r="G7" s="724" t="s">
        <v>91</v>
      </c>
      <c r="H7" s="468"/>
      <c r="I7" s="468"/>
      <c r="J7" s="468"/>
      <c r="K7" s="719" t="s">
        <v>86</v>
      </c>
      <c r="L7" s="251"/>
      <c r="M7" s="58"/>
      <c r="N7" s="58"/>
      <c r="O7" s="719" t="s">
        <v>92</v>
      </c>
      <c r="P7" s="359"/>
      <c r="Q7" s="468"/>
      <c r="R7" s="468"/>
      <c r="S7" s="688" t="s">
        <v>93</v>
      </c>
      <c r="T7" s="694" t="s">
        <v>91</v>
      </c>
      <c r="U7" s="728" t="s">
        <v>86</v>
      </c>
      <c r="V7" s="695" t="s">
        <v>93</v>
      </c>
      <c r="W7" s="60" t="s">
        <v>94</v>
      </c>
      <c r="X7" s="60" t="s">
        <v>95</v>
      </c>
      <c r="Y7" s="689"/>
      <c r="Z7" s="689"/>
    </row>
    <row r="8" spans="1:26" s="53" customFormat="1" ht="33.75" customHeight="1" thickBot="1">
      <c r="A8" s="690"/>
      <c r="B8" s="733"/>
      <c r="C8" s="740"/>
      <c r="D8" s="735"/>
      <c r="E8" s="735"/>
      <c r="F8" s="737"/>
      <c r="G8" s="730"/>
      <c r="H8" s="472" t="s">
        <v>138</v>
      </c>
      <c r="I8" s="472" t="s">
        <v>124</v>
      </c>
      <c r="J8" s="472" t="s">
        <v>98</v>
      </c>
      <c r="K8" s="720"/>
      <c r="L8" s="472" t="s">
        <v>138</v>
      </c>
      <c r="M8" s="472" t="s">
        <v>124</v>
      </c>
      <c r="N8" s="472" t="s">
        <v>98</v>
      </c>
      <c r="O8" s="720"/>
      <c r="P8" s="472" t="s">
        <v>138</v>
      </c>
      <c r="Q8" s="472" t="s">
        <v>124</v>
      </c>
      <c r="R8" s="473" t="s">
        <v>98</v>
      </c>
      <c r="S8" s="690"/>
      <c r="T8" s="696"/>
      <c r="U8" s="729"/>
      <c r="V8" s="721"/>
      <c r="W8" s="469"/>
      <c r="X8" s="469"/>
      <c r="Y8" s="690"/>
      <c r="Z8" s="690"/>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6.9472618884120152E-2</v>
      </c>
      <c r="C10" s="333">
        <v>-24.370201999239896</v>
      </c>
      <c r="D10" s="332">
        <v>-34.585079093156622</v>
      </c>
      <c r="E10" s="332">
        <v>-9.0247667364736657</v>
      </c>
      <c r="F10" s="356">
        <v>25.812652487862579</v>
      </c>
      <c r="G10" s="333">
        <v>-8.3873396418606632</v>
      </c>
      <c r="H10" s="332">
        <v>-11.877224199288264</v>
      </c>
      <c r="I10" s="332">
        <v>-3.0553983525120998</v>
      </c>
      <c r="J10" s="332">
        <v>-6.437078295521431</v>
      </c>
      <c r="K10" s="332">
        <v>11.973106945473205</v>
      </c>
      <c r="L10" s="332">
        <v>7.8749084724944964</v>
      </c>
      <c r="M10" s="332">
        <v>18.245595526954332</v>
      </c>
      <c r="N10" s="332">
        <v>14.036281179138328</v>
      </c>
      <c r="O10" s="332">
        <v>-4.8497470990776463</v>
      </c>
      <c r="P10" s="332">
        <v>-8.7601078167115958</v>
      </c>
      <c r="Q10" s="332">
        <v>-1.5151515151515156</v>
      </c>
      <c r="R10" s="356">
        <v>-4.1385515069725614</v>
      </c>
      <c r="S10" s="333">
        <v>-4.2001212247200357</v>
      </c>
      <c r="T10" s="333">
        <v>13.143872113676736</v>
      </c>
      <c r="U10" s="356">
        <v>17.774193548387103</v>
      </c>
      <c r="V10" s="333">
        <v>14.68847519638436</v>
      </c>
      <c r="W10" s="333">
        <v>9.0166216326864799</v>
      </c>
      <c r="X10" s="333">
        <v>-12.170044488383596</v>
      </c>
      <c r="Y10" s="333">
        <v>-7.2181037846273881</v>
      </c>
      <c r="Z10" s="467" t="s">
        <v>99</v>
      </c>
    </row>
    <row r="11" spans="1:26" s="219" customFormat="1" ht="33.75" customHeight="1">
      <c r="A11" s="77" t="s">
        <v>100</v>
      </c>
      <c r="B11" s="499">
        <v>0.3256479494103246</v>
      </c>
      <c r="C11" s="496">
        <v>-14.325832178829529</v>
      </c>
      <c r="D11" s="497">
        <v>-22.333286536571677</v>
      </c>
      <c r="E11" s="497">
        <v>1.8086500655307987</v>
      </c>
      <c r="F11" s="498">
        <v>1.6127446159897687</v>
      </c>
      <c r="G11" s="496">
        <v>-13.777156735535812</v>
      </c>
      <c r="H11" s="497">
        <v>-17.343318880567608</v>
      </c>
      <c r="I11" s="497">
        <v>-2.9963680387409113</v>
      </c>
      <c r="J11" s="497">
        <v>-15.83809408046676</v>
      </c>
      <c r="K11" s="497">
        <v>3.815384615384616</v>
      </c>
      <c r="L11" s="497">
        <v>-0.88142707240294271</v>
      </c>
      <c r="M11" s="497">
        <v>10.294936004451856</v>
      </c>
      <c r="N11" s="497">
        <v>7.183186951066503</v>
      </c>
      <c r="O11" s="497">
        <v>-12.053571428571431</v>
      </c>
      <c r="P11" s="497">
        <v>-33.333333333333343</v>
      </c>
      <c r="Q11" s="497">
        <v>-9.3023255813953512</v>
      </c>
      <c r="R11" s="498">
        <v>-2.2988505747126453</v>
      </c>
      <c r="S11" s="496">
        <v>-9.4826509455172214</v>
      </c>
      <c r="T11" s="496">
        <v>6.2682215743440111</v>
      </c>
      <c r="U11" s="498">
        <v>5.3333333333333286</v>
      </c>
      <c r="V11" s="496">
        <v>5.9377945334589981</v>
      </c>
      <c r="W11" s="496">
        <v>-15.086646279306819</v>
      </c>
      <c r="X11" s="496">
        <v>5.2147239263803584</v>
      </c>
      <c r="Y11" s="499">
        <v>-40.128928283642232</v>
      </c>
      <c r="Z11" s="77" t="s">
        <v>100</v>
      </c>
    </row>
    <row r="12" spans="1:26" s="219" customFormat="1" ht="33.75" customHeight="1">
      <c r="A12" s="83" t="s">
        <v>37</v>
      </c>
      <c r="B12" s="334">
        <v>3.6090641083494432</v>
      </c>
      <c r="C12" s="336">
        <v>1.8657650889055901</v>
      </c>
      <c r="D12" s="331">
        <v>-7.8639356254572021</v>
      </c>
      <c r="E12" s="331">
        <v>4.9601959583588666</v>
      </c>
      <c r="F12" s="357">
        <v>56.27118644067798</v>
      </c>
      <c r="G12" s="336">
        <v>-15.238387245132614</v>
      </c>
      <c r="H12" s="331">
        <v>-22.419252691576958</v>
      </c>
      <c r="I12" s="331">
        <v>-9.897610921501709</v>
      </c>
      <c r="J12" s="331">
        <v>-6.9695084007467329</v>
      </c>
      <c r="K12" s="331">
        <v>19.006211180124225</v>
      </c>
      <c r="L12" s="331">
        <v>5.0522648083623665</v>
      </c>
      <c r="M12" s="331">
        <v>53.400000000000006</v>
      </c>
      <c r="N12" s="331">
        <v>17.470664928292052</v>
      </c>
      <c r="O12" s="331" t="s">
        <v>22</v>
      </c>
      <c r="P12" s="331" t="s">
        <v>22</v>
      </c>
      <c r="Q12" s="331" t="s">
        <v>22</v>
      </c>
      <c r="R12" s="357" t="s">
        <v>22</v>
      </c>
      <c r="S12" s="336">
        <v>-6.0592509782001116</v>
      </c>
      <c r="T12" s="336">
        <v>-9.375</v>
      </c>
      <c r="U12" s="357">
        <v>3.7037037037036953</v>
      </c>
      <c r="V12" s="336">
        <v>-3.3898305084745743</v>
      </c>
      <c r="W12" s="336">
        <v>-2.5597269624573471</v>
      </c>
      <c r="X12" s="336">
        <v>-38.04347826086957</v>
      </c>
      <c r="Y12" s="335">
        <v>-42.454728370221332</v>
      </c>
      <c r="Z12" s="83" t="s">
        <v>37</v>
      </c>
    </row>
    <row r="13" spans="1:26" s="219" customFormat="1" ht="33.75" customHeight="1">
      <c r="A13" s="83" t="s">
        <v>38</v>
      </c>
      <c r="B13" s="334">
        <v>2.73283184935012</v>
      </c>
      <c r="C13" s="336">
        <v>-8.4198602982820461</v>
      </c>
      <c r="D13" s="331">
        <v>-12.96743063932449</v>
      </c>
      <c r="E13" s="331">
        <v>-4.4107512060647736</v>
      </c>
      <c r="F13" s="357">
        <v>9.0566037735848965</v>
      </c>
      <c r="G13" s="336">
        <v>-9.8010437051532904</v>
      </c>
      <c r="H13" s="331">
        <v>-23.198332340678974</v>
      </c>
      <c r="I13" s="331">
        <v>-0.39968025579536004</v>
      </c>
      <c r="J13" s="331">
        <v>12.015758371634931</v>
      </c>
      <c r="K13" s="331">
        <v>-6.5559440559440532</v>
      </c>
      <c r="L13" s="331">
        <v>-8.7557603686635872</v>
      </c>
      <c r="M13" s="331">
        <v>14.074074074074076</v>
      </c>
      <c r="N13" s="331">
        <v>-22.68456375838926</v>
      </c>
      <c r="O13" s="331">
        <v>-11.764705882352942</v>
      </c>
      <c r="P13" s="331">
        <v>0</v>
      </c>
      <c r="Q13" s="331" t="s">
        <v>22</v>
      </c>
      <c r="R13" s="357">
        <v>0</v>
      </c>
      <c r="S13" s="336">
        <v>-8.9249733317529945</v>
      </c>
      <c r="T13" s="336">
        <v>-35.398230088495581</v>
      </c>
      <c r="U13" s="357">
        <v>-39.285714285714292</v>
      </c>
      <c r="V13" s="336">
        <v>-37.333333333333329</v>
      </c>
      <c r="W13" s="336">
        <v>38.571428571428555</v>
      </c>
      <c r="X13" s="336">
        <v>302.32558139534882</v>
      </c>
      <c r="Y13" s="335">
        <v>-49.795918367346935</v>
      </c>
      <c r="Z13" s="83" t="s">
        <v>38</v>
      </c>
    </row>
    <row r="14" spans="1:26" s="219" customFormat="1" ht="33.75" customHeight="1">
      <c r="A14" s="83" t="s">
        <v>39</v>
      </c>
      <c r="B14" s="334">
        <v>3.0848173218548993</v>
      </c>
      <c r="C14" s="336">
        <v>-20.697211155378483</v>
      </c>
      <c r="D14" s="331">
        <v>-43.488963649790755</v>
      </c>
      <c r="E14" s="331">
        <v>16.82106289614822</v>
      </c>
      <c r="F14" s="357">
        <v>223.60097323600974</v>
      </c>
      <c r="G14" s="336">
        <v>-11.446323783224017</v>
      </c>
      <c r="H14" s="331">
        <v>-12.366215344938752</v>
      </c>
      <c r="I14" s="331">
        <v>-8.8132635253054161</v>
      </c>
      <c r="J14" s="331">
        <v>-12.029161603888213</v>
      </c>
      <c r="K14" s="331">
        <v>16.637323943661968</v>
      </c>
      <c r="L14" s="331">
        <v>50.254175744371821</v>
      </c>
      <c r="M14" s="331">
        <v>-7.9150579150579148</v>
      </c>
      <c r="N14" s="331">
        <v>-4.3216080402010135</v>
      </c>
      <c r="O14" s="331">
        <v>0</v>
      </c>
      <c r="P14" s="331">
        <v>-20</v>
      </c>
      <c r="Q14" s="331" t="s">
        <v>22</v>
      </c>
      <c r="R14" s="357">
        <v>9.5238095238095326</v>
      </c>
      <c r="S14" s="336">
        <v>-6.0881696428571388</v>
      </c>
      <c r="T14" s="336">
        <v>-14.102564102564102</v>
      </c>
      <c r="U14" s="357">
        <v>-22.222222222222214</v>
      </c>
      <c r="V14" s="336">
        <v>-18.817204301075279</v>
      </c>
      <c r="W14" s="336">
        <v>9.6280087527352407</v>
      </c>
      <c r="X14" s="336">
        <v>4.093567251461991</v>
      </c>
      <c r="Y14" s="335">
        <v>11.840228245363775</v>
      </c>
      <c r="Z14" s="83" t="s">
        <v>39</v>
      </c>
    </row>
    <row r="15" spans="1:26" s="219" customFormat="1" ht="33.75" customHeight="1">
      <c r="A15" s="83" t="s">
        <v>40</v>
      </c>
      <c r="B15" s="334">
        <v>4.3205472937130764</v>
      </c>
      <c r="C15" s="336">
        <v>-27.799227799227793</v>
      </c>
      <c r="D15" s="331">
        <v>-34.819897084048023</v>
      </c>
      <c r="E15" s="331">
        <v>-15.794573643410843</v>
      </c>
      <c r="F15" s="357">
        <v>-12.595419847328245</v>
      </c>
      <c r="G15" s="336">
        <v>-11.679911291812971</v>
      </c>
      <c r="H15" s="331">
        <v>-17.448461308634606</v>
      </c>
      <c r="I15" s="331">
        <v>12.925851703406806</v>
      </c>
      <c r="J15" s="331">
        <v>-16.604127579737337</v>
      </c>
      <c r="K15" s="331">
        <v>-5.0814956855225262</v>
      </c>
      <c r="L15" s="331">
        <v>7.3558648111331877</v>
      </c>
      <c r="M15" s="331">
        <v>34.313725490196077</v>
      </c>
      <c r="N15" s="331">
        <v>-47.619047619047613</v>
      </c>
      <c r="O15" s="331">
        <v>-75</v>
      </c>
      <c r="P15" s="331">
        <v>-50</v>
      </c>
      <c r="Q15" s="331" t="s">
        <v>22</v>
      </c>
      <c r="R15" s="357">
        <v>-80</v>
      </c>
      <c r="S15" s="336">
        <v>-10.733065264460251</v>
      </c>
      <c r="T15" s="336">
        <v>-44.680851063829785</v>
      </c>
      <c r="U15" s="357">
        <v>5.6603773584905639</v>
      </c>
      <c r="V15" s="336">
        <v>-18</v>
      </c>
      <c r="W15" s="336">
        <v>9.6296296296296333</v>
      </c>
      <c r="X15" s="336">
        <v>-56</v>
      </c>
      <c r="Y15" s="335">
        <v>4.5045045045044958</v>
      </c>
      <c r="Z15" s="83" t="s">
        <v>40</v>
      </c>
    </row>
    <row r="16" spans="1:26" s="219" customFormat="1" ht="33.75" customHeight="1">
      <c r="A16" s="83" t="s">
        <v>41</v>
      </c>
      <c r="B16" s="334">
        <v>0.4700744070885321</v>
      </c>
      <c r="C16" s="336">
        <v>-35.92765698028856</v>
      </c>
      <c r="D16" s="331">
        <v>-45.926517571884986</v>
      </c>
      <c r="E16" s="331">
        <v>-20.021881838074393</v>
      </c>
      <c r="F16" s="357">
        <v>55.776892430278878</v>
      </c>
      <c r="G16" s="336">
        <v>6.577750833585938</v>
      </c>
      <c r="H16" s="331">
        <v>2.0693512304250703</v>
      </c>
      <c r="I16" s="331">
        <v>3.0303030303030312</v>
      </c>
      <c r="J16" s="331">
        <v>18.801410105757938</v>
      </c>
      <c r="K16" s="331">
        <v>17.11340206185568</v>
      </c>
      <c r="L16" s="331">
        <v>33.043478260869563</v>
      </c>
      <c r="M16" s="331">
        <v>6.0185185185185048</v>
      </c>
      <c r="N16" s="331">
        <v>0.34013605442176242</v>
      </c>
      <c r="O16" s="331">
        <v>0</v>
      </c>
      <c r="P16" s="331" t="s">
        <v>22</v>
      </c>
      <c r="Q16" s="331" t="s">
        <v>22</v>
      </c>
      <c r="R16" s="357">
        <v>25</v>
      </c>
      <c r="S16" s="336">
        <v>8.9611605053813861</v>
      </c>
      <c r="T16" s="336">
        <v>23.287671232876718</v>
      </c>
      <c r="U16" s="357">
        <v>8.3333333333333286</v>
      </c>
      <c r="V16" s="336">
        <v>18.348623853211009</v>
      </c>
      <c r="W16" s="336">
        <v>23.019801980198025</v>
      </c>
      <c r="X16" s="336">
        <v>-70.3125</v>
      </c>
      <c r="Y16" s="335">
        <v>32.962962962962962</v>
      </c>
      <c r="Z16" s="83" t="s">
        <v>41</v>
      </c>
    </row>
    <row r="17" spans="1:26" s="219" customFormat="1" ht="33.75" customHeight="1">
      <c r="A17" s="83" t="s">
        <v>42</v>
      </c>
      <c r="B17" s="334">
        <v>1.7078398387799183</v>
      </c>
      <c r="C17" s="336">
        <v>-14.568250044146211</v>
      </c>
      <c r="D17" s="331">
        <v>-28.002868411617072</v>
      </c>
      <c r="E17" s="331">
        <v>14.978902953586498</v>
      </c>
      <c r="F17" s="357">
        <v>38.476011288805267</v>
      </c>
      <c r="G17" s="336">
        <v>-13.089337908247558</v>
      </c>
      <c r="H17" s="331">
        <v>-17.488682392184899</v>
      </c>
      <c r="I17" s="331">
        <v>-10.602024507192326</v>
      </c>
      <c r="J17" s="331">
        <v>-5.4038997214484681</v>
      </c>
      <c r="K17" s="331">
        <v>-7.440944881889763</v>
      </c>
      <c r="L17" s="331">
        <v>-17.572815533980574</v>
      </c>
      <c r="M17" s="331">
        <v>-4.8554913294797615</v>
      </c>
      <c r="N17" s="331">
        <v>5.2713178294573595</v>
      </c>
      <c r="O17" s="331">
        <v>-29.032258064516128</v>
      </c>
      <c r="P17" s="331">
        <v>-82.35294117647058</v>
      </c>
      <c r="Q17" s="331" t="s">
        <v>22</v>
      </c>
      <c r="R17" s="357">
        <v>35.714285714285722</v>
      </c>
      <c r="S17" s="336">
        <v>-11.762452107279699</v>
      </c>
      <c r="T17" s="336">
        <v>-37.104072398190048</v>
      </c>
      <c r="U17" s="357">
        <v>37.209302325581405</v>
      </c>
      <c r="V17" s="336">
        <v>-16.286644951140062</v>
      </c>
      <c r="W17" s="336">
        <v>11.58059467918622</v>
      </c>
      <c r="X17" s="336">
        <v>-11.891891891891888</v>
      </c>
      <c r="Y17" s="335">
        <v>-7.2072072072072046</v>
      </c>
      <c r="Z17" s="83" t="s">
        <v>42</v>
      </c>
    </row>
    <row r="18" spans="1:26" s="219" customFormat="1" ht="33.75" customHeight="1">
      <c r="A18" s="83" t="s">
        <v>43</v>
      </c>
      <c r="B18" s="334">
        <v>0.69761058976547474</v>
      </c>
      <c r="C18" s="336">
        <v>-16.990227442043917</v>
      </c>
      <c r="D18" s="331">
        <v>-29.923809523809524</v>
      </c>
      <c r="E18" s="331">
        <v>5.3874844591794471</v>
      </c>
      <c r="F18" s="357">
        <v>25.679893000445844</v>
      </c>
      <c r="G18" s="336">
        <v>-1.0993403957625389</v>
      </c>
      <c r="H18" s="331">
        <v>5.7062436028659107</v>
      </c>
      <c r="I18" s="331">
        <v>-7.3557046979865817</v>
      </c>
      <c r="J18" s="331">
        <v>-9.717416378316031</v>
      </c>
      <c r="K18" s="331">
        <v>10.3090405904059</v>
      </c>
      <c r="L18" s="331">
        <v>-2.6002166847237191</v>
      </c>
      <c r="M18" s="331">
        <v>17.013639626704943</v>
      </c>
      <c r="N18" s="331">
        <v>23.518687329079313</v>
      </c>
      <c r="O18" s="331">
        <v>-17.441860465116278</v>
      </c>
      <c r="P18" s="331">
        <v>-20</v>
      </c>
      <c r="Q18" s="331">
        <v>-60</v>
      </c>
      <c r="R18" s="357">
        <v>-13.63636363636364</v>
      </c>
      <c r="S18" s="336">
        <v>1.3740929442643193</v>
      </c>
      <c r="T18" s="336">
        <v>23.469387755102034</v>
      </c>
      <c r="U18" s="357">
        <v>-28.571428571428569</v>
      </c>
      <c r="V18" s="336">
        <v>-7.7551020408163254</v>
      </c>
      <c r="W18" s="336">
        <v>-30.131004366812235</v>
      </c>
      <c r="X18" s="336">
        <v>-43.07228915662651</v>
      </c>
      <c r="Y18" s="335">
        <v>20.810385523210059</v>
      </c>
      <c r="Z18" s="83" t="s">
        <v>43</v>
      </c>
    </row>
    <row r="19" spans="1:26" s="219" customFormat="1" ht="33.75" customHeight="1">
      <c r="A19" s="83" t="s">
        <v>44</v>
      </c>
      <c r="B19" s="334">
        <v>0.44111155117609258</v>
      </c>
      <c r="C19" s="336">
        <v>-31.052733492545016</v>
      </c>
      <c r="D19" s="331">
        <v>-47.350152387402645</v>
      </c>
      <c r="E19" s="331">
        <v>17.657497781721389</v>
      </c>
      <c r="F19" s="357">
        <v>26.909600560616681</v>
      </c>
      <c r="G19" s="336">
        <v>-14.817488141884922</v>
      </c>
      <c r="H19" s="331">
        <v>-20.855828834233165</v>
      </c>
      <c r="I19" s="331">
        <v>-3.0651340996168557</v>
      </c>
      <c r="J19" s="331">
        <v>-13.7137989778535</v>
      </c>
      <c r="K19" s="331">
        <v>7.9904794287657239</v>
      </c>
      <c r="L19" s="331">
        <v>-2.8544243577545103</v>
      </c>
      <c r="M19" s="331">
        <v>10.756972111553779</v>
      </c>
      <c r="N19" s="331">
        <v>20.472440944881896</v>
      </c>
      <c r="O19" s="331">
        <v>3.0303030303030312</v>
      </c>
      <c r="P19" s="331">
        <v>-50</v>
      </c>
      <c r="Q19" s="331" t="s">
        <v>22</v>
      </c>
      <c r="R19" s="357">
        <v>14.81481481481481</v>
      </c>
      <c r="S19" s="336">
        <v>-9.4775883838383805</v>
      </c>
      <c r="T19" s="336">
        <v>74.324324324324323</v>
      </c>
      <c r="U19" s="357">
        <v>75</v>
      </c>
      <c r="V19" s="336">
        <v>74.576271186440692</v>
      </c>
      <c r="W19" s="336">
        <v>38.534599728629587</v>
      </c>
      <c r="X19" s="336">
        <v>69.747899159663859</v>
      </c>
      <c r="Y19" s="335">
        <v>-22.37196765498652</v>
      </c>
      <c r="Z19" s="83" t="s">
        <v>44</v>
      </c>
    </row>
    <row r="20" spans="1:26" s="219" customFormat="1" ht="33.75" customHeight="1">
      <c r="A20" s="83" t="s">
        <v>45</v>
      </c>
      <c r="B20" s="334">
        <v>6.0315023346817043E-2</v>
      </c>
      <c r="C20" s="336">
        <v>-34.367341222603471</v>
      </c>
      <c r="D20" s="331">
        <v>-46.819978440531798</v>
      </c>
      <c r="E20" s="331">
        <v>-7.734806629834253</v>
      </c>
      <c r="F20" s="357">
        <v>48.311156601842384</v>
      </c>
      <c r="G20" s="336">
        <v>2.095523200435423</v>
      </c>
      <c r="H20" s="331">
        <v>0.90641842234198577</v>
      </c>
      <c r="I20" s="331">
        <v>7.8589108910890957</v>
      </c>
      <c r="J20" s="331">
        <v>-0.60569351907933822</v>
      </c>
      <c r="K20" s="331">
        <v>8.6748633879781352</v>
      </c>
      <c r="L20" s="331">
        <v>30.073126142595981</v>
      </c>
      <c r="M20" s="331">
        <v>34.880636604774537</v>
      </c>
      <c r="N20" s="331">
        <v>-31.296296296296305</v>
      </c>
      <c r="O20" s="331">
        <v>-28.888888888888886</v>
      </c>
      <c r="P20" s="331">
        <v>33.333333333333314</v>
      </c>
      <c r="Q20" s="331" t="s">
        <v>22</v>
      </c>
      <c r="R20" s="357">
        <v>-36.842105263157897</v>
      </c>
      <c r="S20" s="336">
        <v>3.8267777562487737</v>
      </c>
      <c r="T20" s="336">
        <v>-17.721518987341767</v>
      </c>
      <c r="U20" s="357">
        <v>8.3333333333333286</v>
      </c>
      <c r="V20" s="336">
        <v>-9.5652173913043441</v>
      </c>
      <c r="W20" s="336">
        <v>18.649517684887456</v>
      </c>
      <c r="X20" s="336">
        <v>-16.455696202531641</v>
      </c>
      <c r="Y20" s="335">
        <v>-19.642857142857139</v>
      </c>
      <c r="Z20" s="83" t="s">
        <v>45</v>
      </c>
    </row>
    <row r="21" spans="1:26" s="219" customFormat="1" ht="33.75" customHeight="1">
      <c r="A21" s="83" t="s">
        <v>46</v>
      </c>
      <c r="B21" s="334">
        <v>0.91523280826794462</v>
      </c>
      <c r="C21" s="336">
        <v>-49.093829512018303</v>
      </c>
      <c r="D21" s="331">
        <v>-63.049261854666227</v>
      </c>
      <c r="E21" s="331">
        <v>1.7970755664694593</v>
      </c>
      <c r="F21" s="357">
        <v>40.175122328096847</v>
      </c>
      <c r="G21" s="336">
        <v>-11.926295325838893</v>
      </c>
      <c r="H21" s="331">
        <v>-17.917077986179663</v>
      </c>
      <c r="I21" s="331">
        <v>-3.4834324553950751</v>
      </c>
      <c r="J21" s="331">
        <v>-7.5277161862527748</v>
      </c>
      <c r="K21" s="331">
        <v>11.998803111909041</v>
      </c>
      <c r="L21" s="331">
        <v>2.6120510537251533</v>
      </c>
      <c r="M21" s="331">
        <v>34.554140127388536</v>
      </c>
      <c r="N21" s="331">
        <v>13.598834385624087</v>
      </c>
      <c r="O21" s="331">
        <v>-0.7092198581560325</v>
      </c>
      <c r="P21" s="331">
        <v>14.999999999999986</v>
      </c>
      <c r="Q21" s="331">
        <v>0</v>
      </c>
      <c r="R21" s="357">
        <v>-3.4188034188034209</v>
      </c>
      <c r="S21" s="336">
        <v>-8.1100241032184925</v>
      </c>
      <c r="T21" s="336">
        <v>-2.3255813953488484</v>
      </c>
      <c r="U21" s="357">
        <v>5.1886792452830122</v>
      </c>
      <c r="V21" s="336">
        <v>0.77972709551656294</v>
      </c>
      <c r="W21" s="336">
        <v>5.2258064516128968</v>
      </c>
      <c r="X21" s="336">
        <v>-21.818181818181813</v>
      </c>
      <c r="Y21" s="335">
        <v>-36.54608523290387</v>
      </c>
      <c r="Z21" s="83" t="s">
        <v>46</v>
      </c>
    </row>
    <row r="22" spans="1:26" s="219" customFormat="1" ht="33.75" customHeight="1">
      <c r="A22" s="83" t="s">
        <v>47</v>
      </c>
      <c r="B22" s="334">
        <v>-1.8703815287024526</v>
      </c>
      <c r="C22" s="336">
        <v>-21.556124380897572</v>
      </c>
      <c r="D22" s="331">
        <v>-32.159167794316645</v>
      </c>
      <c r="E22" s="331">
        <v>-12.909441233140655</v>
      </c>
      <c r="F22" s="357">
        <v>41.237442194227413</v>
      </c>
      <c r="G22" s="336">
        <v>-1.2673506336753064</v>
      </c>
      <c r="H22" s="331">
        <v>-5.3783407387757762</v>
      </c>
      <c r="I22" s="331">
        <v>0.99251794167048502</v>
      </c>
      <c r="J22" s="331">
        <v>4.4888997316418653</v>
      </c>
      <c r="K22" s="331">
        <v>20.287876907804929</v>
      </c>
      <c r="L22" s="331">
        <v>18.062438057482666</v>
      </c>
      <c r="M22" s="331">
        <v>16.858974358974365</v>
      </c>
      <c r="N22" s="331">
        <v>26.106374340235476</v>
      </c>
      <c r="O22" s="331">
        <v>6.3380281690140805</v>
      </c>
      <c r="P22" s="331">
        <v>33.333333333333314</v>
      </c>
      <c r="Q22" s="331">
        <v>112.5</v>
      </c>
      <c r="R22" s="357">
        <v>-10.89108910891089</v>
      </c>
      <c r="S22" s="336">
        <v>3.3292134535987543</v>
      </c>
      <c r="T22" s="336">
        <v>90.163934426229503</v>
      </c>
      <c r="U22" s="357">
        <v>141.75824175824175</v>
      </c>
      <c r="V22" s="336">
        <v>104.17910447761196</v>
      </c>
      <c r="W22" s="336">
        <v>11.16433308769345</v>
      </c>
      <c r="X22" s="336">
        <v>-45.647058823529406</v>
      </c>
      <c r="Y22" s="335">
        <v>-1.4794267221451776</v>
      </c>
      <c r="Z22" s="83" t="s">
        <v>47</v>
      </c>
    </row>
    <row r="23" spans="1:26" s="219" customFormat="1" ht="33.75" customHeight="1">
      <c r="A23" s="83" t="s">
        <v>48</v>
      </c>
      <c r="B23" s="334">
        <v>-0.10867262184289928</v>
      </c>
      <c r="C23" s="336">
        <v>-26.066143125760419</v>
      </c>
      <c r="D23" s="331">
        <v>-39.057393043563103</v>
      </c>
      <c r="E23" s="331">
        <v>-8.5841551018306319</v>
      </c>
      <c r="F23" s="357">
        <v>36.513753556954384</v>
      </c>
      <c r="G23" s="336">
        <v>-13.613609539701272</v>
      </c>
      <c r="H23" s="331">
        <v>-15.791998941133642</v>
      </c>
      <c r="I23" s="331">
        <v>-12.167911822841631</v>
      </c>
      <c r="J23" s="331">
        <v>-10.895467387298865</v>
      </c>
      <c r="K23" s="331">
        <v>26.907058307759741</v>
      </c>
      <c r="L23" s="331">
        <v>25.191396281443673</v>
      </c>
      <c r="M23" s="331">
        <v>22.818086225026278</v>
      </c>
      <c r="N23" s="331">
        <v>30.505163271001948</v>
      </c>
      <c r="O23" s="331">
        <v>-14.235500878734626</v>
      </c>
      <c r="P23" s="331">
        <v>0</v>
      </c>
      <c r="Q23" s="331">
        <v>-12</v>
      </c>
      <c r="R23" s="357">
        <v>-17.361111111111114</v>
      </c>
      <c r="S23" s="336">
        <v>-8.3968603534925705</v>
      </c>
      <c r="T23" s="336">
        <v>49.074759437453736</v>
      </c>
      <c r="U23" s="357">
        <v>71.58590308370043</v>
      </c>
      <c r="V23" s="336">
        <v>54.73684210526315</v>
      </c>
      <c r="W23" s="336">
        <v>10.91483387927002</v>
      </c>
      <c r="X23" s="336">
        <v>-26.196473551637283</v>
      </c>
      <c r="Y23" s="335">
        <v>53.706859821048141</v>
      </c>
      <c r="Z23" s="83" t="s">
        <v>48</v>
      </c>
    </row>
    <row r="24" spans="1:26" s="219" customFormat="1" ht="33.75" customHeight="1">
      <c r="A24" s="83" t="s">
        <v>49</v>
      </c>
      <c r="B24" s="334">
        <v>-0.6944329814851784</v>
      </c>
      <c r="C24" s="336">
        <v>-36.046334012219958</v>
      </c>
      <c r="D24" s="331">
        <v>-46.121709425382861</v>
      </c>
      <c r="E24" s="331">
        <v>-21.346013167520113</v>
      </c>
      <c r="F24" s="357">
        <v>17.443383866741542</v>
      </c>
      <c r="G24" s="336">
        <v>-7.1431120628122784</v>
      </c>
      <c r="H24" s="331">
        <v>-10.638297872340431</v>
      </c>
      <c r="I24" s="331">
        <v>-1.4358894753182199</v>
      </c>
      <c r="J24" s="331">
        <v>-5.5806346090938774</v>
      </c>
      <c r="K24" s="331">
        <v>8.4597043395326637</v>
      </c>
      <c r="L24" s="331">
        <v>-4.5711889284965395</v>
      </c>
      <c r="M24" s="331">
        <v>17.300677436164676</v>
      </c>
      <c r="N24" s="331">
        <v>20.358177508559393</v>
      </c>
      <c r="O24" s="331">
        <v>8.250825082508257</v>
      </c>
      <c r="P24" s="331">
        <v>43.75</v>
      </c>
      <c r="Q24" s="331">
        <v>-6.6666666666666714</v>
      </c>
      <c r="R24" s="357">
        <v>5.3941908713693039</v>
      </c>
      <c r="S24" s="336">
        <v>-4.6253067576464986</v>
      </c>
      <c r="T24" s="336">
        <v>6.9005847953216346</v>
      </c>
      <c r="U24" s="357">
        <v>-7.6502732240437155</v>
      </c>
      <c r="V24" s="336">
        <v>2.5389025389025477</v>
      </c>
      <c r="W24" s="336">
        <v>10.972933430870512</v>
      </c>
      <c r="X24" s="336">
        <v>-15.782122905027933</v>
      </c>
      <c r="Y24" s="335">
        <v>18.543279380717806</v>
      </c>
      <c r="Z24" s="83" t="s">
        <v>49</v>
      </c>
    </row>
    <row r="25" spans="1:26" s="219" customFormat="1" ht="33.75" customHeight="1">
      <c r="A25" s="83" t="s">
        <v>50</v>
      </c>
      <c r="B25" s="334">
        <v>0.26855789537778207</v>
      </c>
      <c r="C25" s="336">
        <v>-41.25722543352601</v>
      </c>
      <c r="D25" s="331">
        <v>-53.897393946476569</v>
      </c>
      <c r="E25" s="331">
        <v>-5.4159687325516472</v>
      </c>
      <c r="F25" s="357">
        <v>19.475138121546948</v>
      </c>
      <c r="G25" s="336">
        <v>-5.5124325746612328</v>
      </c>
      <c r="H25" s="331">
        <v>-10.988715744223526</v>
      </c>
      <c r="I25" s="331">
        <v>5.3941908713693039</v>
      </c>
      <c r="J25" s="331">
        <v>-5.8431573552024503</v>
      </c>
      <c r="K25" s="331">
        <v>14.982042072857865</v>
      </c>
      <c r="L25" s="331">
        <v>20.772303595206381</v>
      </c>
      <c r="M25" s="331">
        <v>-6.8541300527240736</v>
      </c>
      <c r="N25" s="331">
        <v>27.82193958664547</v>
      </c>
      <c r="O25" s="331">
        <v>-13.333333333333329</v>
      </c>
      <c r="P25" s="331" t="s">
        <v>22</v>
      </c>
      <c r="Q25" s="331" t="s">
        <v>209</v>
      </c>
      <c r="R25" s="357">
        <v>-37.5</v>
      </c>
      <c r="S25" s="336">
        <v>-1.3486670151594353</v>
      </c>
      <c r="T25" s="336">
        <v>6.3291139240506169</v>
      </c>
      <c r="U25" s="357">
        <v>37.5</v>
      </c>
      <c r="V25" s="336">
        <v>20.279720279720266</v>
      </c>
      <c r="W25" s="336">
        <v>7.7265973254086191</v>
      </c>
      <c r="X25" s="336">
        <v>-20.212765957446805</v>
      </c>
      <c r="Y25" s="335">
        <v>-1.7817371937639166</v>
      </c>
      <c r="Z25" s="83" t="s">
        <v>50</v>
      </c>
    </row>
    <row r="26" spans="1:26" s="219" customFormat="1" ht="33.75" customHeight="1">
      <c r="A26" s="83" t="s">
        <v>51</v>
      </c>
      <c r="B26" s="334">
        <v>-0.42574971500360448</v>
      </c>
      <c r="C26" s="336">
        <v>-29.17537746806039</v>
      </c>
      <c r="D26" s="331">
        <v>-40.471092077087789</v>
      </c>
      <c r="E26" s="331">
        <v>-7.2319201995012463</v>
      </c>
      <c r="F26" s="357">
        <v>53.418803418803435</v>
      </c>
      <c r="G26" s="336">
        <v>-0.13956734124215586</v>
      </c>
      <c r="H26" s="331">
        <v>-11.894543225015326</v>
      </c>
      <c r="I26" s="331">
        <v>14.311926605504581</v>
      </c>
      <c r="J26" s="331">
        <v>16.23188405797103</v>
      </c>
      <c r="K26" s="331">
        <v>-47.578947368421055</v>
      </c>
      <c r="L26" s="331">
        <v>-68.543046357615893</v>
      </c>
      <c r="M26" s="331">
        <v>-20.175438596491219</v>
      </c>
      <c r="N26" s="331">
        <v>-3.7800687285223376</v>
      </c>
      <c r="O26" s="331">
        <v>-80</v>
      </c>
      <c r="P26" s="331">
        <v>-50</v>
      </c>
      <c r="Q26" s="331" t="s">
        <v>22</v>
      </c>
      <c r="R26" s="357">
        <v>-83.333333333333343</v>
      </c>
      <c r="S26" s="336">
        <v>-16.117045982350206</v>
      </c>
      <c r="T26" s="336">
        <v>-29.126213592233015</v>
      </c>
      <c r="U26" s="357">
        <v>1.6393442622950829</v>
      </c>
      <c r="V26" s="336">
        <v>-17.682926829268297</v>
      </c>
      <c r="W26" s="336">
        <v>34.138972809667678</v>
      </c>
      <c r="X26" s="336">
        <v>-4.4444444444444429</v>
      </c>
      <c r="Y26" s="335">
        <v>231.62055335968381</v>
      </c>
      <c r="Z26" s="83" t="s">
        <v>51</v>
      </c>
    </row>
    <row r="27" spans="1:26" s="219" customFormat="1" ht="33.75" customHeight="1">
      <c r="A27" s="83" t="s">
        <v>52</v>
      </c>
      <c r="B27" s="334">
        <v>-0.32515135290968544</v>
      </c>
      <c r="C27" s="336">
        <v>-20.52532242843661</v>
      </c>
      <c r="D27" s="331">
        <v>-30.055248618784532</v>
      </c>
      <c r="E27" s="331">
        <v>-9.7965335342878603</v>
      </c>
      <c r="F27" s="357">
        <v>36.561264822134405</v>
      </c>
      <c r="G27" s="336">
        <v>-9.619526202440781</v>
      </c>
      <c r="H27" s="331">
        <v>-9.1177712114816387</v>
      </c>
      <c r="I27" s="331">
        <v>16.081871345029228</v>
      </c>
      <c r="J27" s="331">
        <v>-26.287744227353457</v>
      </c>
      <c r="K27" s="331">
        <v>-1.5203870076019257</v>
      </c>
      <c r="L27" s="331">
        <v>-11.003627569528419</v>
      </c>
      <c r="M27" s="331">
        <v>37.944664031620562</v>
      </c>
      <c r="N27" s="331">
        <v>-7.3569482288828283</v>
      </c>
      <c r="O27" s="331">
        <v>-26.666666666666671</v>
      </c>
      <c r="P27" s="331">
        <v>0</v>
      </c>
      <c r="Q27" s="331" t="s">
        <v>22</v>
      </c>
      <c r="R27" s="357">
        <v>-20</v>
      </c>
      <c r="S27" s="336">
        <v>-7.5873072150327943</v>
      </c>
      <c r="T27" s="336">
        <v>39.189189189189193</v>
      </c>
      <c r="U27" s="357">
        <v>41.025641025641022</v>
      </c>
      <c r="V27" s="336">
        <v>39.82300884955751</v>
      </c>
      <c r="W27" s="336">
        <v>-16.978193146417439</v>
      </c>
      <c r="X27" s="336">
        <v>2</v>
      </c>
      <c r="Y27" s="335">
        <v>-48.451327433628322</v>
      </c>
      <c r="Z27" s="83" t="s">
        <v>52</v>
      </c>
    </row>
    <row r="28" spans="1:26" s="219" customFormat="1" ht="33.75" customHeight="1">
      <c r="A28" s="83" t="s">
        <v>53</v>
      </c>
      <c r="B28" s="334">
        <v>0.13233663578810706</v>
      </c>
      <c r="C28" s="336">
        <v>-36.273740386124629</v>
      </c>
      <c r="D28" s="331">
        <v>-45.783847980997628</v>
      </c>
      <c r="E28" s="331">
        <v>-0.65217391304346961</v>
      </c>
      <c r="F28" s="357">
        <v>2.0050125313283189</v>
      </c>
      <c r="G28" s="336">
        <v>-25.61267184698147</v>
      </c>
      <c r="H28" s="331">
        <v>-40.714645193759438</v>
      </c>
      <c r="I28" s="331">
        <v>12.126865671641781</v>
      </c>
      <c r="J28" s="331">
        <v>-13.73025516403402</v>
      </c>
      <c r="K28" s="331">
        <v>2.1925643469971448</v>
      </c>
      <c r="L28" s="331">
        <v>-4.3478260869565162</v>
      </c>
      <c r="M28" s="331">
        <v>12.09677419354837</v>
      </c>
      <c r="N28" s="331">
        <v>6.8273092369477837</v>
      </c>
      <c r="O28" s="331">
        <v>-57.142857142857146</v>
      </c>
      <c r="P28" s="331" t="s">
        <v>22</v>
      </c>
      <c r="Q28" s="331" t="s">
        <v>22</v>
      </c>
      <c r="R28" s="357">
        <v>50</v>
      </c>
      <c r="S28" s="336">
        <v>-19.097300975277847</v>
      </c>
      <c r="T28" s="336">
        <v>62.790697674418595</v>
      </c>
      <c r="U28" s="357">
        <v>27.906976744186053</v>
      </c>
      <c r="V28" s="336">
        <v>51.16279069767441</v>
      </c>
      <c r="W28" s="336">
        <v>30.084745762711862</v>
      </c>
      <c r="X28" s="336">
        <v>-12.658227848101262</v>
      </c>
      <c r="Y28" s="335">
        <v>5.454545454545439</v>
      </c>
      <c r="Z28" s="83" t="s">
        <v>53</v>
      </c>
    </row>
    <row r="29" spans="1:26" s="219" customFormat="1" ht="33.75" customHeight="1">
      <c r="A29" s="83" t="s">
        <v>54</v>
      </c>
      <c r="B29" s="334">
        <v>0.43857731928720511</v>
      </c>
      <c r="C29" s="336">
        <v>-9.7985190287583919</v>
      </c>
      <c r="D29" s="331">
        <v>-20.109689213893972</v>
      </c>
      <c r="E29" s="331">
        <v>-9.9846390168970771</v>
      </c>
      <c r="F29" s="357">
        <v>48.964497041420117</v>
      </c>
      <c r="G29" s="336">
        <v>-18.159569260890848</v>
      </c>
      <c r="H29" s="331">
        <v>-29.330802088277181</v>
      </c>
      <c r="I29" s="331">
        <v>-13.021363173957283</v>
      </c>
      <c r="J29" s="331">
        <v>0.40160642570282334</v>
      </c>
      <c r="K29" s="331">
        <v>2.1235521235521304</v>
      </c>
      <c r="L29" s="331">
        <v>-2.1276595744680833</v>
      </c>
      <c r="M29" s="331">
        <v>-4.5614035087719316</v>
      </c>
      <c r="N29" s="331">
        <v>11.466666666666669</v>
      </c>
      <c r="O29" s="331">
        <v>-31.25</v>
      </c>
      <c r="P29" s="331">
        <v>133.33333333333334</v>
      </c>
      <c r="Q29" s="331">
        <v>-88.888888888888886</v>
      </c>
      <c r="R29" s="357">
        <v>-30</v>
      </c>
      <c r="S29" s="336">
        <v>-14.163756305781916</v>
      </c>
      <c r="T29" s="336">
        <v>44.444444444444429</v>
      </c>
      <c r="U29" s="357">
        <v>104.76190476190476</v>
      </c>
      <c r="V29" s="336">
        <v>61.333333333333314</v>
      </c>
      <c r="W29" s="336">
        <v>52.490421455938701</v>
      </c>
      <c r="X29" s="336">
        <v>9.5238095238095326</v>
      </c>
      <c r="Y29" s="335">
        <v>-11.242603550295854</v>
      </c>
      <c r="Z29" s="83" t="s">
        <v>54</v>
      </c>
    </row>
    <row r="30" spans="1:26" s="219" customFormat="1" ht="33.75" customHeight="1">
      <c r="A30" s="83" t="s">
        <v>55</v>
      </c>
      <c r="B30" s="334">
        <v>1.502663059936026</v>
      </c>
      <c r="C30" s="336">
        <v>-22.251785464220703</v>
      </c>
      <c r="D30" s="331">
        <v>-36.683232100128841</v>
      </c>
      <c r="E30" s="331">
        <v>18.615649183147042</v>
      </c>
      <c r="F30" s="357">
        <v>34.403669724770651</v>
      </c>
      <c r="G30" s="336">
        <v>-11.093627065302911</v>
      </c>
      <c r="H30" s="331">
        <v>-14.468085106382972</v>
      </c>
      <c r="I30" s="331">
        <v>-10.09771986970685</v>
      </c>
      <c r="J30" s="331">
        <v>-3.8297872340425556</v>
      </c>
      <c r="K30" s="331">
        <v>29.737609329446059</v>
      </c>
      <c r="L30" s="331">
        <v>42.90935672514621</v>
      </c>
      <c r="M30" s="331">
        <v>38.035019455252922</v>
      </c>
      <c r="N30" s="331">
        <v>4.061895551257237</v>
      </c>
      <c r="O30" s="331">
        <v>78.571428571428584</v>
      </c>
      <c r="P30" s="331">
        <v>100</v>
      </c>
      <c r="Q30" s="331" t="s">
        <v>22</v>
      </c>
      <c r="R30" s="357">
        <v>75</v>
      </c>
      <c r="S30" s="336">
        <v>1.6711833785004444</v>
      </c>
      <c r="T30" s="336">
        <v>-30.158730158730165</v>
      </c>
      <c r="U30" s="357">
        <v>17.5</v>
      </c>
      <c r="V30" s="336">
        <v>-11.650485436893206</v>
      </c>
      <c r="W30" s="336">
        <v>4.1278295605858801</v>
      </c>
      <c r="X30" s="336">
        <v>-15.748031496062993</v>
      </c>
      <c r="Y30" s="335">
        <v>-48.075117370892016</v>
      </c>
      <c r="Z30" s="83" t="s">
        <v>55</v>
      </c>
    </row>
    <row r="31" spans="1:26" s="219" customFormat="1" ht="33.75" customHeight="1">
      <c r="A31" s="83" t="s">
        <v>56</v>
      </c>
      <c r="B31" s="334">
        <v>-1.1399649241561747</v>
      </c>
      <c r="C31" s="336">
        <v>-21.462507746333401</v>
      </c>
      <c r="D31" s="331">
        <v>-33.529243119266056</v>
      </c>
      <c r="E31" s="331">
        <v>-8.4592145015105729</v>
      </c>
      <c r="F31" s="357">
        <v>38.154138915318725</v>
      </c>
      <c r="G31" s="336">
        <v>-3.6705666437256212</v>
      </c>
      <c r="H31" s="331">
        <v>-11.719352351580568</v>
      </c>
      <c r="I31" s="331">
        <v>-4.3419267299864401</v>
      </c>
      <c r="J31" s="331">
        <v>8.8685015290519829</v>
      </c>
      <c r="K31" s="331">
        <v>9.3716143011917552</v>
      </c>
      <c r="L31" s="331">
        <v>-10.011001100110008</v>
      </c>
      <c r="M31" s="331">
        <v>57.27272727272728</v>
      </c>
      <c r="N31" s="331">
        <v>12.355848434925875</v>
      </c>
      <c r="O31" s="331">
        <v>2</v>
      </c>
      <c r="P31" s="331">
        <v>-35.714285714285708</v>
      </c>
      <c r="Q31" s="331" t="s">
        <v>22</v>
      </c>
      <c r="R31" s="357">
        <v>16.666666666666671</v>
      </c>
      <c r="S31" s="336">
        <v>-1.3755417373280636</v>
      </c>
      <c r="T31" s="336">
        <v>-15.151515151515156</v>
      </c>
      <c r="U31" s="357">
        <v>60.29411764705884</v>
      </c>
      <c r="V31" s="336">
        <v>23.134328358208947</v>
      </c>
      <c r="W31" s="336">
        <v>6.0308555399719523</v>
      </c>
      <c r="X31" s="336">
        <v>46.428571428571416</v>
      </c>
      <c r="Y31" s="335">
        <v>180.5263157894737</v>
      </c>
      <c r="Z31" s="83" t="s">
        <v>56</v>
      </c>
    </row>
    <row r="32" spans="1:26" s="219" customFormat="1" ht="33.75" customHeight="1">
      <c r="A32" s="83" t="s">
        <v>57</v>
      </c>
      <c r="B32" s="334">
        <v>-0.95378351123541449</v>
      </c>
      <c r="C32" s="336">
        <v>-33.808690972689362</v>
      </c>
      <c r="D32" s="331">
        <v>-43.925191930012495</v>
      </c>
      <c r="E32" s="331">
        <v>-18.307267709291636</v>
      </c>
      <c r="F32" s="357">
        <v>19.630872483221481</v>
      </c>
      <c r="G32" s="336">
        <v>-15.817021972629632</v>
      </c>
      <c r="H32" s="331">
        <v>-14.576927457009447</v>
      </c>
      <c r="I32" s="331">
        <v>-20.052187876354878</v>
      </c>
      <c r="J32" s="331">
        <v>-13.586719091306236</v>
      </c>
      <c r="K32" s="331">
        <v>10.456730769230774</v>
      </c>
      <c r="L32" s="331">
        <v>1.283269961977183</v>
      </c>
      <c r="M32" s="331">
        <v>30.494505494505489</v>
      </c>
      <c r="N32" s="331">
        <v>14.006024096385545</v>
      </c>
      <c r="O32" s="331">
        <v>3.7500000000000142</v>
      </c>
      <c r="P32" s="331">
        <v>-20</v>
      </c>
      <c r="Q32" s="331">
        <v>466.66666666666674</v>
      </c>
      <c r="R32" s="357">
        <v>-12.280701754385973</v>
      </c>
      <c r="S32" s="336">
        <v>-10.907400026571011</v>
      </c>
      <c r="T32" s="336">
        <v>-22.929936305732483</v>
      </c>
      <c r="U32" s="357">
        <v>7.4906367041198507</v>
      </c>
      <c r="V32" s="336">
        <v>-8.950086058519787</v>
      </c>
      <c r="W32" s="336">
        <v>8.9417555373256761</v>
      </c>
      <c r="X32" s="336">
        <v>-29.411764705882348</v>
      </c>
      <c r="Y32" s="335">
        <v>-45.061728395061728</v>
      </c>
      <c r="Z32" s="83" t="s">
        <v>57</v>
      </c>
    </row>
    <row r="33" spans="1:26" s="219" customFormat="1" ht="33.75" customHeight="1">
      <c r="A33" s="83" t="s">
        <v>58</v>
      </c>
      <c r="B33" s="334">
        <v>-0.53411046239843074</v>
      </c>
      <c r="C33" s="336">
        <v>-22.361100378641524</v>
      </c>
      <c r="D33" s="331">
        <v>-28.183607916278106</v>
      </c>
      <c r="E33" s="331">
        <v>-16.402632220326581</v>
      </c>
      <c r="F33" s="357">
        <v>13.140896245458222</v>
      </c>
      <c r="G33" s="336">
        <v>6.664525453669512</v>
      </c>
      <c r="H33" s="331">
        <v>8.8516363248091352</v>
      </c>
      <c r="I33" s="331">
        <v>20.770538243626063</v>
      </c>
      <c r="J33" s="331">
        <v>-10.208035896389973</v>
      </c>
      <c r="K33" s="331">
        <v>23.450546865812072</v>
      </c>
      <c r="L33" s="331">
        <v>14.731854404479861</v>
      </c>
      <c r="M33" s="331">
        <v>56.486042692939236</v>
      </c>
      <c r="N33" s="331">
        <v>23.542770628311899</v>
      </c>
      <c r="O33" s="331">
        <v>-8.1081081081080981</v>
      </c>
      <c r="P33" s="331">
        <v>30</v>
      </c>
      <c r="Q33" s="331">
        <v>15.999999999999986</v>
      </c>
      <c r="R33" s="357">
        <v>-21.538461538461533</v>
      </c>
      <c r="S33" s="336">
        <v>9.7046688382193196</v>
      </c>
      <c r="T33" s="336">
        <v>24.177949709864606</v>
      </c>
      <c r="U33" s="357">
        <v>28.679245283018872</v>
      </c>
      <c r="V33" s="336">
        <v>26.456542502387776</v>
      </c>
      <c r="W33" s="336">
        <v>8.9012517385257439</v>
      </c>
      <c r="X33" s="336">
        <v>-1.6786570743405349</v>
      </c>
      <c r="Y33" s="335">
        <v>-40.167364016736407</v>
      </c>
      <c r="Z33" s="83" t="s">
        <v>58</v>
      </c>
    </row>
    <row r="34" spans="1:26" s="219" customFormat="1" ht="33.75" customHeight="1">
      <c r="A34" s="83" t="s">
        <v>59</v>
      </c>
      <c r="B34" s="334">
        <v>1.9933563889120194</v>
      </c>
      <c r="C34" s="336">
        <v>-20.176238225463379</v>
      </c>
      <c r="D34" s="331">
        <v>-28.817076786243703</v>
      </c>
      <c r="E34" s="331">
        <v>-18.61702127659575</v>
      </c>
      <c r="F34" s="357">
        <v>42.709529276693445</v>
      </c>
      <c r="G34" s="336">
        <v>6.3219168810071835</v>
      </c>
      <c r="H34" s="331">
        <v>8.3688699360341161</v>
      </c>
      <c r="I34" s="331">
        <v>1.4760147601476064</v>
      </c>
      <c r="J34" s="331">
        <v>7.1921749136939042</v>
      </c>
      <c r="K34" s="331">
        <v>4.6603032004491922</v>
      </c>
      <c r="L34" s="331">
        <v>-7.9913606911447062</v>
      </c>
      <c r="M34" s="331">
        <v>40.466926070038909</v>
      </c>
      <c r="N34" s="331">
        <v>8.8628762541806054</v>
      </c>
      <c r="O34" s="331">
        <v>-14.285714285714292</v>
      </c>
      <c r="P34" s="331">
        <v>14.285714285714278</v>
      </c>
      <c r="Q34" s="331" t="s">
        <v>22</v>
      </c>
      <c r="R34" s="357">
        <v>-25</v>
      </c>
      <c r="S34" s="336">
        <v>5.9219819624035637</v>
      </c>
      <c r="T34" s="336">
        <v>27.027027027027017</v>
      </c>
      <c r="U34" s="357">
        <v>-1.7543859649122879</v>
      </c>
      <c r="V34" s="336">
        <v>9.5744680851063748</v>
      </c>
      <c r="W34" s="336">
        <v>13.738019169329064</v>
      </c>
      <c r="X34" s="336">
        <v>-3.6363636363636402</v>
      </c>
      <c r="Y34" s="335">
        <v>-18.078875439281532</v>
      </c>
      <c r="Z34" s="83" t="s">
        <v>59</v>
      </c>
    </row>
    <row r="35" spans="1:26" s="219" customFormat="1" ht="33.75" customHeight="1">
      <c r="A35" s="83" t="s">
        <v>60</v>
      </c>
      <c r="B35" s="334">
        <v>-3.6004862712724872</v>
      </c>
      <c r="C35" s="336">
        <v>-16.395774075579027</v>
      </c>
      <c r="D35" s="331">
        <v>-20.876062115440959</v>
      </c>
      <c r="E35" s="331">
        <v>-10.737179487179489</v>
      </c>
      <c r="F35" s="357">
        <v>1.0471204188481522</v>
      </c>
      <c r="G35" s="336">
        <v>-14.414517233508334</v>
      </c>
      <c r="H35" s="331">
        <v>-19.609756097560975</v>
      </c>
      <c r="I35" s="331">
        <v>-5.7175748273215703</v>
      </c>
      <c r="J35" s="331">
        <v>-15.077821011673151</v>
      </c>
      <c r="K35" s="331">
        <v>7.2426937738246551</v>
      </c>
      <c r="L35" s="331">
        <v>-3.3799533799533776</v>
      </c>
      <c r="M35" s="331">
        <v>8.8737201365187701</v>
      </c>
      <c r="N35" s="331">
        <v>27.659574468085111</v>
      </c>
      <c r="O35" s="331">
        <v>4.7619047619047734</v>
      </c>
      <c r="P35" s="331">
        <v>-20</v>
      </c>
      <c r="Q35" s="331" t="s">
        <v>22</v>
      </c>
      <c r="R35" s="357">
        <v>20</v>
      </c>
      <c r="S35" s="336">
        <v>-11.084290817804387</v>
      </c>
      <c r="T35" s="336">
        <v>10.465116279069761</v>
      </c>
      <c r="U35" s="357">
        <v>58.928571428571416</v>
      </c>
      <c r="V35" s="336">
        <v>22.368421052631575</v>
      </c>
      <c r="W35" s="336">
        <v>10.000000000000014</v>
      </c>
      <c r="X35" s="336">
        <v>-17.525773195876297</v>
      </c>
      <c r="Y35" s="335">
        <v>32.601351351351354</v>
      </c>
      <c r="Z35" s="83" t="s">
        <v>60</v>
      </c>
    </row>
    <row r="36" spans="1:26" s="219" customFormat="1" ht="33.75" customHeight="1">
      <c r="A36" s="83" t="s">
        <v>61</v>
      </c>
      <c r="B36" s="334">
        <v>-7.3341811854845673E-2</v>
      </c>
      <c r="C36" s="336">
        <v>-25.220370138279648</v>
      </c>
      <c r="D36" s="331">
        <v>-35.797142056598489</v>
      </c>
      <c r="E36" s="331">
        <v>-5.6275933609958599</v>
      </c>
      <c r="F36" s="357">
        <v>25.402504472271929</v>
      </c>
      <c r="G36" s="336">
        <v>-2.0113085621970868</v>
      </c>
      <c r="H36" s="331">
        <v>-4.0672369803391888</v>
      </c>
      <c r="I36" s="331">
        <v>3.5536602700787512E-2</v>
      </c>
      <c r="J36" s="331">
        <v>0.72338959696864436</v>
      </c>
      <c r="K36" s="331">
        <v>6.4152919612463961</v>
      </c>
      <c r="L36" s="331">
        <v>4.1423260754115887</v>
      </c>
      <c r="M36" s="331">
        <v>-3.165298944900357</v>
      </c>
      <c r="N36" s="331">
        <v>17.913204062788552</v>
      </c>
      <c r="O36" s="331">
        <v>68.085106382978722</v>
      </c>
      <c r="P36" s="331">
        <v>85.714285714285722</v>
      </c>
      <c r="Q36" s="331" t="s">
        <v>209</v>
      </c>
      <c r="R36" s="357">
        <v>51.28205128205127</v>
      </c>
      <c r="S36" s="336">
        <v>0.17235011695187552</v>
      </c>
      <c r="T36" s="336">
        <v>7</v>
      </c>
      <c r="U36" s="357">
        <v>11.111111111111114</v>
      </c>
      <c r="V36" s="336">
        <v>8.5173501577286999</v>
      </c>
      <c r="W36" s="336">
        <v>13.537117903930124</v>
      </c>
      <c r="X36" s="336">
        <v>-11.564625850340136</v>
      </c>
      <c r="Y36" s="335">
        <v>198.70410367170626</v>
      </c>
      <c r="Z36" s="83" t="s">
        <v>61</v>
      </c>
    </row>
    <row r="37" spans="1:26" s="219" customFormat="1" ht="33.75" customHeight="1">
      <c r="A37" s="83" t="s">
        <v>62</v>
      </c>
      <c r="B37" s="334">
        <v>-1.3636130538710773</v>
      </c>
      <c r="C37" s="336">
        <v>-12.952731285635465</v>
      </c>
      <c r="D37" s="331">
        <v>-16.82399294083848</v>
      </c>
      <c r="E37" s="331">
        <v>-14.249142636332905</v>
      </c>
      <c r="F37" s="357">
        <v>9.8029279279279251</v>
      </c>
      <c r="G37" s="336">
        <v>-0.59466717820832571</v>
      </c>
      <c r="H37" s="331">
        <v>-5.2986736695143435</v>
      </c>
      <c r="I37" s="331">
        <v>5.8325057927838486</v>
      </c>
      <c r="J37" s="331">
        <v>1.9633809304467889</v>
      </c>
      <c r="K37" s="331">
        <v>12.208901155770221</v>
      </c>
      <c r="L37" s="331">
        <v>11.470614307242258</v>
      </c>
      <c r="M37" s="331">
        <v>8.8510170423309518</v>
      </c>
      <c r="N37" s="331">
        <v>16.341085271317837</v>
      </c>
      <c r="O37" s="331">
        <v>0.67567567567567721</v>
      </c>
      <c r="P37" s="331">
        <v>-7.5</v>
      </c>
      <c r="Q37" s="331">
        <v>-14.285714285714292</v>
      </c>
      <c r="R37" s="357">
        <v>8.0459770114942586</v>
      </c>
      <c r="S37" s="336">
        <v>2.8602975360297478</v>
      </c>
      <c r="T37" s="336">
        <v>7.2052401746724826</v>
      </c>
      <c r="U37" s="357">
        <v>15.005246589716691</v>
      </c>
      <c r="V37" s="336">
        <v>9.2137260199945956</v>
      </c>
      <c r="W37" s="336">
        <v>12.219959266802434</v>
      </c>
      <c r="X37" s="336">
        <v>7.8651685393258362</v>
      </c>
      <c r="Y37" s="335">
        <v>-33.68060510917654</v>
      </c>
      <c r="Z37" s="83" t="s">
        <v>62</v>
      </c>
    </row>
    <row r="38" spans="1:26" s="219" customFormat="1" ht="33.75" customHeight="1">
      <c r="A38" s="83" t="s">
        <v>63</v>
      </c>
      <c r="B38" s="334">
        <v>-1.6762829774813497</v>
      </c>
      <c r="C38" s="336">
        <v>-23.610195407297269</v>
      </c>
      <c r="D38" s="331">
        <v>-31.441666973456535</v>
      </c>
      <c r="E38" s="331">
        <v>-11.743048154248612</v>
      </c>
      <c r="F38" s="357">
        <v>22.018072289156621</v>
      </c>
      <c r="G38" s="336">
        <v>-12.656633295763442</v>
      </c>
      <c r="H38" s="331">
        <v>-18.177255126918112</v>
      </c>
      <c r="I38" s="331">
        <v>-10.029385460585146</v>
      </c>
      <c r="J38" s="331">
        <v>-5.9335160252591379</v>
      </c>
      <c r="K38" s="331">
        <v>14.507907463076734</v>
      </c>
      <c r="L38" s="331">
        <v>13.313609467455606</v>
      </c>
      <c r="M38" s="331">
        <v>10.386473429951693</v>
      </c>
      <c r="N38" s="331">
        <v>20.526044352759158</v>
      </c>
      <c r="O38" s="331">
        <v>-5.4054054054054035</v>
      </c>
      <c r="P38" s="331">
        <v>-31.168831168831161</v>
      </c>
      <c r="Q38" s="331">
        <v>18.918918918918919</v>
      </c>
      <c r="R38" s="357">
        <v>-4.1379310344827616</v>
      </c>
      <c r="S38" s="336">
        <v>-7.1471676330910725</v>
      </c>
      <c r="T38" s="336">
        <v>21.283255086071989</v>
      </c>
      <c r="U38" s="357">
        <v>12.083333333333329</v>
      </c>
      <c r="V38" s="336">
        <v>18.771331058020465</v>
      </c>
      <c r="W38" s="336">
        <v>3.7779491133384653</v>
      </c>
      <c r="X38" s="336">
        <v>-7.6923076923076934</v>
      </c>
      <c r="Y38" s="335">
        <v>-34.1642228739003</v>
      </c>
      <c r="Z38" s="83" t="s">
        <v>63</v>
      </c>
    </row>
    <row r="39" spans="1:26" s="219" customFormat="1" ht="33.75" customHeight="1">
      <c r="A39" s="83" t="s">
        <v>64</v>
      </c>
      <c r="B39" s="334">
        <v>6.1480324760102576</v>
      </c>
      <c r="C39" s="336">
        <v>-12.477885315849718</v>
      </c>
      <c r="D39" s="331">
        <v>-23.246878001921232</v>
      </c>
      <c r="E39" s="331">
        <v>9.5667870036101164</v>
      </c>
      <c r="F39" s="357">
        <v>32.042833607907738</v>
      </c>
      <c r="G39" s="336">
        <v>4.1295011562603179</v>
      </c>
      <c r="H39" s="331">
        <v>-1.8186828327363003</v>
      </c>
      <c r="I39" s="331">
        <v>9.9899091826437996</v>
      </c>
      <c r="J39" s="331">
        <v>15.132496513249663</v>
      </c>
      <c r="K39" s="331">
        <v>23.20291173794358</v>
      </c>
      <c r="L39" s="331">
        <v>17.592592592592581</v>
      </c>
      <c r="M39" s="331">
        <v>23.684210526315795</v>
      </c>
      <c r="N39" s="331">
        <v>36.781609195402297</v>
      </c>
      <c r="O39" s="331">
        <v>-60</v>
      </c>
      <c r="P39" s="331">
        <v>-61.538461538461533</v>
      </c>
      <c r="Q39" s="331">
        <v>-80</v>
      </c>
      <c r="R39" s="357">
        <v>-52.941176470588239</v>
      </c>
      <c r="S39" s="336">
        <v>6.7334446299387878</v>
      </c>
      <c r="T39" s="336">
        <v>23.636363636363626</v>
      </c>
      <c r="U39" s="357">
        <v>45.098039215686271</v>
      </c>
      <c r="V39" s="336">
        <v>33.962264150943383</v>
      </c>
      <c r="W39" s="336">
        <v>13.186813186813183</v>
      </c>
      <c r="X39" s="336">
        <v>-14.444444444444443</v>
      </c>
      <c r="Y39" s="335">
        <v>-3.0405405405405332</v>
      </c>
      <c r="Z39" s="83" t="s">
        <v>64</v>
      </c>
    </row>
    <row r="40" spans="1:26" s="219" customFormat="1" ht="33.75" customHeight="1">
      <c r="A40" s="83" t="s">
        <v>65</v>
      </c>
      <c r="B40" s="334">
        <v>-0.35911971873821358</v>
      </c>
      <c r="C40" s="336">
        <v>-18.443561016744965</v>
      </c>
      <c r="D40" s="331">
        <v>-29.261218222146397</v>
      </c>
      <c r="E40" s="331">
        <v>-10.721793973370708</v>
      </c>
      <c r="F40" s="357">
        <v>33.26752221125372</v>
      </c>
      <c r="G40" s="336">
        <v>-14.251207729468589</v>
      </c>
      <c r="H40" s="331">
        <v>-24.162323157110947</v>
      </c>
      <c r="I40" s="331">
        <v>5.9233449477351883</v>
      </c>
      <c r="J40" s="331">
        <v>-5.0645481628599782</v>
      </c>
      <c r="K40" s="331">
        <v>-6.8097705403404802</v>
      </c>
      <c r="L40" s="331">
        <v>-18.016759776536318</v>
      </c>
      <c r="M40" s="331">
        <v>-0.33670033670033206</v>
      </c>
      <c r="N40" s="331">
        <v>11.242603550295854</v>
      </c>
      <c r="O40" s="331">
        <v>17.857142857142861</v>
      </c>
      <c r="P40" s="331">
        <v>320</v>
      </c>
      <c r="Q40" s="331">
        <v>66.666666666666686</v>
      </c>
      <c r="R40" s="357">
        <v>-65</v>
      </c>
      <c r="S40" s="336">
        <v>-12.405191302882173</v>
      </c>
      <c r="T40" s="336">
        <v>41.758241758241752</v>
      </c>
      <c r="U40" s="357">
        <v>8.3333333333333286</v>
      </c>
      <c r="V40" s="336">
        <v>28.476821192052967</v>
      </c>
      <c r="W40" s="336">
        <v>-2.4539877300613426</v>
      </c>
      <c r="X40" s="336">
        <v>-44.927536231884055</v>
      </c>
      <c r="Y40" s="335">
        <v>-42.31227651966627</v>
      </c>
      <c r="Z40" s="83" t="s">
        <v>65</v>
      </c>
    </row>
    <row r="41" spans="1:26" s="219" customFormat="1" ht="33.75" customHeight="1">
      <c r="A41" s="83" t="s">
        <v>66</v>
      </c>
      <c r="B41" s="334">
        <v>0.30096895392526335</v>
      </c>
      <c r="C41" s="336">
        <v>-8.3403302546879274</v>
      </c>
      <c r="D41" s="331">
        <v>-13.944878650761012</v>
      </c>
      <c r="E41" s="331">
        <v>-1.0752688172043037</v>
      </c>
      <c r="F41" s="357">
        <v>8.0479452054794507</v>
      </c>
      <c r="G41" s="336">
        <v>-13.548992030004698</v>
      </c>
      <c r="H41" s="331">
        <v>-19.307359307359306</v>
      </c>
      <c r="I41" s="331">
        <v>-4.4543429844097915</v>
      </c>
      <c r="J41" s="331">
        <v>-8.6956521739130466</v>
      </c>
      <c r="K41" s="331">
        <v>3.4428794992175256</v>
      </c>
      <c r="L41" s="331">
        <v>4.0892193308550162</v>
      </c>
      <c r="M41" s="331">
        <v>19.62616822429905</v>
      </c>
      <c r="N41" s="331">
        <v>-3.8022813688212977</v>
      </c>
      <c r="O41" s="331">
        <v>-85.714285714285722</v>
      </c>
      <c r="P41" s="331">
        <v>-50</v>
      </c>
      <c r="Q41" s="331" t="s">
        <v>22</v>
      </c>
      <c r="R41" s="357" t="s">
        <v>22</v>
      </c>
      <c r="S41" s="336">
        <v>-9.8236775818639757</v>
      </c>
      <c r="T41" s="336">
        <v>115.38461538461539</v>
      </c>
      <c r="U41" s="357">
        <v>71.428571428571416</v>
      </c>
      <c r="V41" s="336">
        <v>92.592592592592581</v>
      </c>
      <c r="W41" s="336">
        <v>-22.134387351778656</v>
      </c>
      <c r="X41" s="336">
        <v>5.2631578947368354</v>
      </c>
      <c r="Y41" s="335">
        <v>155.49132947976881</v>
      </c>
      <c r="Z41" s="83" t="s">
        <v>66</v>
      </c>
    </row>
    <row r="42" spans="1:26" s="219" customFormat="1" ht="33.75" customHeight="1">
      <c r="A42" s="83" t="s">
        <v>67</v>
      </c>
      <c r="B42" s="334">
        <v>1.9524586893774938</v>
      </c>
      <c r="C42" s="336">
        <v>-15.761729045861884</v>
      </c>
      <c r="D42" s="331">
        <v>-15.214820654316114</v>
      </c>
      <c r="E42" s="331">
        <v>-30.476190476190482</v>
      </c>
      <c r="F42" s="357">
        <v>24.358974358974365</v>
      </c>
      <c r="G42" s="336">
        <v>-3.2170542635658848</v>
      </c>
      <c r="H42" s="331">
        <v>-7.6861489191353058</v>
      </c>
      <c r="I42" s="331">
        <v>-1.8624641833810784</v>
      </c>
      <c r="J42" s="331">
        <v>4.10742496050554</v>
      </c>
      <c r="K42" s="331">
        <v>17.869415807560145</v>
      </c>
      <c r="L42" s="331">
        <v>11.134453781512605</v>
      </c>
      <c r="M42" s="331">
        <v>26.008968609865477</v>
      </c>
      <c r="N42" s="331">
        <v>25.862068965517238</v>
      </c>
      <c r="O42" s="331">
        <v>-66.666666666666671</v>
      </c>
      <c r="P42" s="331" t="s">
        <v>22</v>
      </c>
      <c r="Q42" s="331" t="s">
        <v>22</v>
      </c>
      <c r="R42" s="357">
        <v>0</v>
      </c>
      <c r="S42" s="336">
        <v>1.9947961838681749</v>
      </c>
      <c r="T42" s="336">
        <v>80</v>
      </c>
      <c r="U42" s="357">
        <v>95.454545454545467</v>
      </c>
      <c r="V42" s="336">
        <v>86.538461538461547</v>
      </c>
      <c r="W42" s="336">
        <v>-32.453825857519789</v>
      </c>
      <c r="X42" s="336">
        <v>-5.4054054054054035</v>
      </c>
      <c r="Y42" s="335">
        <v>21.076233183856502</v>
      </c>
      <c r="Z42" s="83" t="s">
        <v>67</v>
      </c>
    </row>
    <row r="43" spans="1:26" s="219" customFormat="1" ht="33.75" customHeight="1">
      <c r="A43" s="83" t="s">
        <v>68</v>
      </c>
      <c r="B43" s="334">
        <v>-1.9539492832714842</v>
      </c>
      <c r="C43" s="336">
        <v>-6.9171138938580867</v>
      </c>
      <c r="D43" s="331">
        <v>-13.938277291570699</v>
      </c>
      <c r="E43" s="331">
        <v>-12.532734754956977</v>
      </c>
      <c r="F43" s="357">
        <v>51.373801916932905</v>
      </c>
      <c r="G43" s="336">
        <v>-13.325905292479106</v>
      </c>
      <c r="H43" s="331">
        <v>-22.00456447318372</v>
      </c>
      <c r="I43" s="331">
        <v>15.028490028490026</v>
      </c>
      <c r="J43" s="331">
        <v>-10.808473843493289</v>
      </c>
      <c r="K43" s="331">
        <v>0.74385510996120274</v>
      </c>
      <c r="L43" s="331">
        <v>-8.7296809151113877</v>
      </c>
      <c r="M43" s="331">
        <v>40.347071583514094</v>
      </c>
      <c r="N43" s="331">
        <v>-1.8556701030927911</v>
      </c>
      <c r="O43" s="331">
        <v>-23.076923076923066</v>
      </c>
      <c r="P43" s="331">
        <v>-10</v>
      </c>
      <c r="Q43" s="331">
        <v>-80</v>
      </c>
      <c r="R43" s="357">
        <v>0</v>
      </c>
      <c r="S43" s="336">
        <v>-9.7637535106558744</v>
      </c>
      <c r="T43" s="336">
        <v>-19.298245614035096</v>
      </c>
      <c r="U43" s="357">
        <v>36.507936507936506</v>
      </c>
      <c r="V43" s="336">
        <v>0.56497175141242906</v>
      </c>
      <c r="W43" s="336">
        <v>20.338983050847446</v>
      </c>
      <c r="X43" s="336">
        <v>8.9285714285714164</v>
      </c>
      <c r="Y43" s="335">
        <v>-45.622895622895619</v>
      </c>
      <c r="Z43" s="83" t="s">
        <v>68</v>
      </c>
    </row>
    <row r="44" spans="1:26" s="219" customFormat="1" ht="33.75" customHeight="1">
      <c r="A44" s="83" t="s">
        <v>69</v>
      </c>
      <c r="B44" s="334">
        <v>0.91169267753382144</v>
      </c>
      <c r="C44" s="336">
        <v>-20.153743315508024</v>
      </c>
      <c r="D44" s="331">
        <v>-29.670076136276251</v>
      </c>
      <c r="E44" s="331">
        <v>-7.7875037730153878</v>
      </c>
      <c r="F44" s="357">
        <v>30.440097799510994</v>
      </c>
      <c r="G44" s="336">
        <v>-11.311647429171032</v>
      </c>
      <c r="H44" s="331">
        <v>-20.407751312071056</v>
      </c>
      <c r="I44" s="331">
        <v>9.4849566547679842</v>
      </c>
      <c r="J44" s="331">
        <v>-9.6749521988527647</v>
      </c>
      <c r="K44" s="331">
        <v>27.928994082840248</v>
      </c>
      <c r="L44" s="331">
        <v>24.528301886792448</v>
      </c>
      <c r="M44" s="331">
        <v>50.869565217391312</v>
      </c>
      <c r="N44" s="331">
        <v>20.174346201743447</v>
      </c>
      <c r="O44" s="331">
        <v>-31.147540983606561</v>
      </c>
      <c r="P44" s="331">
        <v>0</v>
      </c>
      <c r="Q44" s="331" t="s">
        <v>22</v>
      </c>
      <c r="R44" s="357">
        <v>-42.307692307692314</v>
      </c>
      <c r="S44" s="336">
        <v>-3.207982846775522</v>
      </c>
      <c r="T44" s="336">
        <v>14.235500878734626</v>
      </c>
      <c r="U44" s="357">
        <v>31.16883116883119</v>
      </c>
      <c r="V44" s="336">
        <v>17.84232365145229</v>
      </c>
      <c r="W44" s="336">
        <v>18.079096045197758</v>
      </c>
      <c r="X44" s="336">
        <v>-13.253012048192772</v>
      </c>
      <c r="Y44" s="335">
        <v>-8.8044485634847121</v>
      </c>
      <c r="Z44" s="83" t="s">
        <v>69</v>
      </c>
    </row>
    <row r="45" spans="1:26" s="219" customFormat="1" ht="33.75" customHeight="1">
      <c r="A45" s="83" t="s">
        <v>70</v>
      </c>
      <c r="B45" s="334">
        <v>0.14496224411726644</v>
      </c>
      <c r="C45" s="336">
        <v>-27.182952182952178</v>
      </c>
      <c r="D45" s="331">
        <v>-32.089734211168008</v>
      </c>
      <c r="E45" s="331">
        <v>-24.194952132288947</v>
      </c>
      <c r="F45" s="357">
        <v>4.7892720306513326</v>
      </c>
      <c r="G45" s="336">
        <v>-2.9746115953012406</v>
      </c>
      <c r="H45" s="331">
        <v>-5.1062243756988437</v>
      </c>
      <c r="I45" s="331">
        <v>-1.9762845849802346</v>
      </c>
      <c r="J45" s="331">
        <v>0</v>
      </c>
      <c r="K45" s="331">
        <v>25.173010380622827</v>
      </c>
      <c r="L45" s="331">
        <v>38.087774294670851</v>
      </c>
      <c r="M45" s="331">
        <v>-9.6069868995633243</v>
      </c>
      <c r="N45" s="331">
        <v>24.221453287197221</v>
      </c>
      <c r="O45" s="331">
        <v>0</v>
      </c>
      <c r="P45" s="331">
        <v>100</v>
      </c>
      <c r="Q45" s="331">
        <v>100</v>
      </c>
      <c r="R45" s="357">
        <v>-21.05263157894737</v>
      </c>
      <c r="S45" s="336">
        <v>2.0752671519281449</v>
      </c>
      <c r="T45" s="336">
        <v>-11.320754716981128</v>
      </c>
      <c r="U45" s="357">
        <v>-5.1282051282051384</v>
      </c>
      <c r="V45" s="336">
        <v>-8.6956521739130466</v>
      </c>
      <c r="W45" s="336">
        <v>11.959287531806623</v>
      </c>
      <c r="X45" s="336">
        <v>75</v>
      </c>
      <c r="Y45" s="335">
        <v>-49.142857142857146</v>
      </c>
      <c r="Z45" s="83" t="s">
        <v>70</v>
      </c>
    </row>
    <row r="46" spans="1:26" s="219" customFormat="1" ht="33.75" customHeight="1">
      <c r="A46" s="83" t="s">
        <v>71</v>
      </c>
      <c r="B46" s="334">
        <v>-2.248817710561184</v>
      </c>
      <c r="C46" s="336">
        <v>-26.834571480340642</v>
      </c>
      <c r="D46" s="331">
        <v>-36.430497670997795</v>
      </c>
      <c r="E46" s="331">
        <v>-12.474849094567404</v>
      </c>
      <c r="F46" s="357">
        <v>28.923766816143512</v>
      </c>
      <c r="G46" s="336">
        <v>-11.130899376669632</v>
      </c>
      <c r="H46" s="331">
        <v>-21.092278719397356</v>
      </c>
      <c r="I46" s="331">
        <v>9.3360995850622288</v>
      </c>
      <c r="J46" s="331">
        <v>-10.113960113960118</v>
      </c>
      <c r="K46" s="331">
        <v>-0.10822510822511333</v>
      </c>
      <c r="L46" s="331">
        <v>15.633423180592999</v>
      </c>
      <c r="M46" s="331">
        <v>16.071428571428584</v>
      </c>
      <c r="N46" s="331">
        <v>-28.875379939209722</v>
      </c>
      <c r="O46" s="331">
        <v>-87.5</v>
      </c>
      <c r="P46" s="331">
        <v>-50</v>
      </c>
      <c r="Q46" s="331" t="s">
        <v>22</v>
      </c>
      <c r="R46" s="357" t="s">
        <v>22</v>
      </c>
      <c r="S46" s="336">
        <v>-8.118313404657016</v>
      </c>
      <c r="T46" s="336">
        <v>-25.925925925925924</v>
      </c>
      <c r="U46" s="357">
        <v>76.470588235294116</v>
      </c>
      <c r="V46" s="336">
        <v>-1.4084507042253449</v>
      </c>
      <c r="W46" s="336">
        <v>1.6908212560386602</v>
      </c>
      <c r="X46" s="336">
        <v>71.929824561403507</v>
      </c>
      <c r="Y46" s="335">
        <v>64.826175869120647</v>
      </c>
      <c r="Z46" s="83" t="s">
        <v>71</v>
      </c>
    </row>
    <row r="47" spans="1:26" s="219" customFormat="1" ht="33.75" customHeight="1">
      <c r="A47" s="83" t="s">
        <v>72</v>
      </c>
      <c r="B47" s="334">
        <v>-1.6940319070087355</v>
      </c>
      <c r="C47" s="336">
        <v>-23.67859384808537</v>
      </c>
      <c r="D47" s="331">
        <v>-34.807316640028418</v>
      </c>
      <c r="E47" s="331">
        <v>-12.157861234882233</v>
      </c>
      <c r="F47" s="357">
        <v>34.731323722149426</v>
      </c>
      <c r="G47" s="336">
        <v>-1.3162224415926289</v>
      </c>
      <c r="H47" s="331">
        <v>-14.523281596452335</v>
      </c>
      <c r="I47" s="331">
        <v>24.925373134328368</v>
      </c>
      <c r="J47" s="331">
        <v>9.7345132743362797</v>
      </c>
      <c r="K47" s="331">
        <v>28.195121951219505</v>
      </c>
      <c r="L47" s="331">
        <v>19.287211740041926</v>
      </c>
      <c r="M47" s="331">
        <v>57.613168724279831</v>
      </c>
      <c r="N47" s="331">
        <v>18.688524590163922</v>
      </c>
      <c r="O47" s="331">
        <v>0</v>
      </c>
      <c r="P47" s="331" t="s">
        <v>22</v>
      </c>
      <c r="Q47" s="331" t="s">
        <v>22</v>
      </c>
      <c r="R47" s="357">
        <v>200</v>
      </c>
      <c r="S47" s="336">
        <v>6.1224489795918373</v>
      </c>
      <c r="T47" s="336">
        <v>18.181818181818187</v>
      </c>
      <c r="U47" s="357">
        <v>-54.098360655737707</v>
      </c>
      <c r="V47" s="336">
        <v>-9.375</v>
      </c>
      <c r="W47" s="336">
        <v>19.559902200489006</v>
      </c>
      <c r="X47" s="336">
        <v>-51.162790697674424</v>
      </c>
      <c r="Y47" s="335">
        <v>108.88157894736841</v>
      </c>
      <c r="Z47" s="83" t="s">
        <v>72</v>
      </c>
    </row>
    <row r="48" spans="1:26" s="219" customFormat="1" ht="33.75" customHeight="1">
      <c r="A48" s="83" t="s">
        <v>73</v>
      </c>
      <c r="B48" s="334">
        <v>0.47377126154289328</v>
      </c>
      <c r="C48" s="336">
        <v>-19.692617064062048</v>
      </c>
      <c r="D48" s="331">
        <v>-28.293695734239336</v>
      </c>
      <c r="E48" s="331">
        <v>-7.0555032925682042</v>
      </c>
      <c r="F48" s="357">
        <v>33.777038269550729</v>
      </c>
      <c r="G48" s="336">
        <v>-3.4420652391434885</v>
      </c>
      <c r="H48" s="331">
        <v>-15.303215303215296</v>
      </c>
      <c r="I48" s="331">
        <v>12.966101694915253</v>
      </c>
      <c r="J48" s="331">
        <v>3.7500000000000142</v>
      </c>
      <c r="K48" s="331">
        <v>-6.832579185520359</v>
      </c>
      <c r="L48" s="331">
        <v>-16.758241758241752</v>
      </c>
      <c r="M48" s="331">
        <v>24.545454545454533</v>
      </c>
      <c r="N48" s="331">
        <v>-11.209439528023609</v>
      </c>
      <c r="O48" s="331">
        <v>-72.727272727272734</v>
      </c>
      <c r="P48" s="331">
        <v>-76.470588235294116</v>
      </c>
      <c r="Q48" s="331" t="s">
        <v>22</v>
      </c>
      <c r="R48" s="357">
        <v>-50</v>
      </c>
      <c r="S48" s="336">
        <v>-4.6894452898049508</v>
      </c>
      <c r="T48" s="336">
        <v>-28.205128205128204</v>
      </c>
      <c r="U48" s="357">
        <v>2.3076923076922924</v>
      </c>
      <c r="V48" s="336">
        <v>-14.335664335664333</v>
      </c>
      <c r="W48" s="336">
        <v>13.659793814432987</v>
      </c>
      <c r="X48" s="336">
        <v>-20</v>
      </c>
      <c r="Y48" s="335">
        <v>146.90909090909093</v>
      </c>
      <c r="Z48" s="83" t="s">
        <v>73</v>
      </c>
    </row>
    <row r="49" spans="1:26" s="219" customFormat="1" ht="33.75" customHeight="1">
      <c r="A49" s="83" t="s">
        <v>74</v>
      </c>
      <c r="B49" s="334">
        <v>1.0226062842003643</v>
      </c>
      <c r="C49" s="336">
        <v>-15.600749264115592</v>
      </c>
      <c r="D49" s="331">
        <v>-23.153409090909093</v>
      </c>
      <c r="E49" s="331">
        <v>5.4635761589403984</v>
      </c>
      <c r="F49" s="357">
        <v>11.356466876971609</v>
      </c>
      <c r="G49" s="336">
        <v>-20.384951881014871</v>
      </c>
      <c r="H49" s="331">
        <v>-21.98581560283688</v>
      </c>
      <c r="I49" s="331">
        <v>-31.357552581261956</v>
      </c>
      <c r="J49" s="331">
        <v>-4.6558704453441351</v>
      </c>
      <c r="K49" s="331">
        <v>1.4522821576763363</v>
      </c>
      <c r="L49" s="331">
        <v>-1.895734597156391</v>
      </c>
      <c r="M49" s="331">
        <v>-4.7197640117994126</v>
      </c>
      <c r="N49" s="331">
        <v>18.7192118226601</v>
      </c>
      <c r="O49" s="331">
        <v>0</v>
      </c>
      <c r="P49" s="331">
        <v>0</v>
      </c>
      <c r="Q49" s="331" t="s">
        <v>22</v>
      </c>
      <c r="R49" s="357" t="s">
        <v>22</v>
      </c>
      <c r="S49" s="336">
        <v>-13.90341433405105</v>
      </c>
      <c r="T49" s="336">
        <v>40.298507462686587</v>
      </c>
      <c r="U49" s="357">
        <v>-36.065573770491795</v>
      </c>
      <c r="V49" s="336">
        <v>3.90625</v>
      </c>
      <c r="W49" s="336">
        <v>1.818181818181813</v>
      </c>
      <c r="X49" s="336">
        <v>-6.0606060606060623</v>
      </c>
      <c r="Y49" s="335">
        <v>-4.5643153526970934</v>
      </c>
      <c r="Z49" s="83" t="s">
        <v>74</v>
      </c>
    </row>
    <row r="50" spans="1:26" s="219" customFormat="1" ht="33.75" customHeight="1">
      <c r="A50" s="83" t="s">
        <v>75</v>
      </c>
      <c r="B50" s="334">
        <v>-0.66482792606352348</v>
      </c>
      <c r="C50" s="336">
        <v>-26.784527449155931</v>
      </c>
      <c r="D50" s="331">
        <v>-33.114582293642087</v>
      </c>
      <c r="E50" s="331">
        <v>-17.264653641207815</v>
      </c>
      <c r="F50" s="357">
        <v>15.072463768115952</v>
      </c>
      <c r="G50" s="336">
        <v>-12.241406128480321</v>
      </c>
      <c r="H50" s="331">
        <v>-14.582557533328369</v>
      </c>
      <c r="I50" s="331">
        <v>-11.749958214942339</v>
      </c>
      <c r="J50" s="331">
        <v>-7.7228036790358345</v>
      </c>
      <c r="K50" s="331">
        <v>22.337429595494115</v>
      </c>
      <c r="L50" s="331">
        <v>18.498917488573483</v>
      </c>
      <c r="M50" s="331">
        <v>31.444906444906451</v>
      </c>
      <c r="N50" s="331">
        <v>21.432697862507212</v>
      </c>
      <c r="O50" s="331">
        <v>-2.142857142857153</v>
      </c>
      <c r="P50" s="331">
        <v>18.918918918918919</v>
      </c>
      <c r="Q50" s="331">
        <v>-40</v>
      </c>
      <c r="R50" s="357">
        <v>-6.4516129032258078</v>
      </c>
      <c r="S50" s="336">
        <v>-4.1760722347629837</v>
      </c>
      <c r="T50" s="336">
        <v>3.1021897810219059</v>
      </c>
      <c r="U50" s="357">
        <v>37.022900763358763</v>
      </c>
      <c r="V50" s="336">
        <v>14.074074074074076</v>
      </c>
      <c r="W50" s="336">
        <v>36.978297161936581</v>
      </c>
      <c r="X50" s="336">
        <v>27.863777089783298</v>
      </c>
      <c r="Y50" s="335">
        <v>-50.245884113748133</v>
      </c>
      <c r="Z50" s="83" t="s">
        <v>75</v>
      </c>
    </row>
    <row r="51" spans="1:26" s="219" customFormat="1" ht="33.75" customHeight="1">
      <c r="A51" s="83" t="s">
        <v>76</v>
      </c>
      <c r="B51" s="334">
        <v>-1.2643604561195758</v>
      </c>
      <c r="C51" s="336">
        <v>-13.142725386211666</v>
      </c>
      <c r="D51" s="331">
        <v>-18.551587301587304</v>
      </c>
      <c r="E51" s="331">
        <v>-14.92864983534578</v>
      </c>
      <c r="F51" s="357">
        <v>31.592039800995025</v>
      </c>
      <c r="G51" s="336">
        <v>-4.7984644913627648</v>
      </c>
      <c r="H51" s="331">
        <v>-13.303341902313619</v>
      </c>
      <c r="I51" s="331">
        <v>6.7256637168141538</v>
      </c>
      <c r="J51" s="331">
        <v>1.890547263681583</v>
      </c>
      <c r="K51" s="331">
        <v>19.04161412358134</v>
      </c>
      <c r="L51" s="331">
        <v>4.5340050377833876</v>
      </c>
      <c r="M51" s="331">
        <v>62.087912087912088</v>
      </c>
      <c r="N51" s="331">
        <v>9.3457943925233593</v>
      </c>
      <c r="O51" s="331">
        <v>-26.31578947368422</v>
      </c>
      <c r="P51" s="331">
        <v>-57.142857142857146</v>
      </c>
      <c r="Q51" s="331" t="s">
        <v>22</v>
      </c>
      <c r="R51" s="357">
        <v>0</v>
      </c>
      <c r="S51" s="336">
        <v>-0.10157440325038181</v>
      </c>
      <c r="T51" s="336">
        <v>-81.560283687943269</v>
      </c>
      <c r="U51" s="357">
        <v>0</v>
      </c>
      <c r="V51" s="336">
        <v>-70.987654320987644</v>
      </c>
      <c r="W51" s="336">
        <v>1.2658227848101262</v>
      </c>
      <c r="X51" s="336">
        <v>-24.137931034482762</v>
      </c>
      <c r="Y51" s="335">
        <v>282.11009174311926</v>
      </c>
      <c r="Z51" s="83" t="s">
        <v>76</v>
      </c>
    </row>
    <row r="52" spans="1:26" s="219" customFormat="1" ht="33.75" customHeight="1">
      <c r="A52" s="83" t="s">
        <v>77</v>
      </c>
      <c r="B52" s="334">
        <v>0.34215691475252186</v>
      </c>
      <c r="C52" s="336">
        <v>-30.16414410573438</v>
      </c>
      <c r="D52" s="331">
        <v>-40.075853350189639</v>
      </c>
      <c r="E52" s="331">
        <v>-13.154831199068681</v>
      </c>
      <c r="F52" s="357">
        <v>45.688073394495405</v>
      </c>
      <c r="G52" s="336">
        <v>-24.750879249706912</v>
      </c>
      <c r="H52" s="331">
        <v>-27.216312056737593</v>
      </c>
      <c r="I52" s="331">
        <v>-24.091778202676863</v>
      </c>
      <c r="J52" s="331">
        <v>-20.84446819882416</v>
      </c>
      <c r="K52" s="331">
        <v>21.255760368663587</v>
      </c>
      <c r="L52" s="331">
        <v>35.474006116207931</v>
      </c>
      <c r="M52" s="331">
        <v>19.078947368421069</v>
      </c>
      <c r="N52" s="331">
        <v>4.4303797468354418</v>
      </c>
      <c r="O52" s="331">
        <v>-4.2553191489361666</v>
      </c>
      <c r="P52" s="331">
        <v>-31.578947368421055</v>
      </c>
      <c r="Q52" s="331">
        <v>-50</v>
      </c>
      <c r="R52" s="357">
        <v>19.230769230769226</v>
      </c>
      <c r="S52" s="336">
        <v>-15.359591030556516</v>
      </c>
      <c r="T52" s="336">
        <v>9.8484848484848442</v>
      </c>
      <c r="U52" s="357">
        <v>31.428571428571416</v>
      </c>
      <c r="V52" s="336">
        <v>19.409282700421954</v>
      </c>
      <c r="W52" s="336">
        <v>26.862302483069982</v>
      </c>
      <c r="X52" s="336">
        <v>17.307692307692307</v>
      </c>
      <c r="Y52" s="335">
        <v>18.341708542713576</v>
      </c>
      <c r="Z52" s="83" t="s">
        <v>77</v>
      </c>
    </row>
    <row r="53" spans="1:26" s="219" customFormat="1" ht="33.75" customHeight="1">
      <c r="A53" s="83" t="s">
        <v>78</v>
      </c>
      <c r="B53" s="334">
        <v>8.3595343619346352</v>
      </c>
      <c r="C53" s="336">
        <v>-19.258769027134349</v>
      </c>
      <c r="D53" s="331">
        <v>-28.446738620366034</v>
      </c>
      <c r="E53" s="331">
        <v>4.5341305430991525</v>
      </c>
      <c r="F53" s="357">
        <v>34.258271077908233</v>
      </c>
      <c r="G53" s="336">
        <v>-11.880165289256198</v>
      </c>
      <c r="H53" s="331">
        <v>-15.733590733590731</v>
      </c>
      <c r="I53" s="331">
        <v>0.35211267605635044</v>
      </c>
      <c r="J53" s="331">
        <v>-13.107416879795394</v>
      </c>
      <c r="K53" s="331">
        <v>-4.5376418013062931</v>
      </c>
      <c r="L53" s="331">
        <v>-13.661581137309298</v>
      </c>
      <c r="M53" s="331">
        <v>9.5112285336855962</v>
      </c>
      <c r="N53" s="331">
        <v>-0.98591549295774428</v>
      </c>
      <c r="O53" s="331">
        <v>-25</v>
      </c>
      <c r="P53" s="331">
        <v>-53.846153846153847</v>
      </c>
      <c r="Q53" s="331" t="s">
        <v>22</v>
      </c>
      <c r="R53" s="357">
        <v>7.1428571428571388</v>
      </c>
      <c r="S53" s="336">
        <v>-9.4797026872498549</v>
      </c>
      <c r="T53" s="336">
        <v>30.943396226415075</v>
      </c>
      <c r="U53" s="357">
        <v>-26.415094339622641</v>
      </c>
      <c r="V53" s="336">
        <v>21.383647798742132</v>
      </c>
      <c r="W53" s="336">
        <v>35.676392572944309</v>
      </c>
      <c r="X53" s="336">
        <v>0</v>
      </c>
      <c r="Y53" s="335">
        <v>26.893353941267392</v>
      </c>
      <c r="Z53" s="83" t="s">
        <v>78</v>
      </c>
    </row>
    <row r="54" spans="1:26" s="219" customFormat="1" ht="33.75" customHeight="1">
      <c r="A54" s="83" t="s">
        <v>79</v>
      </c>
      <c r="B54" s="334">
        <v>-0.28388159320418538</v>
      </c>
      <c r="C54" s="336">
        <v>-20</v>
      </c>
      <c r="D54" s="331">
        <v>-33.264033264033259</v>
      </c>
      <c r="E54" s="331">
        <v>2.9868578255675118</v>
      </c>
      <c r="F54" s="357">
        <v>66.609880749574103</v>
      </c>
      <c r="G54" s="336">
        <v>0.42996152975787538</v>
      </c>
      <c r="H54" s="331">
        <v>0.32894736842106909</v>
      </c>
      <c r="I54" s="331">
        <v>4.5576407506702452</v>
      </c>
      <c r="J54" s="331">
        <v>-3.327645051194537</v>
      </c>
      <c r="K54" s="331">
        <v>8.1166272655634373</v>
      </c>
      <c r="L54" s="331">
        <v>-5.1085568326947595</v>
      </c>
      <c r="M54" s="331">
        <v>53.170731707317088</v>
      </c>
      <c r="N54" s="331">
        <v>12.09964412811388</v>
      </c>
      <c r="O54" s="331">
        <v>240</v>
      </c>
      <c r="P54" s="331">
        <v>-33.333333333333343</v>
      </c>
      <c r="Q54" s="331">
        <v>0</v>
      </c>
      <c r="R54" s="357">
        <v>484.61538461538453</v>
      </c>
      <c r="S54" s="336">
        <v>3.1857167862768989</v>
      </c>
      <c r="T54" s="336">
        <v>54</v>
      </c>
      <c r="U54" s="357">
        <v>16.129032258064527</v>
      </c>
      <c r="V54" s="336">
        <v>39.506172839506178</v>
      </c>
      <c r="W54" s="336">
        <v>14.886731391585755</v>
      </c>
      <c r="X54" s="336">
        <v>-46.067415730337082</v>
      </c>
      <c r="Y54" s="335">
        <v>-42.949756888168558</v>
      </c>
      <c r="Z54" s="83" t="s">
        <v>79</v>
      </c>
    </row>
    <row r="55" spans="1:26" s="219" customFormat="1" ht="33.75" customHeight="1">
      <c r="A55" s="83" t="s">
        <v>80</v>
      </c>
      <c r="B55" s="334">
        <v>-4.0806872825946101</v>
      </c>
      <c r="C55" s="336">
        <v>-15.755770662695454</v>
      </c>
      <c r="D55" s="331">
        <v>-26.705370101596515</v>
      </c>
      <c r="E55" s="331">
        <v>-3.8650737877723174</v>
      </c>
      <c r="F55" s="357">
        <v>60.767590618336897</v>
      </c>
      <c r="G55" s="336">
        <v>-20.02337358784574</v>
      </c>
      <c r="H55" s="331">
        <v>-21.719641401792984</v>
      </c>
      <c r="I55" s="331">
        <v>-16.309719934102134</v>
      </c>
      <c r="J55" s="331">
        <v>-20.259208731241472</v>
      </c>
      <c r="K55" s="331">
        <v>2.4782317481580662</v>
      </c>
      <c r="L55" s="331">
        <v>-7.1330589849108321</v>
      </c>
      <c r="M55" s="331">
        <v>26.59574468085107</v>
      </c>
      <c r="N55" s="331">
        <v>-2.8350515463917532</v>
      </c>
      <c r="O55" s="331">
        <v>210</v>
      </c>
      <c r="P55" s="331">
        <v>50</v>
      </c>
      <c r="Q55" s="331" t="s">
        <v>22</v>
      </c>
      <c r="R55" s="357">
        <v>250</v>
      </c>
      <c r="S55" s="336">
        <v>-14.615036914268501</v>
      </c>
      <c r="T55" s="336">
        <v>-46.666666666666664</v>
      </c>
      <c r="U55" s="357">
        <v>26.08695652173914</v>
      </c>
      <c r="V55" s="336">
        <v>-26.506024096385545</v>
      </c>
      <c r="W55" s="336">
        <v>6.1349693251533779</v>
      </c>
      <c r="X55" s="336">
        <v>50</v>
      </c>
      <c r="Y55" s="335">
        <v>-14.285714285714292</v>
      </c>
      <c r="Z55" s="83" t="s">
        <v>80</v>
      </c>
    </row>
    <row r="56" spans="1:26" s="219" customFormat="1" ht="33.75" customHeight="1">
      <c r="A56" s="83" t="s">
        <v>81</v>
      </c>
      <c r="B56" s="334">
        <v>17.870962407207713</v>
      </c>
      <c r="C56" s="336">
        <v>-8.4736672744824659</v>
      </c>
      <c r="D56" s="331">
        <v>-14.004252303330972</v>
      </c>
      <c r="E56" s="331">
        <v>7.777013076393672</v>
      </c>
      <c r="F56" s="357">
        <v>10.429447852760745</v>
      </c>
      <c r="G56" s="336">
        <v>-14.740857078752526</v>
      </c>
      <c r="H56" s="331">
        <v>-11.965025310630466</v>
      </c>
      <c r="I56" s="331">
        <v>-4.8997772828507777</v>
      </c>
      <c r="J56" s="331">
        <v>-25.468975468975472</v>
      </c>
      <c r="K56" s="331">
        <v>-9.3690248565965533</v>
      </c>
      <c r="L56" s="331">
        <v>-9.8477157360406125</v>
      </c>
      <c r="M56" s="331">
        <v>-2.8747433264886979</v>
      </c>
      <c r="N56" s="331">
        <v>-13.709677419354833</v>
      </c>
      <c r="O56" s="331">
        <v>6.3829787234042499</v>
      </c>
      <c r="P56" s="331">
        <v>-31.818181818181827</v>
      </c>
      <c r="Q56" s="331" t="s">
        <v>22</v>
      </c>
      <c r="R56" s="357">
        <v>36</v>
      </c>
      <c r="S56" s="336">
        <v>-12.886597938144334</v>
      </c>
      <c r="T56" s="336">
        <v>-2.8571428571428612</v>
      </c>
      <c r="U56" s="357">
        <v>-26.829268292682926</v>
      </c>
      <c r="V56" s="336">
        <v>-15.789473684210535</v>
      </c>
      <c r="W56" s="336">
        <v>2.2727272727272663</v>
      </c>
      <c r="X56" s="336">
        <v>-50</v>
      </c>
      <c r="Y56" s="335">
        <v>-7.3313782991202459</v>
      </c>
      <c r="Z56" s="83" t="s">
        <v>81</v>
      </c>
    </row>
    <row r="57" spans="1:26" s="219" customFormat="1" ht="33.75" customHeight="1" thickBot="1">
      <c r="A57" s="88" t="s">
        <v>82</v>
      </c>
      <c r="B57" s="330">
        <v>-3.0430637501798827</v>
      </c>
      <c r="C57" s="339">
        <v>-2.6074046580681198</v>
      </c>
      <c r="D57" s="338">
        <v>-15.608499678042492</v>
      </c>
      <c r="E57" s="338">
        <v>15.969215969215966</v>
      </c>
      <c r="F57" s="358">
        <v>64.201500535905666</v>
      </c>
      <c r="G57" s="339">
        <v>-9.9750623441396442</v>
      </c>
      <c r="H57" s="338">
        <v>-19.689987431922916</v>
      </c>
      <c r="I57" s="338">
        <v>-2.7802690582959571</v>
      </c>
      <c r="J57" s="338">
        <v>1.6030534351145036</v>
      </c>
      <c r="K57" s="338">
        <v>-21.702127659574472</v>
      </c>
      <c r="L57" s="338">
        <v>-24.933333333333323</v>
      </c>
      <c r="M57" s="338">
        <v>-14.43514644351464</v>
      </c>
      <c r="N57" s="338">
        <v>-19.439868204283357</v>
      </c>
      <c r="O57" s="338">
        <v>-3.6363636363636402</v>
      </c>
      <c r="P57" s="338">
        <v>52.631578947368439</v>
      </c>
      <c r="Q57" s="338">
        <v>0</v>
      </c>
      <c r="R57" s="358">
        <v>-36.363636363636367</v>
      </c>
      <c r="S57" s="339">
        <v>-13.996242619431015</v>
      </c>
      <c r="T57" s="339">
        <v>38.271604938271594</v>
      </c>
      <c r="U57" s="358">
        <v>-10.810810810810807</v>
      </c>
      <c r="V57" s="339">
        <v>9.8958333333333286</v>
      </c>
      <c r="W57" s="339">
        <v>-1.538461538461533</v>
      </c>
      <c r="X57" s="339">
        <v>-39.423076923076927</v>
      </c>
      <c r="Y57" s="337">
        <v>-16.114457831325296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8"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8" t="s">
        <v>205</v>
      </c>
    </row>
    <row r="5" spans="1:35" s="53" customFormat="1" ht="30" customHeight="1" thickBot="1">
      <c r="A5" s="689"/>
      <c r="B5" s="691" t="s">
        <v>85</v>
      </c>
      <c r="C5" s="708" t="s">
        <v>86</v>
      </c>
      <c r="D5" s="709"/>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9"/>
    </row>
    <row r="6" spans="1:35" s="53" customFormat="1" ht="30" customHeight="1" thickBot="1">
      <c r="A6" s="689"/>
      <c r="B6" s="692"/>
      <c r="C6" s="710"/>
      <c r="D6" s="711"/>
      <c r="E6" s="227"/>
      <c r="F6" s="227"/>
      <c r="G6" s="227"/>
      <c r="H6" s="227"/>
      <c r="I6" s="227"/>
      <c r="J6" s="279"/>
      <c r="K6" s="257" t="s">
        <v>89</v>
      </c>
      <c r="L6" s="258"/>
      <c r="M6" s="258"/>
      <c r="N6" s="258"/>
      <c r="O6" s="258"/>
      <c r="P6" s="258"/>
      <c r="Q6" s="258"/>
      <c r="R6" s="258"/>
      <c r="S6" s="258"/>
      <c r="T6" s="258"/>
      <c r="U6" s="360"/>
      <c r="V6" s="360"/>
      <c r="W6" s="360"/>
      <c r="X6" s="360"/>
      <c r="Y6" s="360"/>
      <c r="Z6" s="360"/>
      <c r="AA6" s="744" t="s">
        <v>90</v>
      </c>
      <c r="AB6" s="745"/>
      <c r="AC6" s="267"/>
      <c r="AD6" s="268"/>
      <c r="AE6" s="267"/>
      <c r="AF6" s="268"/>
      <c r="AG6" s="269"/>
      <c r="AH6" s="270"/>
      <c r="AI6" s="689"/>
    </row>
    <row r="7" spans="1:35" s="53" customFormat="1" ht="30" customHeight="1">
      <c r="A7" s="689"/>
      <c r="B7" s="692"/>
      <c r="C7" s="710"/>
      <c r="D7" s="711"/>
      <c r="E7" s="704" t="s">
        <v>97</v>
      </c>
      <c r="F7" s="704"/>
      <c r="G7" s="704" t="s">
        <v>124</v>
      </c>
      <c r="H7" s="704"/>
      <c r="I7" s="704" t="s">
        <v>98</v>
      </c>
      <c r="J7" s="706"/>
      <c r="K7" s="746" t="s">
        <v>86</v>
      </c>
      <c r="L7" s="751"/>
      <c r="M7" s="266"/>
      <c r="N7" s="266"/>
      <c r="O7" s="266"/>
      <c r="P7" s="266"/>
      <c r="Q7" s="266"/>
      <c r="R7" s="265"/>
      <c r="S7" s="750" t="s">
        <v>92</v>
      </c>
      <c r="T7" s="751"/>
      <c r="U7" s="476"/>
      <c r="V7" s="476"/>
      <c r="W7" s="476"/>
      <c r="X7" s="476"/>
      <c r="Y7" s="476"/>
      <c r="Z7" s="476"/>
      <c r="AA7" s="746" t="s">
        <v>86</v>
      </c>
      <c r="AB7" s="747"/>
      <c r="AC7" s="267" t="s">
        <v>94</v>
      </c>
      <c r="AD7" s="268"/>
      <c r="AE7" s="267" t="s">
        <v>95</v>
      </c>
      <c r="AF7" s="268"/>
      <c r="AG7" s="269" t="s">
        <v>96</v>
      </c>
      <c r="AH7" s="270"/>
      <c r="AI7" s="689"/>
    </row>
    <row r="8" spans="1:35" s="53" customFormat="1" ht="30" customHeight="1" thickBot="1">
      <c r="A8" s="690"/>
      <c r="B8" s="693"/>
      <c r="C8" s="712"/>
      <c r="D8" s="713"/>
      <c r="E8" s="705"/>
      <c r="F8" s="705"/>
      <c r="G8" s="705"/>
      <c r="H8" s="705"/>
      <c r="I8" s="705"/>
      <c r="J8" s="707"/>
      <c r="K8" s="748"/>
      <c r="L8" s="753"/>
      <c r="M8" s="742" t="s">
        <v>97</v>
      </c>
      <c r="N8" s="743"/>
      <c r="O8" s="741" t="s">
        <v>124</v>
      </c>
      <c r="P8" s="741"/>
      <c r="Q8" s="741" t="s">
        <v>98</v>
      </c>
      <c r="R8" s="741"/>
      <c r="S8" s="752"/>
      <c r="T8" s="753"/>
      <c r="U8" s="742" t="s">
        <v>97</v>
      </c>
      <c r="V8" s="743"/>
      <c r="W8" s="741" t="s">
        <v>124</v>
      </c>
      <c r="X8" s="741"/>
      <c r="Y8" s="741" t="s">
        <v>98</v>
      </c>
      <c r="Z8" s="741"/>
      <c r="AA8" s="748"/>
      <c r="AB8" s="749"/>
      <c r="AC8" s="474"/>
      <c r="AD8" s="475"/>
      <c r="AE8" s="474"/>
      <c r="AF8" s="475"/>
      <c r="AG8" s="271"/>
      <c r="AH8" s="272"/>
      <c r="AI8" s="690"/>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124087862.464</v>
      </c>
      <c r="C10" s="302">
        <v>489191.62199999997</v>
      </c>
      <c r="D10" s="503">
        <v>39.423003369239495</v>
      </c>
      <c r="E10" s="304">
        <v>403324.16499999998</v>
      </c>
      <c r="F10" s="503">
        <v>32.503111665495176</v>
      </c>
      <c r="G10" s="304">
        <v>46750.764999999999</v>
      </c>
      <c r="H10" s="503">
        <v>3.7675534151104579</v>
      </c>
      <c r="I10" s="304">
        <v>39116.692000000003</v>
      </c>
      <c r="J10" s="504">
        <v>3.1523382886338638</v>
      </c>
      <c r="K10" s="303">
        <v>108617.50599999999</v>
      </c>
      <c r="L10" s="340">
        <v>8.7534390312338086</v>
      </c>
      <c r="M10" s="310">
        <v>49921.017999999996</v>
      </c>
      <c r="N10" s="340">
        <v>4.0231138011963328</v>
      </c>
      <c r="O10" s="312">
        <v>22215.233</v>
      </c>
      <c r="P10" s="340">
        <v>1.79031626476632</v>
      </c>
      <c r="Q10" s="312">
        <v>36481.254999999997</v>
      </c>
      <c r="R10" s="340">
        <v>2.9400089652711556</v>
      </c>
      <c r="S10" s="314">
        <v>62104.332000000002</v>
      </c>
      <c r="T10" s="340">
        <v>5.0049619417472435</v>
      </c>
      <c r="U10" s="314">
        <v>19889.895</v>
      </c>
      <c r="V10" s="340">
        <v>1.6029182553698313</v>
      </c>
      <c r="W10" s="314">
        <v>1152.623</v>
      </c>
      <c r="X10" s="340">
        <v>9.2889401792173407E-2</v>
      </c>
      <c r="Y10" s="314">
        <v>41061.813999999998</v>
      </c>
      <c r="Z10" s="340">
        <v>3.3091542845852384</v>
      </c>
      <c r="AA10" s="302">
        <v>-19791.379000000001</v>
      </c>
      <c r="AB10" s="340">
        <v>-1.5949788924498154</v>
      </c>
      <c r="AC10" s="302">
        <v>273888.29700000002</v>
      </c>
      <c r="AD10" s="506">
        <v>22.072126279027465</v>
      </c>
      <c r="AE10" s="507">
        <v>65070.703000000001</v>
      </c>
      <c r="AF10" s="503">
        <v>5.2439216622720144</v>
      </c>
      <c r="AG10" s="302">
        <v>1027963.343</v>
      </c>
      <c r="AH10" s="503">
        <v>82.841570689335512</v>
      </c>
      <c r="AI10" s="107" t="s">
        <v>99</v>
      </c>
    </row>
    <row r="11" spans="1:35" ht="30" customHeight="1">
      <c r="A11" s="108" t="s">
        <v>100</v>
      </c>
      <c r="B11" s="500">
        <v>5850100.9970000004</v>
      </c>
      <c r="C11" s="502">
        <v>28020.291000000001</v>
      </c>
      <c r="D11" s="341">
        <v>47.897106416400554</v>
      </c>
      <c r="E11" s="307">
        <v>22738.325000000001</v>
      </c>
      <c r="F11" s="341">
        <v>38.868260585006098</v>
      </c>
      <c r="G11" s="307">
        <v>2513.239</v>
      </c>
      <c r="H11" s="341">
        <v>4.2960608736307604</v>
      </c>
      <c r="I11" s="315">
        <v>2768.7269999999999</v>
      </c>
      <c r="J11" s="347">
        <v>4.7327849577636956</v>
      </c>
      <c r="K11" s="502">
        <v>9060.3940000000002</v>
      </c>
      <c r="L11" s="341">
        <v>15.38616664284293</v>
      </c>
      <c r="M11" s="311">
        <v>4163.634</v>
      </c>
      <c r="N11" s="341">
        <v>7.0705939017449655</v>
      </c>
      <c r="O11" s="505">
        <v>942.71</v>
      </c>
      <c r="P11" s="341">
        <v>1.6008898902050461</v>
      </c>
      <c r="Q11" s="505">
        <v>3954.05</v>
      </c>
      <c r="R11" s="341">
        <v>6.7146828508929177</v>
      </c>
      <c r="S11" s="315">
        <v>5362.4189999999999</v>
      </c>
      <c r="T11" s="341">
        <v>9.1063448612441285</v>
      </c>
      <c r="U11" s="315">
        <v>2597.0279999999998</v>
      </c>
      <c r="V11" s="341">
        <v>4.4102172139676359</v>
      </c>
      <c r="W11" s="315">
        <v>233.18600000000001</v>
      </c>
      <c r="X11" s="341">
        <v>0.39599146072212438</v>
      </c>
      <c r="Y11" s="315">
        <v>2532.2049999999999</v>
      </c>
      <c r="Z11" s="341">
        <v>4.3001361865543677</v>
      </c>
      <c r="AA11" s="502">
        <v>-1256.442</v>
      </c>
      <c r="AB11" s="341">
        <v>-2.1336628395042041</v>
      </c>
      <c r="AC11" s="316">
        <v>12126.427</v>
      </c>
      <c r="AD11" s="344">
        <v>20.728577175365984</v>
      </c>
      <c r="AE11" s="502">
        <v>2151.7109999999998</v>
      </c>
      <c r="AF11" s="341">
        <v>3.6780749616176234</v>
      </c>
      <c r="AG11" s="502">
        <v>45465.936999999998</v>
      </c>
      <c r="AH11" s="341">
        <v>77.718208665654586</v>
      </c>
      <c r="AI11" s="108" t="s">
        <v>100</v>
      </c>
    </row>
    <row r="12" spans="1:35" ht="30" customHeight="1">
      <c r="A12" s="109" t="s">
        <v>37</v>
      </c>
      <c r="B12" s="501">
        <v>1105616.372</v>
      </c>
      <c r="C12" s="298">
        <v>3221.386</v>
      </c>
      <c r="D12" s="342">
        <v>29.136562026235985</v>
      </c>
      <c r="E12" s="308">
        <v>2537.904</v>
      </c>
      <c r="F12" s="342">
        <v>22.954652845896895</v>
      </c>
      <c r="G12" s="308">
        <v>434.31</v>
      </c>
      <c r="H12" s="342">
        <v>3.9282160702301905</v>
      </c>
      <c r="I12" s="305">
        <v>249.172</v>
      </c>
      <c r="J12" s="348">
        <v>2.2536931101089013</v>
      </c>
      <c r="K12" s="298">
        <v>1116.049</v>
      </c>
      <c r="L12" s="342">
        <v>10.234633131030776</v>
      </c>
      <c r="M12" s="311">
        <v>525.46400000000006</v>
      </c>
      <c r="N12" s="342">
        <v>4.8187232492157213</v>
      </c>
      <c r="O12" s="313">
        <v>233.46299999999999</v>
      </c>
      <c r="P12" s="342">
        <v>2.1409527311702603</v>
      </c>
      <c r="Q12" s="313">
        <v>357.12200000000001</v>
      </c>
      <c r="R12" s="342">
        <v>3.274957150644795</v>
      </c>
      <c r="S12" s="305">
        <v>0</v>
      </c>
      <c r="T12" s="342">
        <v>0</v>
      </c>
      <c r="U12" s="305">
        <v>0</v>
      </c>
      <c r="V12" s="342">
        <v>0</v>
      </c>
      <c r="W12" s="305">
        <v>0</v>
      </c>
      <c r="X12" s="342">
        <v>0</v>
      </c>
      <c r="Y12" s="305">
        <v>0</v>
      </c>
      <c r="Z12" s="342">
        <v>0</v>
      </c>
      <c r="AA12" s="298">
        <v>-78.271000000000001</v>
      </c>
      <c r="AB12" s="342">
        <v>-0.71777759739842051</v>
      </c>
      <c r="AC12" s="317">
        <v>3027.489</v>
      </c>
      <c r="AD12" s="345">
        <v>27.382816288469364</v>
      </c>
      <c r="AE12" s="298">
        <v>650.721</v>
      </c>
      <c r="AF12" s="342">
        <v>5.8855948272806513</v>
      </c>
      <c r="AG12" s="298">
        <v>4669.6760000000004</v>
      </c>
      <c r="AH12" s="342">
        <v>42.235951983533042</v>
      </c>
      <c r="AI12" s="109" t="s">
        <v>101</v>
      </c>
    </row>
    <row r="13" spans="1:35" ht="30" customHeight="1">
      <c r="A13" s="109" t="s">
        <v>38</v>
      </c>
      <c r="B13" s="501">
        <v>894194.39199999999</v>
      </c>
      <c r="C13" s="298">
        <v>2228.348</v>
      </c>
      <c r="D13" s="342">
        <v>24.920174180649525</v>
      </c>
      <c r="E13" s="308">
        <v>1659.29</v>
      </c>
      <c r="F13" s="342">
        <v>18.556255942164306</v>
      </c>
      <c r="G13" s="308">
        <v>372.13799999999998</v>
      </c>
      <c r="H13" s="342">
        <v>4.161712523913927</v>
      </c>
      <c r="I13" s="305">
        <v>196.92</v>
      </c>
      <c r="J13" s="348">
        <v>2.2022057145712894</v>
      </c>
      <c r="K13" s="298">
        <v>1549.2360000000001</v>
      </c>
      <c r="L13" s="342">
        <v>17.133212962517394</v>
      </c>
      <c r="M13" s="311">
        <v>613.18799999999999</v>
      </c>
      <c r="N13" s="342">
        <v>6.7813300168987256</v>
      </c>
      <c r="O13" s="313">
        <v>478.95</v>
      </c>
      <c r="P13" s="342">
        <v>5.2967736022127703</v>
      </c>
      <c r="Q13" s="313">
        <v>457.09800000000001</v>
      </c>
      <c r="R13" s="342">
        <v>5.0551093434058956</v>
      </c>
      <c r="S13" s="305">
        <v>576.44600000000003</v>
      </c>
      <c r="T13" s="342">
        <v>6.3749952101495841</v>
      </c>
      <c r="U13" s="305">
        <v>365.73599999999999</v>
      </c>
      <c r="V13" s="342">
        <v>4.0447244810082266</v>
      </c>
      <c r="W13" s="305">
        <v>0</v>
      </c>
      <c r="X13" s="342">
        <v>0</v>
      </c>
      <c r="Y13" s="305">
        <v>210.71</v>
      </c>
      <c r="Z13" s="342">
        <v>2.3302707291413576</v>
      </c>
      <c r="AA13" s="298">
        <v>-106.976</v>
      </c>
      <c r="AB13" s="342">
        <v>-1.1830622254312839</v>
      </c>
      <c r="AC13" s="317">
        <v>1871.933</v>
      </c>
      <c r="AD13" s="345">
        <v>20.934295906431945</v>
      </c>
      <c r="AE13" s="298">
        <v>4967.2839999999997</v>
      </c>
      <c r="AF13" s="342">
        <v>55.55038193529623</v>
      </c>
      <c r="AG13" s="298">
        <v>6335.4049999999997</v>
      </c>
      <c r="AH13" s="342">
        <v>70.850421974017479</v>
      </c>
      <c r="AI13" s="109" t="s">
        <v>38</v>
      </c>
    </row>
    <row r="14" spans="1:35" ht="30" customHeight="1">
      <c r="A14" s="109" t="s">
        <v>39</v>
      </c>
      <c r="B14" s="501">
        <v>2164369.1529999999</v>
      </c>
      <c r="C14" s="298">
        <v>5409.7510000000002</v>
      </c>
      <c r="D14" s="342">
        <v>24.994585570126169</v>
      </c>
      <c r="E14" s="308">
        <v>4307.3490000000002</v>
      </c>
      <c r="F14" s="342">
        <v>19.901175333374379</v>
      </c>
      <c r="G14" s="308">
        <v>554.48800000000006</v>
      </c>
      <c r="H14" s="342">
        <v>2.5618919916292122</v>
      </c>
      <c r="I14" s="305">
        <v>547.91399999999999</v>
      </c>
      <c r="J14" s="348">
        <v>2.5315182451225779</v>
      </c>
      <c r="K14" s="298">
        <v>3850.5940000000001</v>
      </c>
      <c r="L14" s="342">
        <v>17.854657727559051</v>
      </c>
      <c r="M14" s="311">
        <v>1877.915</v>
      </c>
      <c r="N14" s="342">
        <v>8.707625256375783</v>
      </c>
      <c r="O14" s="313">
        <v>1021.1559999999999</v>
      </c>
      <c r="P14" s="342">
        <v>4.7349554033594012</v>
      </c>
      <c r="Q14" s="313">
        <v>951.52300000000002</v>
      </c>
      <c r="R14" s="342">
        <v>4.4120770678238657</v>
      </c>
      <c r="S14" s="305">
        <v>1411.0920000000001</v>
      </c>
      <c r="T14" s="342">
        <v>6.5430332780076936</v>
      </c>
      <c r="U14" s="305">
        <v>737.27800000000002</v>
      </c>
      <c r="V14" s="342">
        <v>3.4186534181633492</v>
      </c>
      <c r="W14" s="305">
        <v>0</v>
      </c>
      <c r="X14" s="342">
        <v>0</v>
      </c>
      <c r="Y14" s="305">
        <v>673.81399999999996</v>
      </c>
      <c r="Z14" s="342">
        <v>3.1243798598443444</v>
      </c>
      <c r="AA14" s="298">
        <v>-520.54300000000001</v>
      </c>
      <c r="AB14" s="342">
        <v>-2.4136839919962405</v>
      </c>
      <c r="AC14" s="317">
        <v>4486.0200000000004</v>
      </c>
      <c r="AD14" s="345">
        <v>20.726686082094613</v>
      </c>
      <c r="AE14" s="298">
        <v>1111.001</v>
      </c>
      <c r="AF14" s="342">
        <v>5.1331400582015227</v>
      </c>
      <c r="AG14" s="298">
        <v>10987.472</v>
      </c>
      <c r="AH14" s="342">
        <v>50.765240230717701</v>
      </c>
      <c r="AI14" s="109" t="s">
        <v>39</v>
      </c>
    </row>
    <row r="15" spans="1:35" ht="30" customHeight="1">
      <c r="A15" s="109" t="s">
        <v>40</v>
      </c>
      <c r="B15" s="501">
        <v>880045.071</v>
      </c>
      <c r="C15" s="298">
        <v>1164.038</v>
      </c>
      <c r="D15" s="342">
        <v>13.22702709620653</v>
      </c>
      <c r="E15" s="308">
        <v>889.10199999999998</v>
      </c>
      <c r="F15" s="342">
        <v>10.10291437675696</v>
      </c>
      <c r="G15" s="308">
        <v>170.67</v>
      </c>
      <c r="H15" s="342">
        <v>1.9393324913014596</v>
      </c>
      <c r="I15" s="305">
        <v>104.26600000000001</v>
      </c>
      <c r="J15" s="348">
        <v>1.1847802281481106</v>
      </c>
      <c r="K15" s="298">
        <v>546.94100000000003</v>
      </c>
      <c r="L15" s="342">
        <v>6.3219581925664388</v>
      </c>
      <c r="M15" s="311">
        <v>351.62</v>
      </c>
      <c r="N15" s="342">
        <v>4.064290187918278</v>
      </c>
      <c r="O15" s="313">
        <v>120.617</v>
      </c>
      <c r="P15" s="342">
        <v>1.3941826107620128</v>
      </c>
      <c r="Q15" s="313">
        <v>74.703999999999994</v>
      </c>
      <c r="R15" s="342">
        <v>0.86348539388614698</v>
      </c>
      <c r="S15" s="305">
        <v>3.7090000000000001</v>
      </c>
      <c r="T15" s="342">
        <v>4.2871430257064143E-2</v>
      </c>
      <c r="U15" s="305">
        <v>0.49399999999999999</v>
      </c>
      <c r="V15" s="342">
        <v>5.7100260304636524E-3</v>
      </c>
      <c r="W15" s="305">
        <v>0</v>
      </c>
      <c r="X15" s="342">
        <v>0</v>
      </c>
      <c r="Y15" s="305">
        <v>3.2149999999999999</v>
      </c>
      <c r="Z15" s="342">
        <v>3.716140422660049E-2</v>
      </c>
      <c r="AA15" s="298">
        <v>-45.755000000000003</v>
      </c>
      <c r="AB15" s="342">
        <v>-0.5288709332466891</v>
      </c>
      <c r="AC15" s="317">
        <v>1844.3040000000001</v>
      </c>
      <c r="AD15" s="345">
        <v>20.956926648135276</v>
      </c>
      <c r="AE15" s="298">
        <v>446.137</v>
      </c>
      <c r="AF15" s="342">
        <v>5.0694789926276398</v>
      </c>
      <c r="AG15" s="298">
        <v>18863.367999999999</v>
      </c>
      <c r="AH15" s="342">
        <v>214.34547640344661</v>
      </c>
      <c r="AI15" s="109" t="s">
        <v>40</v>
      </c>
    </row>
    <row r="16" spans="1:35" ht="30" customHeight="1">
      <c r="A16" s="109" t="s">
        <v>41</v>
      </c>
      <c r="B16" s="501">
        <v>830921.027</v>
      </c>
      <c r="C16" s="298">
        <v>2295.2269999999999</v>
      </c>
      <c r="D16" s="342">
        <v>27.622685254299139</v>
      </c>
      <c r="E16" s="308">
        <v>2106.0419999999999</v>
      </c>
      <c r="F16" s="342">
        <v>25.345874416053256</v>
      </c>
      <c r="G16" s="308">
        <v>124.568</v>
      </c>
      <c r="H16" s="342">
        <v>1.4991557073690471</v>
      </c>
      <c r="I16" s="305">
        <v>64.617000000000004</v>
      </c>
      <c r="J16" s="348">
        <v>0.77765513087683613</v>
      </c>
      <c r="K16" s="298">
        <v>758.46299999999997</v>
      </c>
      <c r="L16" s="342">
        <v>9.2154183958344742</v>
      </c>
      <c r="M16" s="311">
        <v>414.17500000000001</v>
      </c>
      <c r="N16" s="342">
        <v>5.0322770050678072</v>
      </c>
      <c r="O16" s="313">
        <v>115.057</v>
      </c>
      <c r="P16" s="342">
        <v>1.3979566496579625</v>
      </c>
      <c r="Q16" s="313">
        <v>229.23099999999999</v>
      </c>
      <c r="R16" s="342">
        <v>2.7851847411087056</v>
      </c>
      <c r="S16" s="305">
        <v>40.286999999999999</v>
      </c>
      <c r="T16" s="342">
        <v>0.48949198696967877</v>
      </c>
      <c r="U16" s="305">
        <v>0</v>
      </c>
      <c r="V16" s="342">
        <v>0</v>
      </c>
      <c r="W16" s="305">
        <v>0</v>
      </c>
      <c r="X16" s="342">
        <v>0</v>
      </c>
      <c r="Y16" s="305">
        <v>40.286999999999999</v>
      </c>
      <c r="Z16" s="342">
        <v>0.48949198696967877</v>
      </c>
      <c r="AA16" s="298">
        <v>-108.056</v>
      </c>
      <c r="AB16" s="342">
        <v>-1.3128936417205452</v>
      </c>
      <c r="AC16" s="317">
        <v>2294.79</v>
      </c>
      <c r="AD16" s="345">
        <v>27.617426030067232</v>
      </c>
      <c r="AE16" s="298">
        <v>151.06399999999999</v>
      </c>
      <c r="AF16" s="342">
        <v>1.8180307765878692</v>
      </c>
      <c r="AG16" s="298">
        <v>10961.046</v>
      </c>
      <c r="AH16" s="342">
        <v>131.91441357037652</v>
      </c>
      <c r="AI16" s="109" t="s">
        <v>41</v>
      </c>
    </row>
    <row r="17" spans="1:35" ht="30" customHeight="1">
      <c r="A17" s="109" t="s">
        <v>42</v>
      </c>
      <c r="B17" s="501">
        <v>1426509.6780000001</v>
      </c>
      <c r="C17" s="298">
        <v>4325.817</v>
      </c>
      <c r="D17" s="342">
        <v>30.324484065645436</v>
      </c>
      <c r="E17" s="308">
        <v>3467.02</v>
      </c>
      <c r="F17" s="342">
        <v>24.304216462525812</v>
      </c>
      <c r="G17" s="308">
        <v>505.56099999999998</v>
      </c>
      <c r="H17" s="342">
        <v>3.5440418512183411</v>
      </c>
      <c r="I17" s="305">
        <v>353.23599999999999</v>
      </c>
      <c r="J17" s="348">
        <v>2.476225751901278</v>
      </c>
      <c r="K17" s="298">
        <v>3591.6640000000002</v>
      </c>
      <c r="L17" s="342">
        <v>24.928629967697816</v>
      </c>
      <c r="M17" s="311">
        <v>930.21</v>
      </c>
      <c r="N17" s="342">
        <v>6.4563001667895952</v>
      </c>
      <c r="O17" s="313">
        <v>756.6</v>
      </c>
      <c r="P17" s="342">
        <v>5.2513268038324759</v>
      </c>
      <c r="Q17" s="313">
        <v>1904.854</v>
      </c>
      <c r="R17" s="342">
        <v>13.221002997075743</v>
      </c>
      <c r="S17" s="305">
        <v>392.43700000000001</v>
      </c>
      <c r="T17" s="342">
        <v>2.7237839504567876</v>
      </c>
      <c r="U17" s="305">
        <v>97.38</v>
      </c>
      <c r="V17" s="342">
        <v>0.67588448870896967</v>
      </c>
      <c r="W17" s="305">
        <v>0</v>
      </c>
      <c r="X17" s="342">
        <v>0</v>
      </c>
      <c r="Y17" s="305">
        <v>295.05700000000002</v>
      </c>
      <c r="Z17" s="342">
        <v>2.0478994617478179</v>
      </c>
      <c r="AA17" s="298">
        <v>-491.709</v>
      </c>
      <c r="AB17" s="342">
        <v>-3.4128002265208339</v>
      </c>
      <c r="AC17" s="317">
        <v>3427.7139999999999</v>
      </c>
      <c r="AD17" s="345">
        <v>24.02867679668136</v>
      </c>
      <c r="AE17" s="298">
        <v>706.70299999999997</v>
      </c>
      <c r="AF17" s="342">
        <v>4.9540708408709442</v>
      </c>
      <c r="AG17" s="298">
        <v>5237.6930000000002</v>
      </c>
      <c r="AH17" s="342">
        <v>36.716841678518215</v>
      </c>
      <c r="AI17" s="109" t="s">
        <v>42</v>
      </c>
    </row>
    <row r="18" spans="1:35" ht="30" customHeight="1">
      <c r="A18" s="109" t="s">
        <v>43</v>
      </c>
      <c r="B18" s="501">
        <v>2372383.8110000002</v>
      </c>
      <c r="C18" s="298">
        <v>7191.6120000000001</v>
      </c>
      <c r="D18" s="342">
        <v>30.313863914661486</v>
      </c>
      <c r="E18" s="308">
        <v>5321.8630000000003</v>
      </c>
      <c r="F18" s="342">
        <v>22.432554864538318</v>
      </c>
      <c r="G18" s="308">
        <v>1241.143</v>
      </c>
      <c r="H18" s="342">
        <v>5.2316281802514792</v>
      </c>
      <c r="I18" s="305">
        <v>628.60599999999999</v>
      </c>
      <c r="J18" s="348">
        <v>2.6496808698716916</v>
      </c>
      <c r="K18" s="298">
        <v>1715.319</v>
      </c>
      <c r="L18" s="342">
        <v>7.139925839074027</v>
      </c>
      <c r="M18" s="311">
        <v>741.279</v>
      </c>
      <c r="N18" s="342">
        <v>3.0855351605520349</v>
      </c>
      <c r="O18" s="313">
        <v>569.47400000000005</v>
      </c>
      <c r="P18" s="342">
        <v>2.3704058121438885</v>
      </c>
      <c r="Q18" s="313">
        <v>404.56599999999997</v>
      </c>
      <c r="R18" s="342">
        <v>1.6839848663781036</v>
      </c>
      <c r="S18" s="305">
        <v>1123.4269999999999</v>
      </c>
      <c r="T18" s="342">
        <v>4.6762062716109458</v>
      </c>
      <c r="U18" s="305">
        <v>465.91500000000002</v>
      </c>
      <c r="V18" s="342">
        <v>1.9393468779347605</v>
      </c>
      <c r="W18" s="305">
        <v>0.63700000000000001</v>
      </c>
      <c r="X18" s="342">
        <v>2.6514792639096025E-3</v>
      </c>
      <c r="Y18" s="305">
        <v>656.875</v>
      </c>
      <c r="Z18" s="342">
        <v>2.7342079144122762</v>
      </c>
      <c r="AA18" s="298">
        <v>-248.708</v>
      </c>
      <c r="AB18" s="342">
        <v>-1.0352340734198264</v>
      </c>
      <c r="AC18" s="317">
        <v>5731.6009999999997</v>
      </c>
      <c r="AD18" s="345">
        <v>24.159670005436563</v>
      </c>
      <c r="AE18" s="298">
        <v>1425.8040000000001</v>
      </c>
      <c r="AF18" s="342">
        <v>6.0100056044430659</v>
      </c>
      <c r="AG18" s="298">
        <v>18034.762999999999</v>
      </c>
      <c r="AH18" s="342">
        <v>76.019583831159423</v>
      </c>
      <c r="AI18" s="109" t="s">
        <v>43</v>
      </c>
    </row>
    <row r="19" spans="1:35" ht="30" customHeight="1">
      <c r="A19" s="109" t="s">
        <v>44</v>
      </c>
      <c r="B19" s="501">
        <v>1922061.311</v>
      </c>
      <c r="C19" s="298">
        <v>7125.6549999999997</v>
      </c>
      <c r="D19" s="342">
        <v>37.072984921030958</v>
      </c>
      <c r="E19" s="308">
        <v>6007.3649999999998</v>
      </c>
      <c r="F19" s="342">
        <v>31.254804233453509</v>
      </c>
      <c r="G19" s="308">
        <v>753.36</v>
      </c>
      <c r="H19" s="342">
        <v>3.9195419817697998</v>
      </c>
      <c r="I19" s="305">
        <v>364.93</v>
      </c>
      <c r="J19" s="348">
        <v>1.8986387058076526</v>
      </c>
      <c r="K19" s="298">
        <v>1492.5609999999999</v>
      </c>
      <c r="L19" s="342">
        <v>7.6141695226267716</v>
      </c>
      <c r="M19" s="311">
        <v>533.33900000000006</v>
      </c>
      <c r="N19" s="342">
        <v>2.7207823057337288</v>
      </c>
      <c r="O19" s="313">
        <v>495.76900000000001</v>
      </c>
      <c r="P19" s="342">
        <v>2.529122233572465</v>
      </c>
      <c r="Q19" s="313">
        <v>463.45299999999997</v>
      </c>
      <c r="R19" s="342">
        <v>2.3642649833205778</v>
      </c>
      <c r="S19" s="305">
        <v>732.31</v>
      </c>
      <c r="T19" s="342">
        <v>3.735815476295314</v>
      </c>
      <c r="U19" s="305">
        <v>256.49200000000002</v>
      </c>
      <c r="V19" s="342">
        <v>1.3084715259192663</v>
      </c>
      <c r="W19" s="305">
        <v>0</v>
      </c>
      <c r="X19" s="342">
        <v>0</v>
      </c>
      <c r="Y19" s="305">
        <v>475.81799999999998</v>
      </c>
      <c r="Z19" s="342">
        <v>2.4273439503760481</v>
      </c>
      <c r="AA19" s="298">
        <v>-294.267</v>
      </c>
      <c r="AB19" s="342">
        <v>-1.5011773876677819</v>
      </c>
      <c r="AC19" s="317">
        <v>2862.431</v>
      </c>
      <c r="AD19" s="345">
        <v>14.89250620476175</v>
      </c>
      <c r="AE19" s="298">
        <v>604.58000000000004</v>
      </c>
      <c r="AF19" s="342">
        <v>3.1454771840001934</v>
      </c>
      <c r="AG19" s="298">
        <v>8709.7540000000008</v>
      </c>
      <c r="AH19" s="342">
        <v>45.314652296229482</v>
      </c>
      <c r="AI19" s="109" t="s">
        <v>44</v>
      </c>
    </row>
    <row r="20" spans="1:35" ht="30" customHeight="1">
      <c r="A20" s="109" t="s">
        <v>45</v>
      </c>
      <c r="B20" s="501">
        <v>1548710.25</v>
      </c>
      <c r="C20" s="298">
        <v>3560.8969999999999</v>
      </c>
      <c r="D20" s="342">
        <v>22.992661151432294</v>
      </c>
      <c r="E20" s="308">
        <v>2750.2629999999999</v>
      </c>
      <c r="F20" s="342">
        <v>17.758408972885661</v>
      </c>
      <c r="G20" s="308">
        <v>371.07499999999999</v>
      </c>
      <c r="H20" s="342">
        <v>2.3960259835563171</v>
      </c>
      <c r="I20" s="305">
        <v>439.55900000000003</v>
      </c>
      <c r="J20" s="348">
        <v>2.8382261949903151</v>
      </c>
      <c r="K20" s="298">
        <v>1243.1869999999999</v>
      </c>
      <c r="L20" s="342">
        <v>7.8733793788936994</v>
      </c>
      <c r="M20" s="311">
        <v>522.94399999999996</v>
      </c>
      <c r="N20" s="342">
        <v>3.3119204962054676</v>
      </c>
      <c r="O20" s="313">
        <v>450.97300000000001</v>
      </c>
      <c r="P20" s="342">
        <v>2.8561121686744064</v>
      </c>
      <c r="Q20" s="313">
        <v>269.27</v>
      </c>
      <c r="R20" s="342">
        <v>1.7053467140138261</v>
      </c>
      <c r="S20" s="305">
        <v>883.69</v>
      </c>
      <c r="T20" s="342">
        <v>5.5966050347490555</v>
      </c>
      <c r="U20" s="305">
        <v>293.46199999999999</v>
      </c>
      <c r="V20" s="342">
        <v>1.8585600229803747</v>
      </c>
      <c r="W20" s="305">
        <v>0</v>
      </c>
      <c r="X20" s="342">
        <v>0</v>
      </c>
      <c r="Y20" s="305">
        <v>590.22799999999995</v>
      </c>
      <c r="Z20" s="342">
        <v>3.7380450117686808</v>
      </c>
      <c r="AA20" s="298">
        <v>-71.337000000000003</v>
      </c>
      <c r="AB20" s="342">
        <v>-0.45179306472167097</v>
      </c>
      <c r="AC20" s="317">
        <v>4937.7929999999997</v>
      </c>
      <c r="AD20" s="345">
        <v>31.883258989213768</v>
      </c>
      <c r="AE20" s="298">
        <v>1592.748</v>
      </c>
      <c r="AF20" s="342">
        <v>10.284351123781869</v>
      </c>
      <c r="AG20" s="298">
        <v>6253.076</v>
      </c>
      <c r="AH20" s="342">
        <v>40.376022564582371</v>
      </c>
      <c r="AI20" s="109" t="s">
        <v>45</v>
      </c>
    </row>
    <row r="21" spans="1:35" ht="30" customHeight="1">
      <c r="A21" s="109" t="s">
        <v>46</v>
      </c>
      <c r="B21" s="501">
        <v>6039110.6349999998</v>
      </c>
      <c r="C21" s="298">
        <v>18101.174999999999</v>
      </c>
      <c r="D21" s="342">
        <v>29.973246217901089</v>
      </c>
      <c r="E21" s="308">
        <v>14923.297</v>
      </c>
      <c r="F21" s="342">
        <v>24.711083969071883</v>
      </c>
      <c r="G21" s="308">
        <v>2020.338</v>
      </c>
      <c r="H21" s="342">
        <v>3.3454230632752764</v>
      </c>
      <c r="I21" s="305">
        <v>1157.54</v>
      </c>
      <c r="J21" s="348">
        <v>1.9167391855539337</v>
      </c>
      <c r="K21" s="298">
        <v>3779.4029999999998</v>
      </c>
      <c r="L21" s="342">
        <v>6.2549313022056046</v>
      </c>
      <c r="M21" s="311">
        <v>1976.2360000000001</v>
      </c>
      <c r="N21" s="342">
        <v>3.2706806913540571</v>
      </c>
      <c r="O21" s="313">
        <v>903.86500000000001</v>
      </c>
      <c r="P21" s="342">
        <v>1.4959011995990026</v>
      </c>
      <c r="Q21" s="313">
        <v>899.30200000000002</v>
      </c>
      <c r="R21" s="342">
        <v>1.4883494112525455</v>
      </c>
      <c r="S21" s="305">
        <v>3830.221</v>
      </c>
      <c r="T21" s="342">
        <v>6.3390353522144247</v>
      </c>
      <c r="U21" s="305">
        <v>466.84800000000001</v>
      </c>
      <c r="V21" s="342">
        <v>0.77263582861422353</v>
      </c>
      <c r="W21" s="305">
        <v>115.15</v>
      </c>
      <c r="X21" s="342">
        <v>0.19057383916162829</v>
      </c>
      <c r="Y21" s="305">
        <v>3248.223</v>
      </c>
      <c r="Z21" s="342">
        <v>5.3758256844385732</v>
      </c>
      <c r="AA21" s="298">
        <v>-510.33300000000003</v>
      </c>
      <c r="AB21" s="342">
        <v>-0.84460372610396217</v>
      </c>
      <c r="AC21" s="317">
        <v>10235.99</v>
      </c>
      <c r="AD21" s="345">
        <v>16.949499054838892</v>
      </c>
      <c r="AE21" s="298">
        <v>4888.1589999999997</v>
      </c>
      <c r="AF21" s="342">
        <v>8.0941703098969633</v>
      </c>
      <c r="AG21" s="298">
        <v>90034.120999999999</v>
      </c>
      <c r="AH21" s="342">
        <v>149.08506639736368</v>
      </c>
      <c r="AI21" s="109" t="s">
        <v>46</v>
      </c>
    </row>
    <row r="22" spans="1:35" ht="30" customHeight="1">
      <c r="A22" s="109" t="s">
        <v>47</v>
      </c>
      <c r="B22" s="501">
        <v>5651972.5140000004</v>
      </c>
      <c r="C22" s="298">
        <v>23234.828000000001</v>
      </c>
      <c r="D22" s="342">
        <v>41.109237425424602</v>
      </c>
      <c r="E22" s="308">
        <v>18524.399000000001</v>
      </c>
      <c r="F22" s="342">
        <v>32.77510453937073</v>
      </c>
      <c r="G22" s="308">
        <v>2798.4229999999998</v>
      </c>
      <c r="H22" s="342">
        <v>4.9512324999250685</v>
      </c>
      <c r="I22" s="305">
        <v>1912.0060000000001</v>
      </c>
      <c r="J22" s="348">
        <v>3.3829003861288061</v>
      </c>
      <c r="K22" s="298">
        <v>4578.4870000000001</v>
      </c>
      <c r="L22" s="342">
        <v>8.0679183344582555</v>
      </c>
      <c r="M22" s="311">
        <v>2591.0619999999999</v>
      </c>
      <c r="N22" s="342">
        <v>4.5658045147923483</v>
      </c>
      <c r="O22" s="313">
        <v>720.41</v>
      </c>
      <c r="P22" s="342">
        <v>1.2694606422005941</v>
      </c>
      <c r="Q22" s="313">
        <v>1267.0150000000001</v>
      </c>
      <c r="R22" s="342">
        <v>2.2326531774653127</v>
      </c>
      <c r="S22" s="305">
        <v>3033.8440000000001</v>
      </c>
      <c r="T22" s="342">
        <v>5.3460467686129007</v>
      </c>
      <c r="U22" s="305">
        <v>1154.373</v>
      </c>
      <c r="V22" s="342">
        <v>2.0341626156203083</v>
      </c>
      <c r="W22" s="305">
        <v>29.936</v>
      </c>
      <c r="X22" s="342">
        <v>5.2751313536620791E-2</v>
      </c>
      <c r="Y22" s="305">
        <v>1849.5350000000001</v>
      </c>
      <c r="Z22" s="342">
        <v>3.2591328394559707</v>
      </c>
      <c r="AA22" s="298">
        <v>-498.87400000000002</v>
      </c>
      <c r="AB22" s="342">
        <v>-0.87908400552071631</v>
      </c>
      <c r="AC22" s="317">
        <v>12346.156999999999</v>
      </c>
      <c r="AD22" s="345">
        <v>21.843979193845026</v>
      </c>
      <c r="AE22" s="298">
        <v>4395.9009999999998</v>
      </c>
      <c r="AF22" s="342">
        <v>7.7776404416534284</v>
      </c>
      <c r="AG22" s="298">
        <v>28976.41</v>
      </c>
      <c r="AH22" s="342">
        <v>51.267782934586293</v>
      </c>
      <c r="AI22" s="109" t="s">
        <v>47</v>
      </c>
    </row>
    <row r="23" spans="1:35" ht="30" customHeight="1">
      <c r="A23" s="109" t="s">
        <v>48</v>
      </c>
      <c r="B23" s="501">
        <v>17654803.910999998</v>
      </c>
      <c r="C23" s="298">
        <v>72088.774000000005</v>
      </c>
      <c r="D23" s="342">
        <v>40.832384411295777</v>
      </c>
      <c r="E23" s="308">
        <v>58226.762000000002</v>
      </c>
      <c r="F23" s="342">
        <v>32.980690294566934</v>
      </c>
      <c r="G23" s="308">
        <v>7306.0360000000001</v>
      </c>
      <c r="H23" s="342">
        <v>4.1382708280593832</v>
      </c>
      <c r="I23" s="305">
        <v>6555.9759999999997</v>
      </c>
      <c r="J23" s="348">
        <v>3.7134232886694565</v>
      </c>
      <c r="K23" s="298">
        <v>9327.5930000000008</v>
      </c>
      <c r="L23" s="342">
        <v>5.4027311901694883</v>
      </c>
      <c r="M23" s="311">
        <v>5133.1030000000001</v>
      </c>
      <c r="N23" s="342">
        <v>2.9731974455202508</v>
      </c>
      <c r="O23" s="313">
        <v>1317.037</v>
      </c>
      <c r="P23" s="342">
        <v>0.76285456264089269</v>
      </c>
      <c r="Q23" s="313">
        <v>2877.453</v>
      </c>
      <c r="R23" s="342">
        <v>1.6666791820083449</v>
      </c>
      <c r="S23" s="305">
        <v>7995.1130000000003</v>
      </c>
      <c r="T23" s="342">
        <v>4.6309317284780276</v>
      </c>
      <c r="U23" s="305">
        <v>1487.691</v>
      </c>
      <c r="V23" s="342">
        <v>0.86170082324930308</v>
      </c>
      <c r="W23" s="305">
        <v>102.61199999999999</v>
      </c>
      <c r="X23" s="342">
        <v>5.9434953142324227E-2</v>
      </c>
      <c r="Y23" s="305">
        <v>6404.81</v>
      </c>
      <c r="Z23" s="342">
        <v>3.7097959520863997</v>
      </c>
      <c r="AA23" s="298">
        <v>-1401.874</v>
      </c>
      <c r="AB23" s="342">
        <v>-0.81199387499944098</v>
      </c>
      <c r="AC23" s="317">
        <v>34014.567999999999</v>
      </c>
      <c r="AD23" s="345">
        <v>19.266466040331885</v>
      </c>
      <c r="AE23" s="298">
        <v>7549.23</v>
      </c>
      <c r="AF23" s="342">
        <v>4.2760203047604382</v>
      </c>
      <c r="AG23" s="298">
        <v>186765.16200000001</v>
      </c>
      <c r="AH23" s="342">
        <v>105.78716305290378</v>
      </c>
      <c r="AI23" s="109" t="s">
        <v>48</v>
      </c>
    </row>
    <row r="24" spans="1:35" ht="30" customHeight="1">
      <c r="A24" s="109" t="s">
        <v>49</v>
      </c>
      <c r="B24" s="501">
        <v>8906635.9829999991</v>
      </c>
      <c r="C24" s="298">
        <v>35441.017999999996</v>
      </c>
      <c r="D24" s="342">
        <v>39.791699209045802</v>
      </c>
      <c r="E24" s="308">
        <v>28344.235000000001</v>
      </c>
      <c r="F24" s="342">
        <v>31.823726774171906</v>
      </c>
      <c r="G24" s="308">
        <v>3773.7539999999999</v>
      </c>
      <c r="H24" s="342">
        <v>4.2370138481048558</v>
      </c>
      <c r="I24" s="305">
        <v>3323.029</v>
      </c>
      <c r="J24" s="348">
        <v>3.7309585867690447</v>
      </c>
      <c r="K24" s="298">
        <v>5101.259</v>
      </c>
      <c r="L24" s="342">
        <v>5.742935299284472</v>
      </c>
      <c r="M24" s="311">
        <v>2035.723</v>
      </c>
      <c r="N24" s="342">
        <v>2.291792178414247</v>
      </c>
      <c r="O24" s="313">
        <v>1283.635</v>
      </c>
      <c r="P24" s="342">
        <v>1.4451006610127073</v>
      </c>
      <c r="Q24" s="313">
        <v>1781.9010000000001</v>
      </c>
      <c r="R24" s="342">
        <v>2.0060424598575173</v>
      </c>
      <c r="S24" s="305">
        <v>7206.9859999999999</v>
      </c>
      <c r="T24" s="342">
        <v>8.1135371289418927</v>
      </c>
      <c r="U24" s="305">
        <v>1018.043</v>
      </c>
      <c r="V24" s="342">
        <v>1.1461004196982472</v>
      </c>
      <c r="W24" s="305">
        <v>129.48599999999999</v>
      </c>
      <c r="X24" s="342">
        <v>0.14577376294031513</v>
      </c>
      <c r="Y24" s="305">
        <v>6059.4570000000003</v>
      </c>
      <c r="Z24" s="342">
        <v>6.8216629463033316</v>
      </c>
      <c r="AA24" s="298">
        <v>-576.77599999999995</v>
      </c>
      <c r="AB24" s="342">
        <v>-0.64932740136897582</v>
      </c>
      <c r="AC24" s="317">
        <v>16357.898999999999</v>
      </c>
      <c r="AD24" s="345">
        <v>18.365967837039875</v>
      </c>
      <c r="AE24" s="298">
        <v>4496.4690000000001</v>
      </c>
      <c r="AF24" s="342">
        <v>5.0484481554903136</v>
      </c>
      <c r="AG24" s="298">
        <v>74485.941000000006</v>
      </c>
      <c r="AH24" s="342">
        <v>83.629712881687908</v>
      </c>
      <c r="AI24" s="109" t="s">
        <v>49</v>
      </c>
    </row>
    <row r="25" spans="1:35" ht="30" customHeight="1">
      <c r="A25" s="109" t="s">
        <v>50</v>
      </c>
      <c r="B25" s="501">
        <v>1889455.216</v>
      </c>
      <c r="C25" s="298">
        <v>3377.0140000000001</v>
      </c>
      <c r="D25" s="342">
        <v>17.8729507394686</v>
      </c>
      <c r="E25" s="308">
        <v>2707.183</v>
      </c>
      <c r="F25" s="342">
        <v>14.327849514904829</v>
      </c>
      <c r="G25" s="308">
        <v>429.92099999999999</v>
      </c>
      <c r="H25" s="342">
        <v>2.2753701509271442</v>
      </c>
      <c r="I25" s="305">
        <v>239.91</v>
      </c>
      <c r="J25" s="348">
        <v>1.2697310736366243</v>
      </c>
      <c r="K25" s="298">
        <v>1058.1579999999999</v>
      </c>
      <c r="L25" s="342">
        <v>5.6239182327046109</v>
      </c>
      <c r="M25" s="311">
        <v>406.29899999999998</v>
      </c>
      <c r="N25" s="342">
        <v>2.1594056407735431</v>
      </c>
      <c r="O25" s="313">
        <v>301.46199999999999</v>
      </c>
      <c r="P25" s="342">
        <v>1.6022159623303869</v>
      </c>
      <c r="Q25" s="313">
        <v>350.39699999999999</v>
      </c>
      <c r="R25" s="342">
        <v>1.8622966296006813</v>
      </c>
      <c r="S25" s="305">
        <v>37.762</v>
      </c>
      <c r="T25" s="342">
        <v>0.2006981946962472</v>
      </c>
      <c r="U25" s="305">
        <v>0</v>
      </c>
      <c r="V25" s="342">
        <v>0</v>
      </c>
      <c r="W25" s="305">
        <v>8.8460000000000001</v>
      </c>
      <c r="X25" s="342">
        <v>4.7014888784571864E-2</v>
      </c>
      <c r="Y25" s="305">
        <v>28.916</v>
      </c>
      <c r="Z25" s="342">
        <v>0.15368330591167531</v>
      </c>
      <c r="AA25" s="298">
        <v>-180.898</v>
      </c>
      <c r="AB25" s="342">
        <v>-0.9614401256332219</v>
      </c>
      <c r="AC25" s="317">
        <v>3019.1880000000001</v>
      </c>
      <c r="AD25" s="345">
        <v>15.979145599394826</v>
      </c>
      <c r="AE25" s="298">
        <v>589.30799999999999</v>
      </c>
      <c r="AF25" s="342">
        <v>3.1189307637974735</v>
      </c>
      <c r="AG25" s="298">
        <v>15041.271000000001</v>
      </c>
      <c r="AH25" s="342">
        <v>79.606390628524963</v>
      </c>
      <c r="AI25" s="109" t="s">
        <v>50</v>
      </c>
    </row>
    <row r="26" spans="1:35" ht="30" customHeight="1">
      <c r="A26" s="109" t="s">
        <v>51</v>
      </c>
      <c r="B26" s="501">
        <v>914973.69</v>
      </c>
      <c r="C26" s="298">
        <v>1728.8579999999999</v>
      </c>
      <c r="D26" s="342">
        <v>18.895166264288978</v>
      </c>
      <c r="E26" s="308">
        <v>1400.211</v>
      </c>
      <c r="F26" s="342">
        <v>15.303292491393933</v>
      </c>
      <c r="G26" s="308">
        <v>177.23099999999999</v>
      </c>
      <c r="H26" s="342">
        <v>1.9370065165480332</v>
      </c>
      <c r="I26" s="305">
        <v>151.416</v>
      </c>
      <c r="J26" s="348">
        <v>1.6548672563470104</v>
      </c>
      <c r="K26" s="298">
        <v>618.79300000000001</v>
      </c>
      <c r="L26" s="342">
        <v>6.6912136011289878</v>
      </c>
      <c r="M26" s="311">
        <v>213.167</v>
      </c>
      <c r="N26" s="342">
        <v>2.3050453539582105</v>
      </c>
      <c r="O26" s="313">
        <v>132.08000000000001</v>
      </c>
      <c r="P26" s="342">
        <v>1.4282247737726781</v>
      </c>
      <c r="Q26" s="313">
        <v>273.54599999999999</v>
      </c>
      <c r="R26" s="342">
        <v>2.9579434733980996</v>
      </c>
      <c r="S26" s="305">
        <v>10.836</v>
      </c>
      <c r="T26" s="342">
        <v>0.11717325597062946</v>
      </c>
      <c r="U26" s="305">
        <v>8.7810000000000006</v>
      </c>
      <c r="V26" s="342">
        <v>9.4951860527694484E-2</v>
      </c>
      <c r="W26" s="305">
        <v>0</v>
      </c>
      <c r="X26" s="342">
        <v>0</v>
      </c>
      <c r="Y26" s="305">
        <v>2.0550000000000002</v>
      </c>
      <c r="Z26" s="342">
        <v>2.2221395442934992E-2</v>
      </c>
      <c r="AA26" s="298">
        <v>-194.82499999999999</v>
      </c>
      <c r="AB26" s="342">
        <v>-2.1067072346325104</v>
      </c>
      <c r="AC26" s="317">
        <v>1169.4939999999999</v>
      </c>
      <c r="AD26" s="345">
        <v>12.781722718169087</v>
      </c>
      <c r="AE26" s="298">
        <v>413.41699999999997</v>
      </c>
      <c r="AF26" s="342">
        <v>4.518348500272177</v>
      </c>
      <c r="AG26" s="298">
        <v>12775.552</v>
      </c>
      <c r="AH26" s="342">
        <v>139.62753398952927</v>
      </c>
      <c r="AI26" s="109" t="s">
        <v>51</v>
      </c>
    </row>
    <row r="27" spans="1:35" ht="30" customHeight="1">
      <c r="A27" s="109" t="s">
        <v>52</v>
      </c>
      <c r="B27" s="501">
        <v>1089034.6189999999</v>
      </c>
      <c r="C27" s="298">
        <v>3743.2130000000002</v>
      </c>
      <c r="D27" s="342">
        <v>34.37184580447208</v>
      </c>
      <c r="E27" s="308">
        <v>3263.9560000000001</v>
      </c>
      <c r="F27" s="342">
        <v>29.971094977651948</v>
      </c>
      <c r="G27" s="308">
        <v>336.58600000000001</v>
      </c>
      <c r="H27" s="342">
        <v>3.0906822806888199</v>
      </c>
      <c r="I27" s="305">
        <v>142.67099999999999</v>
      </c>
      <c r="J27" s="348">
        <v>1.3100685461313146</v>
      </c>
      <c r="K27" s="298">
        <v>1137.097</v>
      </c>
      <c r="L27" s="342">
        <v>10.257824126905627</v>
      </c>
      <c r="M27" s="311">
        <v>513.96699999999998</v>
      </c>
      <c r="N27" s="342">
        <v>4.6365288915838354</v>
      </c>
      <c r="O27" s="313">
        <v>199.03800000000001</v>
      </c>
      <c r="P27" s="342">
        <v>1.7955344166513869</v>
      </c>
      <c r="Q27" s="313">
        <v>424.09199999999998</v>
      </c>
      <c r="R27" s="342">
        <v>3.8257608186704046</v>
      </c>
      <c r="S27" s="305">
        <v>108.82</v>
      </c>
      <c r="T27" s="342">
        <v>0.98167211899237294</v>
      </c>
      <c r="U27" s="305">
        <v>29.814</v>
      </c>
      <c r="V27" s="342">
        <v>0.26895398415400301</v>
      </c>
      <c r="W27" s="305">
        <v>0</v>
      </c>
      <c r="X27" s="342">
        <v>0</v>
      </c>
      <c r="Y27" s="305">
        <v>79.006</v>
      </c>
      <c r="Z27" s="342">
        <v>0.71271813483836988</v>
      </c>
      <c r="AA27" s="298">
        <v>-206.434</v>
      </c>
      <c r="AB27" s="342">
        <v>-1.8622542015444912</v>
      </c>
      <c r="AC27" s="317">
        <v>2005.8230000000001</v>
      </c>
      <c r="AD27" s="345">
        <v>18.418358470934891</v>
      </c>
      <c r="AE27" s="298">
        <v>325.79000000000002</v>
      </c>
      <c r="AF27" s="342">
        <v>2.9915486093468258</v>
      </c>
      <c r="AG27" s="298">
        <v>8323.8430000000008</v>
      </c>
      <c r="AH27" s="342">
        <v>76.433226775135239</v>
      </c>
      <c r="AI27" s="109" t="s">
        <v>52</v>
      </c>
    </row>
    <row r="28" spans="1:35" ht="30" customHeight="1">
      <c r="A28" s="109" t="s">
        <v>53</v>
      </c>
      <c r="B28" s="501">
        <v>687461.28599999996</v>
      </c>
      <c r="C28" s="298">
        <v>2681.3960000000002</v>
      </c>
      <c r="D28" s="342">
        <v>39.004320019265791</v>
      </c>
      <c r="E28" s="308">
        <v>2027.527</v>
      </c>
      <c r="F28" s="342">
        <v>29.492962604442575</v>
      </c>
      <c r="G28" s="308">
        <v>476.226</v>
      </c>
      <c r="H28" s="342">
        <v>6.9273137222159162</v>
      </c>
      <c r="I28" s="305">
        <v>177.643</v>
      </c>
      <c r="J28" s="348">
        <v>2.5840436926072958</v>
      </c>
      <c r="K28" s="298">
        <v>993.44</v>
      </c>
      <c r="L28" s="342">
        <v>14.025791346974788</v>
      </c>
      <c r="M28" s="311">
        <v>314.16199999999998</v>
      </c>
      <c r="N28" s="342">
        <v>4.4354673268121809</v>
      </c>
      <c r="O28" s="313">
        <v>111.697</v>
      </c>
      <c r="P28" s="342">
        <v>1.5769838300078947</v>
      </c>
      <c r="Q28" s="313">
        <v>567.58100000000002</v>
      </c>
      <c r="R28" s="342">
        <v>8.013340190154711</v>
      </c>
      <c r="S28" s="305">
        <v>114.79900000000001</v>
      </c>
      <c r="T28" s="342">
        <v>1.6207791319469307</v>
      </c>
      <c r="U28" s="305">
        <v>0</v>
      </c>
      <c r="V28" s="342">
        <v>0</v>
      </c>
      <c r="W28" s="305">
        <v>0</v>
      </c>
      <c r="X28" s="342">
        <v>0</v>
      </c>
      <c r="Y28" s="305">
        <v>114.79900000000001</v>
      </c>
      <c r="Z28" s="342">
        <v>1.6207791319469307</v>
      </c>
      <c r="AA28" s="298">
        <v>-203.20099999999999</v>
      </c>
      <c r="AB28" s="342">
        <v>-2.868874645168932</v>
      </c>
      <c r="AC28" s="317">
        <v>794.81799999999998</v>
      </c>
      <c r="AD28" s="345">
        <v>11.561640141580279</v>
      </c>
      <c r="AE28" s="298">
        <v>503.005</v>
      </c>
      <c r="AF28" s="342">
        <v>7.3168483846812578</v>
      </c>
      <c r="AG28" s="298">
        <v>3899.4090000000001</v>
      </c>
      <c r="AH28" s="342">
        <v>56.721870444352561</v>
      </c>
      <c r="AI28" s="109" t="s">
        <v>53</v>
      </c>
    </row>
    <row r="29" spans="1:35" ht="30" customHeight="1">
      <c r="A29" s="109" t="s">
        <v>54</v>
      </c>
      <c r="B29" s="501">
        <v>661902.43200000003</v>
      </c>
      <c r="C29" s="298">
        <v>2053.2350000000001</v>
      </c>
      <c r="D29" s="342">
        <v>31.020206313428382</v>
      </c>
      <c r="E29" s="308">
        <v>1569.14</v>
      </c>
      <c r="F29" s="342">
        <v>23.706515101609419</v>
      </c>
      <c r="G29" s="308">
        <v>304.57900000000001</v>
      </c>
      <c r="H29" s="342">
        <v>4.6015694349344827</v>
      </c>
      <c r="I29" s="305">
        <v>179.51599999999999</v>
      </c>
      <c r="J29" s="348">
        <v>2.7121217768844814</v>
      </c>
      <c r="K29" s="298">
        <v>442.61799999999999</v>
      </c>
      <c r="L29" s="342">
        <v>6.4998530019974927</v>
      </c>
      <c r="M29" s="311">
        <v>131.59800000000001</v>
      </c>
      <c r="N29" s="342">
        <v>1.9325189110177765</v>
      </c>
      <c r="O29" s="313">
        <v>79.563999999999993</v>
      </c>
      <c r="P29" s="342">
        <v>1.1683987191007335</v>
      </c>
      <c r="Q29" s="313">
        <v>231.45599999999999</v>
      </c>
      <c r="R29" s="342">
        <v>3.398935371878983</v>
      </c>
      <c r="S29" s="305">
        <v>714.62199999999996</v>
      </c>
      <c r="T29" s="342">
        <v>10.494236456704094</v>
      </c>
      <c r="U29" s="305">
        <v>233.36699999999999</v>
      </c>
      <c r="V29" s="342">
        <v>3.4269984400027762</v>
      </c>
      <c r="W29" s="305">
        <v>0.56699999999999995</v>
      </c>
      <c r="X29" s="342">
        <v>8.3264048279387149E-3</v>
      </c>
      <c r="Y29" s="305">
        <v>480.68799999999999</v>
      </c>
      <c r="Z29" s="342">
        <v>7.0589116118733779</v>
      </c>
      <c r="AA29" s="298">
        <v>-93.253</v>
      </c>
      <c r="AB29" s="342">
        <v>-1.3694219213752541</v>
      </c>
      <c r="AC29" s="317">
        <v>1935.501</v>
      </c>
      <c r="AD29" s="345">
        <v>29.24148494441549</v>
      </c>
      <c r="AE29" s="298">
        <v>704.03499999999997</v>
      </c>
      <c r="AF29" s="342">
        <v>10.636537440611789</v>
      </c>
      <c r="AG29" s="298">
        <v>7663.4319999999998</v>
      </c>
      <c r="AH29" s="342">
        <v>115.77887660639385</v>
      </c>
      <c r="AI29" s="109" t="s">
        <v>54</v>
      </c>
    </row>
    <row r="30" spans="1:35" ht="30" customHeight="1">
      <c r="A30" s="109" t="s">
        <v>55</v>
      </c>
      <c r="B30" s="501">
        <v>1673795.787</v>
      </c>
      <c r="C30" s="298">
        <v>5615.48</v>
      </c>
      <c r="D30" s="342">
        <v>33.549373487579459</v>
      </c>
      <c r="E30" s="308">
        <v>4476.1639999999998</v>
      </c>
      <c r="F30" s="342">
        <v>26.742593300600774</v>
      </c>
      <c r="G30" s="308">
        <v>667.02200000000005</v>
      </c>
      <c r="H30" s="342">
        <v>3.9850859058232295</v>
      </c>
      <c r="I30" s="305">
        <v>472.29399999999998</v>
      </c>
      <c r="J30" s="348">
        <v>2.8216942811554588</v>
      </c>
      <c r="K30" s="298">
        <v>1734.605</v>
      </c>
      <c r="L30" s="342">
        <v>10.170885889640443</v>
      </c>
      <c r="M30" s="311">
        <v>691.23699999999997</v>
      </c>
      <c r="N30" s="342">
        <v>4.0530798940954229</v>
      </c>
      <c r="O30" s="313">
        <v>489.87900000000002</v>
      </c>
      <c r="P30" s="342">
        <v>2.8724138398835302</v>
      </c>
      <c r="Q30" s="313">
        <v>553.48900000000003</v>
      </c>
      <c r="R30" s="342">
        <v>3.2453921556614906</v>
      </c>
      <c r="S30" s="305">
        <v>629.42899999999997</v>
      </c>
      <c r="T30" s="342">
        <v>3.6906676359346915</v>
      </c>
      <c r="U30" s="305">
        <v>129.292</v>
      </c>
      <c r="V30" s="342">
        <v>0.75810583876063564</v>
      </c>
      <c r="W30" s="305">
        <v>0</v>
      </c>
      <c r="X30" s="342">
        <v>0</v>
      </c>
      <c r="Y30" s="305">
        <v>500.137</v>
      </c>
      <c r="Z30" s="342">
        <v>2.9325617971740554</v>
      </c>
      <c r="AA30" s="298">
        <v>-64.844999999999999</v>
      </c>
      <c r="AB30" s="342">
        <v>-0.38021975926146562</v>
      </c>
      <c r="AC30" s="317">
        <v>3965.0549999999998</v>
      </c>
      <c r="AD30" s="345">
        <v>23.689000956960829</v>
      </c>
      <c r="AE30" s="298">
        <v>584.94600000000003</v>
      </c>
      <c r="AF30" s="342">
        <v>3.4947274006969411</v>
      </c>
      <c r="AG30" s="298">
        <v>12788.743</v>
      </c>
      <c r="AH30" s="342">
        <v>76.405635020277415</v>
      </c>
      <c r="AI30" s="109" t="s">
        <v>55</v>
      </c>
    </row>
    <row r="31" spans="1:35" ht="30" customHeight="1">
      <c r="A31" s="109" t="s">
        <v>56</v>
      </c>
      <c r="B31" s="501">
        <v>1438715.2949999999</v>
      </c>
      <c r="C31" s="298">
        <v>3823.5030000000002</v>
      </c>
      <c r="D31" s="342">
        <v>26.575813945176694</v>
      </c>
      <c r="E31" s="308">
        <v>3109.7040000000002</v>
      </c>
      <c r="F31" s="342">
        <v>21.614450133443537</v>
      </c>
      <c r="G31" s="308">
        <v>431.60199999999998</v>
      </c>
      <c r="H31" s="342">
        <v>2.9999125017990442</v>
      </c>
      <c r="I31" s="305">
        <v>282.197</v>
      </c>
      <c r="J31" s="348">
        <v>1.9614513099341173</v>
      </c>
      <c r="K31" s="298">
        <v>1078.4369999999999</v>
      </c>
      <c r="L31" s="342">
        <v>7.2759331612639562</v>
      </c>
      <c r="M31" s="311">
        <v>415.81700000000001</v>
      </c>
      <c r="N31" s="342">
        <v>2.8054088456880604</v>
      </c>
      <c r="O31" s="313">
        <v>251.80199999999999</v>
      </c>
      <c r="P31" s="342">
        <v>1.6988424190495939</v>
      </c>
      <c r="Q31" s="313">
        <v>410.81799999999998</v>
      </c>
      <c r="R31" s="342">
        <v>2.7716818965263026</v>
      </c>
      <c r="S31" s="305">
        <v>355.39100000000002</v>
      </c>
      <c r="T31" s="342">
        <v>2.3977303839860458</v>
      </c>
      <c r="U31" s="305">
        <v>156.453</v>
      </c>
      <c r="V31" s="342">
        <v>1.0555475849578879</v>
      </c>
      <c r="W31" s="305">
        <v>0</v>
      </c>
      <c r="X31" s="342">
        <v>0</v>
      </c>
      <c r="Y31" s="305">
        <v>198.93799999999999</v>
      </c>
      <c r="Z31" s="342">
        <v>1.3421827990281574</v>
      </c>
      <c r="AA31" s="298">
        <v>-180.50399999999999</v>
      </c>
      <c r="AB31" s="342">
        <v>-1.2178134089805794</v>
      </c>
      <c r="AC31" s="317">
        <v>2752.5079999999998</v>
      </c>
      <c r="AD31" s="345">
        <v>19.13170736118434</v>
      </c>
      <c r="AE31" s="298">
        <v>520.68799999999999</v>
      </c>
      <c r="AF31" s="342">
        <v>3.6191177073710059</v>
      </c>
      <c r="AG31" s="298">
        <v>9998.402</v>
      </c>
      <c r="AH31" s="342">
        <v>69.495347931224998</v>
      </c>
      <c r="AI31" s="109" t="s">
        <v>56</v>
      </c>
    </row>
    <row r="32" spans="1:35" ht="30" customHeight="1">
      <c r="A32" s="109" t="s">
        <v>57</v>
      </c>
      <c r="B32" s="501">
        <v>2949657.1460000002</v>
      </c>
      <c r="C32" s="298">
        <v>12289.816000000001</v>
      </c>
      <c r="D32" s="342">
        <v>41.665235624642321</v>
      </c>
      <c r="E32" s="308">
        <v>10037.386</v>
      </c>
      <c r="F32" s="342">
        <v>34.028992195284786</v>
      </c>
      <c r="G32" s="308">
        <v>1035.001</v>
      </c>
      <c r="H32" s="342">
        <v>3.5088857747537001</v>
      </c>
      <c r="I32" s="305">
        <v>1217.4290000000001</v>
      </c>
      <c r="J32" s="348">
        <v>4.1273576546038342</v>
      </c>
      <c r="K32" s="298">
        <v>3546.5770000000002</v>
      </c>
      <c r="L32" s="342">
        <v>11.950351373457051</v>
      </c>
      <c r="M32" s="311">
        <v>1574.6379999999999</v>
      </c>
      <c r="N32" s="342">
        <v>5.3058138554436196</v>
      </c>
      <c r="O32" s="313">
        <v>458.57799999999997</v>
      </c>
      <c r="P32" s="342">
        <v>1.5451992814866806</v>
      </c>
      <c r="Q32" s="313">
        <v>1513.3610000000001</v>
      </c>
      <c r="R32" s="342">
        <v>5.0993382365267523</v>
      </c>
      <c r="S32" s="305">
        <v>1524.941</v>
      </c>
      <c r="T32" s="342">
        <v>5.1383575695074351</v>
      </c>
      <c r="U32" s="305">
        <v>917.90499999999997</v>
      </c>
      <c r="V32" s="342">
        <v>3.0929223523000053</v>
      </c>
      <c r="W32" s="305">
        <v>15.778</v>
      </c>
      <c r="X32" s="342">
        <v>5.3164683572471533E-2</v>
      </c>
      <c r="Y32" s="305">
        <v>591.25800000000004</v>
      </c>
      <c r="Z32" s="342">
        <v>1.9922705336349584</v>
      </c>
      <c r="AA32" s="298">
        <v>-723.93299999999999</v>
      </c>
      <c r="AB32" s="342">
        <v>-2.4393249380574238</v>
      </c>
      <c r="AC32" s="317">
        <v>4892.9639999999999</v>
      </c>
      <c r="AD32" s="345">
        <v>16.58824655819846</v>
      </c>
      <c r="AE32" s="298">
        <v>840.64400000000001</v>
      </c>
      <c r="AF32" s="342">
        <v>2.8499719065315396</v>
      </c>
      <c r="AG32" s="298">
        <v>19877.974999999999</v>
      </c>
      <c r="AH32" s="342">
        <v>67.390798374503674</v>
      </c>
      <c r="AI32" s="109" t="s">
        <v>57</v>
      </c>
    </row>
    <row r="33" spans="1:35" ht="30" customHeight="1">
      <c r="A33" s="109" t="s">
        <v>58</v>
      </c>
      <c r="B33" s="501">
        <v>6854611.176</v>
      </c>
      <c r="C33" s="298">
        <v>31902.628000000001</v>
      </c>
      <c r="D33" s="342">
        <v>46.541849246971786</v>
      </c>
      <c r="E33" s="308">
        <v>27840.891</v>
      </c>
      <c r="F33" s="342">
        <v>40.616295053290706</v>
      </c>
      <c r="G33" s="308">
        <v>1974.318</v>
      </c>
      <c r="H33" s="342">
        <v>2.8802771584078539</v>
      </c>
      <c r="I33" s="305">
        <v>2087.4189999999999</v>
      </c>
      <c r="J33" s="348">
        <v>3.0452770352732257</v>
      </c>
      <c r="K33" s="298">
        <v>6631.8280000000004</v>
      </c>
      <c r="L33" s="342">
        <v>9.6998247859889339</v>
      </c>
      <c r="M33" s="311">
        <v>2771.2570000000001</v>
      </c>
      <c r="N33" s="342">
        <v>4.0532877717795657</v>
      </c>
      <c r="O33" s="313">
        <v>724.03599999999994</v>
      </c>
      <c r="P33" s="342">
        <v>1.0589874072048133</v>
      </c>
      <c r="Q33" s="313">
        <v>3136.5349999999999</v>
      </c>
      <c r="R33" s="342">
        <v>4.5875496070045543</v>
      </c>
      <c r="S33" s="305">
        <v>2863.3960000000002</v>
      </c>
      <c r="T33" s="342">
        <v>4.1880518452682383</v>
      </c>
      <c r="U33" s="305">
        <v>1352.8510000000001</v>
      </c>
      <c r="V33" s="342">
        <v>1.978702955135434</v>
      </c>
      <c r="W33" s="305">
        <v>205.161</v>
      </c>
      <c r="X33" s="342">
        <v>0.30007197908604921</v>
      </c>
      <c r="Y33" s="305">
        <v>1305.384</v>
      </c>
      <c r="Z33" s="342">
        <v>1.9092769110467549</v>
      </c>
      <c r="AA33" s="298">
        <v>-2269.5050000000001</v>
      </c>
      <c r="AB33" s="342">
        <v>-3.3194167356158539</v>
      </c>
      <c r="AC33" s="317">
        <v>14935.804</v>
      </c>
      <c r="AD33" s="345">
        <v>21.78942556551511</v>
      </c>
      <c r="AE33" s="298">
        <v>3474.6190000000001</v>
      </c>
      <c r="AF33" s="342">
        <v>5.0690242098131808</v>
      </c>
      <c r="AG33" s="298">
        <v>32188.471000000001</v>
      </c>
      <c r="AH33" s="342">
        <v>46.958857582908948</v>
      </c>
      <c r="AI33" s="109" t="s">
        <v>58</v>
      </c>
    </row>
    <row r="34" spans="1:35" ht="30" customHeight="1">
      <c r="A34" s="109" t="s">
        <v>59</v>
      </c>
      <c r="B34" s="501">
        <v>1426324.4550000001</v>
      </c>
      <c r="C34" s="298">
        <v>4058.2809999999999</v>
      </c>
      <c r="D34" s="342">
        <v>28.452719756529728</v>
      </c>
      <c r="E34" s="308">
        <v>3380.134</v>
      </c>
      <c r="F34" s="342">
        <v>23.698212479992851</v>
      </c>
      <c r="G34" s="308">
        <v>453.66500000000002</v>
      </c>
      <c r="H34" s="342">
        <v>3.1806577978080028</v>
      </c>
      <c r="I34" s="305">
        <v>224.482</v>
      </c>
      <c r="J34" s="348">
        <v>1.5738494787288773</v>
      </c>
      <c r="K34" s="298">
        <v>705.35500000000002</v>
      </c>
      <c r="L34" s="342">
        <v>4.8610796166207164</v>
      </c>
      <c r="M34" s="311">
        <v>321.84699999999998</v>
      </c>
      <c r="N34" s="342">
        <v>2.2180659261939413</v>
      </c>
      <c r="O34" s="313">
        <v>133.71199999999999</v>
      </c>
      <c r="P34" s="342">
        <v>0.92150006407778928</v>
      </c>
      <c r="Q34" s="313">
        <v>249.79599999999999</v>
      </c>
      <c r="R34" s="342">
        <v>1.7215136263489852</v>
      </c>
      <c r="S34" s="305">
        <v>401.93</v>
      </c>
      <c r="T34" s="342">
        <v>2.7699721846564702</v>
      </c>
      <c r="U34" s="305">
        <v>139.83699999999999</v>
      </c>
      <c r="V34" s="342">
        <v>0.96371159253055694</v>
      </c>
      <c r="W34" s="305">
        <v>6.0039999999999996</v>
      </c>
      <c r="X34" s="342">
        <v>4.1377635400884342E-2</v>
      </c>
      <c r="Y34" s="305">
        <v>256.089</v>
      </c>
      <c r="Z34" s="342">
        <v>1.7648829567250284</v>
      </c>
      <c r="AA34" s="298">
        <v>-358.57</v>
      </c>
      <c r="AB34" s="342">
        <v>-2.4711490216014491</v>
      </c>
      <c r="AC34" s="317">
        <v>2859.6280000000002</v>
      </c>
      <c r="AD34" s="345">
        <v>20.048930592022977</v>
      </c>
      <c r="AE34" s="298">
        <v>822.28200000000004</v>
      </c>
      <c r="AF34" s="342">
        <v>5.7650417274798818</v>
      </c>
      <c r="AG34" s="298">
        <v>8329.5280000000002</v>
      </c>
      <c r="AH34" s="342">
        <v>58.398549998920124</v>
      </c>
      <c r="AI34" s="109" t="s">
        <v>59</v>
      </c>
    </row>
    <row r="35" spans="1:35" ht="30" customHeight="1">
      <c r="A35" s="109" t="s">
        <v>60</v>
      </c>
      <c r="B35" s="501">
        <v>1284327.3910000001</v>
      </c>
      <c r="C35" s="298">
        <v>5042.2389999999996</v>
      </c>
      <c r="D35" s="342">
        <v>39.259763790243724</v>
      </c>
      <c r="E35" s="308">
        <v>4148.009</v>
      </c>
      <c r="F35" s="342">
        <v>32.297131004659853</v>
      </c>
      <c r="G35" s="308">
        <v>492.29500000000002</v>
      </c>
      <c r="H35" s="342">
        <v>3.8330958558525361</v>
      </c>
      <c r="I35" s="305">
        <v>401.935</v>
      </c>
      <c r="J35" s="348">
        <v>3.1295369297313385</v>
      </c>
      <c r="K35" s="298">
        <v>807.12800000000004</v>
      </c>
      <c r="L35" s="342">
        <v>6.2729169064858672</v>
      </c>
      <c r="M35" s="311">
        <v>311.904</v>
      </c>
      <c r="N35" s="342">
        <v>2.424086235145563</v>
      </c>
      <c r="O35" s="313">
        <v>251.446</v>
      </c>
      <c r="P35" s="342">
        <v>1.9542127945855494</v>
      </c>
      <c r="Q35" s="313">
        <v>243.77799999999999</v>
      </c>
      <c r="R35" s="342">
        <v>1.8946178767547548</v>
      </c>
      <c r="S35" s="305">
        <v>326.63299999999998</v>
      </c>
      <c r="T35" s="342">
        <v>2.5385585284071399</v>
      </c>
      <c r="U35" s="305">
        <v>129.79300000000001</v>
      </c>
      <c r="V35" s="342">
        <v>1.0087380242582591</v>
      </c>
      <c r="W35" s="305">
        <v>0</v>
      </c>
      <c r="X35" s="342">
        <v>0</v>
      </c>
      <c r="Y35" s="305">
        <v>196.84</v>
      </c>
      <c r="Z35" s="342">
        <v>1.529820504148881</v>
      </c>
      <c r="AA35" s="298">
        <v>-197.29599999999999</v>
      </c>
      <c r="AB35" s="342">
        <v>-1.5333644898727778</v>
      </c>
      <c r="AC35" s="317">
        <v>4919.6949999999997</v>
      </c>
      <c r="AD35" s="345">
        <v>38.305614553384537</v>
      </c>
      <c r="AE35" s="298">
        <v>384.94200000000001</v>
      </c>
      <c r="AF35" s="342">
        <v>2.9972264291605377</v>
      </c>
      <c r="AG35" s="298">
        <v>9438.2929999999997</v>
      </c>
      <c r="AH35" s="342">
        <v>73.488216993107784</v>
      </c>
      <c r="AI35" s="109" t="s">
        <v>60</v>
      </c>
    </row>
    <row r="36" spans="1:35" ht="30" customHeight="1">
      <c r="A36" s="109" t="s">
        <v>61</v>
      </c>
      <c r="B36" s="501">
        <v>2297911.6740000001</v>
      </c>
      <c r="C36" s="298">
        <v>10897.35</v>
      </c>
      <c r="D36" s="342">
        <v>47.422841022565777</v>
      </c>
      <c r="E36" s="308">
        <v>9297.68</v>
      </c>
      <c r="F36" s="342">
        <v>40.461433331836581</v>
      </c>
      <c r="G36" s="308">
        <v>772.19200000000001</v>
      </c>
      <c r="H36" s="342">
        <v>3.3604076637803786</v>
      </c>
      <c r="I36" s="305">
        <v>827.47799999999995</v>
      </c>
      <c r="J36" s="348">
        <v>3.601000026948816</v>
      </c>
      <c r="K36" s="298">
        <v>2737.2579999999998</v>
      </c>
      <c r="L36" s="342">
        <v>11.864199790561202</v>
      </c>
      <c r="M36" s="311">
        <v>1104.3420000000001</v>
      </c>
      <c r="N36" s="342">
        <v>4.7865908603090901</v>
      </c>
      <c r="O36" s="313">
        <v>823.51099999999997</v>
      </c>
      <c r="P36" s="342">
        <v>3.5693745469827274</v>
      </c>
      <c r="Q36" s="313">
        <v>809.40499999999997</v>
      </c>
      <c r="R36" s="342">
        <v>3.508234383269385</v>
      </c>
      <c r="S36" s="305">
        <v>1645.761</v>
      </c>
      <c r="T36" s="342">
        <v>7.1332834944728614</v>
      </c>
      <c r="U36" s="305">
        <v>343.82</v>
      </c>
      <c r="V36" s="342">
        <v>1.4902318933731322</v>
      </c>
      <c r="W36" s="305">
        <v>12.944000000000001</v>
      </c>
      <c r="X36" s="342">
        <v>5.610366362579787E-2</v>
      </c>
      <c r="Y36" s="305">
        <v>1288.9970000000001</v>
      </c>
      <c r="Z36" s="342">
        <v>5.5869479374739317</v>
      </c>
      <c r="AA36" s="298">
        <v>-335.49099999999999</v>
      </c>
      <c r="AB36" s="342">
        <v>-1.4541311969624964</v>
      </c>
      <c r="AC36" s="317">
        <v>6739.8019999999997</v>
      </c>
      <c r="AD36" s="345">
        <v>29.330117759782961</v>
      </c>
      <c r="AE36" s="298">
        <v>870.37099999999998</v>
      </c>
      <c r="AF36" s="342">
        <v>3.7876608132850276</v>
      </c>
      <c r="AG36" s="298">
        <v>25764.774000000001</v>
      </c>
      <c r="AH36" s="342">
        <v>112.12256019897831</v>
      </c>
      <c r="AI36" s="109" t="s">
        <v>61</v>
      </c>
    </row>
    <row r="37" spans="1:35" ht="30" customHeight="1">
      <c r="A37" s="109" t="s">
        <v>62</v>
      </c>
      <c r="B37" s="501">
        <v>10706576.033</v>
      </c>
      <c r="C37" s="298">
        <v>68490.331000000006</v>
      </c>
      <c r="D37" s="342">
        <v>63.970340087155677</v>
      </c>
      <c r="E37" s="308">
        <v>57594.627</v>
      </c>
      <c r="F37" s="342">
        <v>53.793693541689528</v>
      </c>
      <c r="G37" s="308">
        <v>5097.0029999999997</v>
      </c>
      <c r="H37" s="342">
        <v>4.7606284065885545</v>
      </c>
      <c r="I37" s="305">
        <v>5798.701</v>
      </c>
      <c r="J37" s="348">
        <v>5.4160181388775834</v>
      </c>
      <c r="K37" s="298">
        <v>12665.657999999999</v>
      </c>
      <c r="L37" s="342">
        <v>11.850210204874722</v>
      </c>
      <c r="M37" s="311">
        <v>5346.68</v>
      </c>
      <c r="N37" s="342">
        <v>5.0024469236576259</v>
      </c>
      <c r="O37" s="313">
        <v>3403.9650000000001</v>
      </c>
      <c r="P37" s="342">
        <v>3.1848089361039422</v>
      </c>
      <c r="Q37" s="313">
        <v>3915.0129999999999</v>
      </c>
      <c r="R37" s="342">
        <v>3.6629543451131559</v>
      </c>
      <c r="S37" s="305">
        <v>4493.75</v>
      </c>
      <c r="T37" s="342">
        <v>4.2044307613671386</v>
      </c>
      <c r="U37" s="305">
        <v>1335.671</v>
      </c>
      <c r="V37" s="342">
        <v>1.2496770491162186</v>
      </c>
      <c r="W37" s="305">
        <v>35.747999999999998</v>
      </c>
      <c r="X37" s="342">
        <v>3.3446451372985249E-2</v>
      </c>
      <c r="Y37" s="305">
        <v>3122.3310000000001</v>
      </c>
      <c r="Z37" s="342">
        <v>2.9213072608779345</v>
      </c>
      <c r="AA37" s="298">
        <v>-2911.0929999999998</v>
      </c>
      <c r="AB37" s="342">
        <v>-2.7236693092407336</v>
      </c>
      <c r="AC37" s="317">
        <v>32923.042000000001</v>
      </c>
      <c r="AD37" s="345">
        <v>30.750299534159204</v>
      </c>
      <c r="AE37" s="298">
        <v>4848.6559999999999</v>
      </c>
      <c r="AF37" s="342">
        <v>4.5286709635791924</v>
      </c>
      <c r="AG37" s="298">
        <v>84277.817999999999</v>
      </c>
      <c r="AH37" s="342">
        <v>78.715938447770242</v>
      </c>
      <c r="AI37" s="109" t="s">
        <v>62</v>
      </c>
    </row>
    <row r="38" spans="1:35" ht="30" customHeight="1">
      <c r="A38" s="109" t="s">
        <v>63</v>
      </c>
      <c r="B38" s="501">
        <v>5404528.1619999995</v>
      </c>
      <c r="C38" s="298">
        <v>29737.544000000002</v>
      </c>
      <c r="D38" s="342">
        <v>55.023386146988507</v>
      </c>
      <c r="E38" s="308">
        <v>23901.901000000002</v>
      </c>
      <c r="F38" s="342">
        <v>44.225694239244859</v>
      </c>
      <c r="G38" s="308">
        <v>3560.4769999999999</v>
      </c>
      <c r="H38" s="342">
        <v>6.587951608864242</v>
      </c>
      <c r="I38" s="305">
        <v>2275.1660000000002</v>
      </c>
      <c r="J38" s="348">
        <v>4.2097402988793977</v>
      </c>
      <c r="K38" s="298">
        <v>4789.223</v>
      </c>
      <c r="L38" s="342">
        <v>8.7766382160573215</v>
      </c>
      <c r="M38" s="311">
        <v>2557.5329999999999</v>
      </c>
      <c r="N38" s="342">
        <v>4.6868859242152077</v>
      </c>
      <c r="O38" s="313">
        <v>997.06399999999996</v>
      </c>
      <c r="P38" s="342">
        <v>1.82720036345248</v>
      </c>
      <c r="Q38" s="313">
        <v>1234.626</v>
      </c>
      <c r="R38" s="342">
        <v>2.2625519283896334</v>
      </c>
      <c r="S38" s="305">
        <v>4961.0950000000003</v>
      </c>
      <c r="T38" s="342">
        <v>9.0916075468799207</v>
      </c>
      <c r="U38" s="305">
        <v>1576.29</v>
      </c>
      <c r="V38" s="342">
        <v>2.8886788219276891</v>
      </c>
      <c r="W38" s="305">
        <v>189.09899999999999</v>
      </c>
      <c r="X38" s="342">
        <v>0.34653920062152532</v>
      </c>
      <c r="Y38" s="305">
        <v>3195.7060000000001</v>
      </c>
      <c r="Z38" s="342">
        <v>5.8563895243307069</v>
      </c>
      <c r="AA38" s="298">
        <v>-1519.337</v>
      </c>
      <c r="AB38" s="342">
        <v>-2.7843078464439603</v>
      </c>
      <c r="AC38" s="317">
        <v>10921.153</v>
      </c>
      <c r="AD38" s="345">
        <v>20.207412511582728</v>
      </c>
      <c r="AE38" s="298">
        <v>3677.663</v>
      </c>
      <c r="AF38" s="342">
        <v>6.8047808980960962</v>
      </c>
      <c r="AG38" s="298">
        <v>53713.748</v>
      </c>
      <c r="AH38" s="342">
        <v>99.386563248331171</v>
      </c>
      <c r="AI38" s="109" t="s">
        <v>63</v>
      </c>
    </row>
    <row r="39" spans="1:35" ht="30" customHeight="1">
      <c r="A39" s="109" t="s">
        <v>64</v>
      </c>
      <c r="B39" s="501">
        <v>1255449.2879999999</v>
      </c>
      <c r="C39" s="298">
        <v>4354.7969999999996</v>
      </c>
      <c r="D39" s="342">
        <v>34.687159741333971</v>
      </c>
      <c r="E39" s="308">
        <v>3667.8679999999999</v>
      </c>
      <c r="F39" s="342">
        <v>29.215580709302216</v>
      </c>
      <c r="G39" s="308">
        <v>227.84399999999999</v>
      </c>
      <c r="H39" s="342">
        <v>1.8148403298947111</v>
      </c>
      <c r="I39" s="305">
        <v>459.08499999999998</v>
      </c>
      <c r="J39" s="348">
        <v>3.656738702137047</v>
      </c>
      <c r="K39" s="298">
        <v>787.45399999999995</v>
      </c>
      <c r="L39" s="342">
        <v>6.1279306323031566</v>
      </c>
      <c r="M39" s="311">
        <v>400.89400000000001</v>
      </c>
      <c r="N39" s="342">
        <v>3.1197385788967256</v>
      </c>
      <c r="O39" s="313">
        <v>116.96899999999999</v>
      </c>
      <c r="P39" s="342">
        <v>0.91024735175625238</v>
      </c>
      <c r="Q39" s="313">
        <v>269.59100000000001</v>
      </c>
      <c r="R39" s="342">
        <v>2.0979447016501798</v>
      </c>
      <c r="S39" s="305">
        <v>124.89</v>
      </c>
      <c r="T39" s="342">
        <v>0.97188820765192807</v>
      </c>
      <c r="U39" s="305">
        <v>29.747</v>
      </c>
      <c r="V39" s="342">
        <v>0.23148977910979182</v>
      </c>
      <c r="W39" s="305">
        <v>3.512</v>
      </c>
      <c r="X39" s="342">
        <v>2.7330221677264566E-2</v>
      </c>
      <c r="Y39" s="305">
        <v>91.631</v>
      </c>
      <c r="Z39" s="342">
        <v>0.7130682068648716</v>
      </c>
      <c r="AA39" s="298">
        <v>-115.887</v>
      </c>
      <c r="AB39" s="342">
        <v>-0.9018272777657057</v>
      </c>
      <c r="AC39" s="317">
        <v>3074.2069999999999</v>
      </c>
      <c r="AD39" s="345">
        <v>24.486907033078026</v>
      </c>
      <c r="AE39" s="298">
        <v>355.78300000000002</v>
      </c>
      <c r="AF39" s="342">
        <v>2.8339097676082323</v>
      </c>
      <c r="AG39" s="298">
        <v>9814.4959999999992</v>
      </c>
      <c r="AH39" s="342">
        <v>78.175168792640221</v>
      </c>
      <c r="AI39" s="109" t="s">
        <v>64</v>
      </c>
    </row>
    <row r="40" spans="1:35" ht="30" customHeight="1">
      <c r="A40" s="109" t="s">
        <v>65</v>
      </c>
      <c r="B40" s="501">
        <v>866524.04700000002</v>
      </c>
      <c r="C40" s="298">
        <v>2768.616</v>
      </c>
      <c r="D40" s="342">
        <v>31.950827095742447</v>
      </c>
      <c r="E40" s="308">
        <v>2095.11</v>
      </c>
      <c r="F40" s="342">
        <v>24.178324966900774</v>
      </c>
      <c r="G40" s="308">
        <v>263.42700000000002</v>
      </c>
      <c r="H40" s="342">
        <v>3.0400425806071141</v>
      </c>
      <c r="I40" s="305">
        <v>410.07900000000001</v>
      </c>
      <c r="J40" s="348">
        <v>4.7324595482345568</v>
      </c>
      <c r="K40" s="298">
        <v>607.73299999999995</v>
      </c>
      <c r="L40" s="342">
        <v>6.9014273224346887</v>
      </c>
      <c r="M40" s="311">
        <v>251.56299999999999</v>
      </c>
      <c r="N40" s="342">
        <v>2.8567541362960998</v>
      </c>
      <c r="O40" s="313">
        <v>149.31200000000001</v>
      </c>
      <c r="P40" s="342">
        <v>1.6955898665489095</v>
      </c>
      <c r="Q40" s="313">
        <v>206.858</v>
      </c>
      <c r="R40" s="342">
        <v>2.3490833195896799</v>
      </c>
      <c r="S40" s="305">
        <v>280.19</v>
      </c>
      <c r="T40" s="342">
        <v>3.1818428840839243</v>
      </c>
      <c r="U40" s="305">
        <v>180.61600000000001</v>
      </c>
      <c r="V40" s="342">
        <v>2.0510786764399236</v>
      </c>
      <c r="W40" s="305">
        <v>4.2370000000000001</v>
      </c>
      <c r="X40" s="342">
        <v>4.8115451300416098E-2</v>
      </c>
      <c r="Y40" s="305">
        <v>95.337000000000003</v>
      </c>
      <c r="Z40" s="342">
        <v>1.0826487563435852</v>
      </c>
      <c r="AA40" s="298">
        <v>-120.01</v>
      </c>
      <c r="AB40" s="342">
        <v>-1.3628358061276697</v>
      </c>
      <c r="AC40" s="317">
        <v>1906.4110000000001</v>
      </c>
      <c r="AD40" s="345">
        <v>22.000670455715582</v>
      </c>
      <c r="AE40" s="298">
        <v>113.916</v>
      </c>
      <c r="AF40" s="342">
        <v>1.3146317219284278</v>
      </c>
      <c r="AG40" s="298">
        <v>10356.253000000001</v>
      </c>
      <c r="AH40" s="342">
        <v>119.51489443200646</v>
      </c>
      <c r="AI40" s="109" t="s">
        <v>65</v>
      </c>
    </row>
    <row r="41" spans="1:35" ht="30" customHeight="1">
      <c r="A41" s="109" t="s">
        <v>66</v>
      </c>
      <c r="B41" s="501">
        <v>565942.402</v>
      </c>
      <c r="C41" s="298">
        <v>1994.5830000000001</v>
      </c>
      <c r="D41" s="342">
        <v>35.243568832292588</v>
      </c>
      <c r="E41" s="308">
        <v>1723.096</v>
      </c>
      <c r="F41" s="342">
        <v>30.446490560005788</v>
      </c>
      <c r="G41" s="308">
        <v>119.24299999999999</v>
      </c>
      <c r="H41" s="342">
        <v>2.1069811977085258</v>
      </c>
      <c r="I41" s="305">
        <v>152.244</v>
      </c>
      <c r="J41" s="348">
        <v>2.6900970745782713</v>
      </c>
      <c r="K41" s="298">
        <v>236.125</v>
      </c>
      <c r="L41" s="342">
        <v>4.1212504311604645</v>
      </c>
      <c r="M41" s="311">
        <v>67.478999999999999</v>
      </c>
      <c r="N41" s="342">
        <v>1.1777569416380178</v>
      </c>
      <c r="O41" s="313">
        <v>32.268999999999998</v>
      </c>
      <c r="P41" s="342">
        <v>0.56321283287714985</v>
      </c>
      <c r="Q41" s="313">
        <v>136.37700000000001</v>
      </c>
      <c r="R41" s="342">
        <v>2.3802806566452968</v>
      </c>
      <c r="S41" s="305">
        <v>7.7</v>
      </c>
      <c r="T41" s="342">
        <v>0.13439334386420573</v>
      </c>
      <c r="U41" s="305">
        <v>7.7</v>
      </c>
      <c r="V41" s="342">
        <v>0.13439334386420573</v>
      </c>
      <c r="W41" s="305">
        <v>0</v>
      </c>
      <c r="X41" s="342">
        <v>0</v>
      </c>
      <c r="Y41" s="305">
        <v>0</v>
      </c>
      <c r="Z41" s="342">
        <v>0</v>
      </c>
      <c r="AA41" s="298">
        <v>-8.2739999999999991</v>
      </c>
      <c r="AB41" s="342">
        <v>-0.14441175677044649</v>
      </c>
      <c r="AC41" s="317">
        <v>753.36599999999999</v>
      </c>
      <c r="AD41" s="345">
        <v>13.311707999571304</v>
      </c>
      <c r="AE41" s="298">
        <v>500.00799999999998</v>
      </c>
      <c r="AF41" s="342">
        <v>8.8349626787639064</v>
      </c>
      <c r="AG41" s="298">
        <v>3607.0610000000001</v>
      </c>
      <c r="AH41" s="342">
        <v>63.735478862387836</v>
      </c>
      <c r="AI41" s="109" t="s">
        <v>66</v>
      </c>
    </row>
    <row r="42" spans="1:35" ht="30" customHeight="1">
      <c r="A42" s="109" t="s">
        <v>67</v>
      </c>
      <c r="B42" s="501">
        <v>531083.04299999995</v>
      </c>
      <c r="C42" s="298">
        <v>1713.922</v>
      </c>
      <c r="D42" s="342">
        <v>32.272203426385808</v>
      </c>
      <c r="E42" s="308">
        <v>1423.4290000000001</v>
      </c>
      <c r="F42" s="342">
        <v>26.802380884904288</v>
      </c>
      <c r="G42" s="308">
        <v>191.101</v>
      </c>
      <c r="H42" s="342">
        <v>3.5983261472726027</v>
      </c>
      <c r="I42" s="305">
        <v>99.391999999999996</v>
      </c>
      <c r="J42" s="348">
        <v>1.8714963942089187</v>
      </c>
      <c r="K42" s="298">
        <v>425.60599999999999</v>
      </c>
      <c r="L42" s="342">
        <v>8.0439313368638103</v>
      </c>
      <c r="M42" s="311">
        <v>254.38</v>
      </c>
      <c r="N42" s="342">
        <v>4.8077688131074661</v>
      </c>
      <c r="O42" s="313">
        <v>87.802000000000007</v>
      </c>
      <c r="P42" s="342">
        <v>1.6594532484018467</v>
      </c>
      <c r="Q42" s="313">
        <v>83.424000000000007</v>
      </c>
      <c r="R42" s="342">
        <v>1.5767092753544985</v>
      </c>
      <c r="S42" s="305">
        <v>1.0169999999999999</v>
      </c>
      <c r="T42" s="342">
        <v>1.922124727938632E-2</v>
      </c>
      <c r="U42" s="305">
        <v>0</v>
      </c>
      <c r="V42" s="342">
        <v>0</v>
      </c>
      <c r="W42" s="305">
        <v>0.29599999999999999</v>
      </c>
      <c r="X42" s="342">
        <v>5.594384655553934E-3</v>
      </c>
      <c r="Y42" s="305">
        <v>0.72099999999999997</v>
      </c>
      <c r="Z42" s="342">
        <v>1.3626862623832389E-2</v>
      </c>
      <c r="AA42" s="298">
        <v>-62.078000000000003</v>
      </c>
      <c r="AB42" s="342">
        <v>-1.1732709819171527</v>
      </c>
      <c r="AC42" s="317">
        <v>805.30600000000004</v>
      </c>
      <c r="AD42" s="345">
        <v>15.163466629455161</v>
      </c>
      <c r="AE42" s="298">
        <v>1351.463</v>
      </c>
      <c r="AF42" s="342">
        <v>25.447300903561331</v>
      </c>
      <c r="AG42" s="298">
        <v>5859.4989999999998</v>
      </c>
      <c r="AH42" s="342">
        <v>110.33112574825704</v>
      </c>
      <c r="AI42" s="109" t="s">
        <v>67</v>
      </c>
    </row>
    <row r="43" spans="1:35" ht="30" customHeight="1">
      <c r="A43" s="109" t="s">
        <v>68</v>
      </c>
      <c r="B43" s="501">
        <v>2073114.338</v>
      </c>
      <c r="C43" s="298">
        <v>8681.0849999999991</v>
      </c>
      <c r="D43" s="342">
        <v>41.874607882819049</v>
      </c>
      <c r="E43" s="308">
        <v>7787.3239999999996</v>
      </c>
      <c r="F43" s="342">
        <v>37.56340814039558</v>
      </c>
      <c r="G43" s="308">
        <v>404.98399999999998</v>
      </c>
      <c r="H43" s="342">
        <v>1.9535053739037909</v>
      </c>
      <c r="I43" s="305">
        <v>488.77699999999999</v>
      </c>
      <c r="J43" s="348">
        <v>2.3576943685196778</v>
      </c>
      <c r="K43" s="298">
        <v>2161.0650000000001</v>
      </c>
      <c r="L43" s="342">
        <v>10.363239694328945</v>
      </c>
      <c r="M43" s="311">
        <v>1135.0319999999999</v>
      </c>
      <c r="N43" s="342">
        <v>5.4429684793069937</v>
      </c>
      <c r="O43" s="313">
        <v>250.22300000000001</v>
      </c>
      <c r="P43" s="342">
        <v>1.1999273164083779</v>
      </c>
      <c r="Q43" s="313">
        <v>775.81</v>
      </c>
      <c r="R43" s="342">
        <v>3.7203438986135708</v>
      </c>
      <c r="S43" s="305">
        <v>913.39</v>
      </c>
      <c r="T43" s="342">
        <v>4.3800993974744467</v>
      </c>
      <c r="U43" s="305">
        <v>554.77800000000002</v>
      </c>
      <c r="V43" s="342">
        <v>2.6604000301427408</v>
      </c>
      <c r="W43" s="305">
        <v>12.401999999999999</v>
      </c>
      <c r="X43" s="342">
        <v>5.9472944445941034E-2</v>
      </c>
      <c r="Y43" s="305">
        <v>346.21</v>
      </c>
      <c r="Z43" s="342">
        <v>1.6602264228857639</v>
      </c>
      <c r="AA43" s="298">
        <v>-221.22900000000001</v>
      </c>
      <c r="AB43" s="342">
        <v>-1.060888568523713</v>
      </c>
      <c r="AC43" s="317">
        <v>3903.741</v>
      </c>
      <c r="AD43" s="345">
        <v>18.83032174562096</v>
      </c>
      <c r="AE43" s="298">
        <v>384.61799999999999</v>
      </c>
      <c r="AF43" s="342">
        <v>1.8552667016477891</v>
      </c>
      <c r="AG43" s="298">
        <v>14203.632</v>
      </c>
      <c r="AH43" s="342">
        <v>68.513500387550735</v>
      </c>
      <c r="AI43" s="109" t="s">
        <v>68</v>
      </c>
    </row>
    <row r="44" spans="1:35" ht="30" customHeight="1">
      <c r="A44" s="109" t="s">
        <v>69</v>
      </c>
      <c r="B44" s="501">
        <v>2634536.7820000001</v>
      </c>
      <c r="C44" s="298">
        <v>7564.6229999999996</v>
      </c>
      <c r="D44" s="342">
        <v>28.713294313003821</v>
      </c>
      <c r="E44" s="308">
        <v>6298.3270000000002</v>
      </c>
      <c r="F44" s="342">
        <v>23.90677193437643</v>
      </c>
      <c r="G44" s="308">
        <v>712.65499999999997</v>
      </c>
      <c r="H44" s="342">
        <v>2.705048587171329</v>
      </c>
      <c r="I44" s="305">
        <v>553.64099999999996</v>
      </c>
      <c r="J44" s="348">
        <v>2.1014737914560646</v>
      </c>
      <c r="K44" s="298">
        <v>2613.116</v>
      </c>
      <c r="L44" s="342">
        <v>9.6003176421494825</v>
      </c>
      <c r="M44" s="311">
        <v>1446.7829999999999</v>
      </c>
      <c r="N44" s="342">
        <v>5.3153309532611468</v>
      </c>
      <c r="O44" s="313">
        <v>296.01</v>
      </c>
      <c r="P44" s="342">
        <v>1.087510093410575</v>
      </c>
      <c r="Q44" s="313">
        <v>870.32299999999998</v>
      </c>
      <c r="R44" s="342">
        <v>3.1974765954777609</v>
      </c>
      <c r="S44" s="305">
        <v>631.87</v>
      </c>
      <c r="T44" s="342">
        <v>2.3214249610598969</v>
      </c>
      <c r="U44" s="305">
        <v>97.161000000000001</v>
      </c>
      <c r="V44" s="342">
        <v>0.35695945470039825</v>
      </c>
      <c r="W44" s="305">
        <v>4.2759999999999998</v>
      </c>
      <c r="X44" s="342">
        <v>1.5709581295981954E-2</v>
      </c>
      <c r="Y44" s="305">
        <v>530.43299999999999</v>
      </c>
      <c r="Z44" s="342">
        <v>1.9487559250635167</v>
      </c>
      <c r="AA44" s="298">
        <v>-873.03200000000004</v>
      </c>
      <c r="AB44" s="342">
        <v>-3.2074291810088216</v>
      </c>
      <c r="AC44" s="317">
        <v>4299.1660000000002</v>
      </c>
      <c r="AD44" s="345">
        <v>16.318489190863762</v>
      </c>
      <c r="AE44" s="298">
        <v>1375.6949999999999</v>
      </c>
      <c r="AF44" s="342">
        <v>5.2217718477084443</v>
      </c>
      <c r="AG44" s="298">
        <v>14095.266</v>
      </c>
      <c r="AH44" s="342">
        <v>53.501875913456118</v>
      </c>
      <c r="AI44" s="109" t="s">
        <v>69</v>
      </c>
    </row>
    <row r="45" spans="1:35" ht="30" customHeight="1">
      <c r="A45" s="109" t="s">
        <v>70</v>
      </c>
      <c r="B45" s="501">
        <v>1036860.706</v>
      </c>
      <c r="C45" s="298">
        <v>2394.3130000000001</v>
      </c>
      <c r="D45" s="342">
        <v>23.091944618450995</v>
      </c>
      <c r="E45" s="308">
        <v>2074.8389999999999</v>
      </c>
      <c r="F45" s="342">
        <v>20.01077857414726</v>
      </c>
      <c r="G45" s="308">
        <v>173.53200000000001</v>
      </c>
      <c r="H45" s="342">
        <v>1.6736288586868293</v>
      </c>
      <c r="I45" s="305">
        <v>145.94200000000001</v>
      </c>
      <c r="J45" s="348">
        <v>1.4075371856169079</v>
      </c>
      <c r="K45" s="298">
        <v>1216.319</v>
      </c>
      <c r="L45" s="342">
        <v>11.581636914764021</v>
      </c>
      <c r="M45" s="311">
        <v>589.41700000000003</v>
      </c>
      <c r="N45" s="342">
        <v>5.6123547238754519</v>
      </c>
      <c r="O45" s="313">
        <v>133.49600000000001</v>
      </c>
      <c r="P45" s="342">
        <v>1.2711321631688215</v>
      </c>
      <c r="Q45" s="313">
        <v>493.40600000000001</v>
      </c>
      <c r="R45" s="342">
        <v>4.6981500277197483</v>
      </c>
      <c r="S45" s="305">
        <v>358.69400000000002</v>
      </c>
      <c r="T45" s="342">
        <v>3.4154392651141401</v>
      </c>
      <c r="U45" s="305">
        <v>94.763999999999996</v>
      </c>
      <c r="V45" s="342">
        <v>0.9023309186082743</v>
      </c>
      <c r="W45" s="305">
        <v>2.3940000000000001</v>
      </c>
      <c r="X45" s="342">
        <v>2.2795367641173958E-2</v>
      </c>
      <c r="Y45" s="305">
        <v>261.536</v>
      </c>
      <c r="Z45" s="342">
        <v>2.4903129788646918</v>
      </c>
      <c r="AA45" s="298">
        <v>-117.709</v>
      </c>
      <c r="AB45" s="342">
        <v>-1.1208103298558669</v>
      </c>
      <c r="AC45" s="317">
        <v>1640.606</v>
      </c>
      <c r="AD45" s="345">
        <v>15.822819695126917</v>
      </c>
      <c r="AE45" s="298">
        <v>310.084</v>
      </c>
      <c r="AF45" s="342">
        <v>2.9906042171878773</v>
      </c>
      <c r="AG45" s="298">
        <v>7917.8459999999995</v>
      </c>
      <c r="AH45" s="342">
        <v>76.363642234504724</v>
      </c>
      <c r="AI45" s="109" t="s">
        <v>70</v>
      </c>
    </row>
    <row r="46" spans="1:35" ht="30" customHeight="1">
      <c r="A46" s="109" t="s">
        <v>71</v>
      </c>
      <c r="B46" s="501">
        <v>740640.40399999998</v>
      </c>
      <c r="C46" s="298">
        <v>1935.808</v>
      </c>
      <c r="D46" s="342">
        <v>26.136948369886664</v>
      </c>
      <c r="E46" s="308">
        <v>1677.5650000000001</v>
      </c>
      <c r="F46" s="342">
        <v>22.650195573181289</v>
      </c>
      <c r="G46" s="308">
        <v>127.77800000000001</v>
      </c>
      <c r="H46" s="342">
        <v>1.7252366912459181</v>
      </c>
      <c r="I46" s="305">
        <v>130.465</v>
      </c>
      <c r="J46" s="348">
        <v>1.7615161054594588</v>
      </c>
      <c r="K46" s="298">
        <v>412.33</v>
      </c>
      <c r="L46" s="342">
        <v>5.6280587094220813</v>
      </c>
      <c r="M46" s="311">
        <v>191.55099999999999</v>
      </c>
      <c r="N46" s="342">
        <v>2.614556966140007</v>
      </c>
      <c r="O46" s="313">
        <v>93.710999999999999</v>
      </c>
      <c r="P46" s="342">
        <v>1.2790992887217829</v>
      </c>
      <c r="Q46" s="313">
        <v>127.068</v>
      </c>
      <c r="R46" s="342">
        <v>1.7344024545602916</v>
      </c>
      <c r="S46" s="305">
        <v>4.907</v>
      </c>
      <c r="T46" s="342">
        <v>6.6977624929387039E-2</v>
      </c>
      <c r="U46" s="305">
        <v>4.907</v>
      </c>
      <c r="V46" s="342">
        <v>6.6977624929387039E-2</v>
      </c>
      <c r="W46" s="305">
        <v>0</v>
      </c>
      <c r="X46" s="342">
        <v>0</v>
      </c>
      <c r="Y46" s="305">
        <v>0</v>
      </c>
      <c r="Z46" s="342">
        <v>0</v>
      </c>
      <c r="AA46" s="298">
        <v>-51.725999999999999</v>
      </c>
      <c r="AB46" s="342">
        <v>-0.70602906604798721</v>
      </c>
      <c r="AC46" s="317">
        <v>1961.761</v>
      </c>
      <c r="AD46" s="345">
        <v>26.487361334934679</v>
      </c>
      <c r="AE46" s="298">
        <v>611.45000000000005</v>
      </c>
      <c r="AF46" s="342">
        <v>8.2556932716298324</v>
      </c>
      <c r="AG46" s="298">
        <v>7457.1840000000002</v>
      </c>
      <c r="AH46" s="342">
        <v>100.68562233069856</v>
      </c>
      <c r="AI46" s="109" t="s">
        <v>71</v>
      </c>
    </row>
    <row r="47" spans="1:35" ht="30" customHeight="1">
      <c r="A47" s="109" t="s">
        <v>72</v>
      </c>
      <c r="B47" s="501">
        <v>988481.08499999996</v>
      </c>
      <c r="C47" s="298">
        <v>3877.6370000000002</v>
      </c>
      <c r="D47" s="342">
        <v>39.228236724428569</v>
      </c>
      <c r="E47" s="308">
        <v>3101.9430000000002</v>
      </c>
      <c r="F47" s="342">
        <v>31.380903965400616</v>
      </c>
      <c r="G47" s="308">
        <v>454.13400000000001</v>
      </c>
      <c r="H47" s="342">
        <v>4.594260900804187</v>
      </c>
      <c r="I47" s="305">
        <v>321.56</v>
      </c>
      <c r="J47" s="348">
        <v>3.2530718582237719</v>
      </c>
      <c r="K47" s="298">
        <v>697.53200000000004</v>
      </c>
      <c r="L47" s="342">
        <v>6.9262829303988447</v>
      </c>
      <c r="M47" s="311">
        <v>357.12700000000001</v>
      </c>
      <c r="N47" s="342">
        <v>3.5461636800670773</v>
      </c>
      <c r="O47" s="313">
        <v>176.286</v>
      </c>
      <c r="P47" s="342">
        <v>1.7504669501446397</v>
      </c>
      <c r="Q47" s="313">
        <v>164.119</v>
      </c>
      <c r="R47" s="342">
        <v>1.6296523001871284</v>
      </c>
      <c r="S47" s="305">
        <v>96.19</v>
      </c>
      <c r="T47" s="342">
        <v>0.95513776439656517</v>
      </c>
      <c r="U47" s="305">
        <v>0</v>
      </c>
      <c r="V47" s="342">
        <v>0</v>
      </c>
      <c r="W47" s="305">
        <v>0</v>
      </c>
      <c r="X47" s="342">
        <v>0</v>
      </c>
      <c r="Y47" s="305">
        <v>96.19</v>
      </c>
      <c r="Z47" s="342">
        <v>0.95513776439656517</v>
      </c>
      <c r="AA47" s="298">
        <v>-61.366999999999997</v>
      </c>
      <c r="AB47" s="342">
        <v>-0.60935584975282264</v>
      </c>
      <c r="AC47" s="317">
        <v>1109.9090000000001</v>
      </c>
      <c r="AD47" s="345">
        <v>11.228429322954623</v>
      </c>
      <c r="AE47" s="298">
        <v>308.92599999999999</v>
      </c>
      <c r="AF47" s="342">
        <v>3.1252595996816672</v>
      </c>
      <c r="AG47" s="298">
        <v>10594.396000000001</v>
      </c>
      <c r="AH47" s="342">
        <v>107.17854049781845</v>
      </c>
      <c r="AI47" s="109" t="s">
        <v>72</v>
      </c>
    </row>
    <row r="48" spans="1:35" ht="30" customHeight="1">
      <c r="A48" s="109" t="s">
        <v>73</v>
      </c>
      <c r="B48" s="501">
        <v>1115679.7520000001</v>
      </c>
      <c r="C48" s="298">
        <v>2749.8029999999999</v>
      </c>
      <c r="D48" s="342">
        <v>24.646884512070983</v>
      </c>
      <c r="E48" s="308">
        <v>2313.5439999999999</v>
      </c>
      <c r="F48" s="342">
        <v>20.736631599279931</v>
      </c>
      <c r="G48" s="308">
        <v>256.488</v>
      </c>
      <c r="H48" s="342">
        <v>2.2989392748251647</v>
      </c>
      <c r="I48" s="305">
        <v>179.77099999999999</v>
      </c>
      <c r="J48" s="348">
        <v>1.6113136379658881</v>
      </c>
      <c r="K48" s="298">
        <v>669.25800000000004</v>
      </c>
      <c r="L48" s="342">
        <v>5.9413036998186337</v>
      </c>
      <c r="M48" s="311">
        <v>288.98700000000002</v>
      </c>
      <c r="N48" s="342">
        <v>2.5654673269493795</v>
      </c>
      <c r="O48" s="313">
        <v>122.145</v>
      </c>
      <c r="P48" s="342">
        <v>1.0843359966027257</v>
      </c>
      <c r="Q48" s="313">
        <v>258.12599999999998</v>
      </c>
      <c r="R48" s="342">
        <v>2.2915003762665291</v>
      </c>
      <c r="S48" s="305">
        <v>324.45</v>
      </c>
      <c r="T48" s="342">
        <v>2.8802882974968633</v>
      </c>
      <c r="U48" s="305">
        <v>181.26300000000001</v>
      </c>
      <c r="V48" s="342">
        <v>1.6091530210176421</v>
      </c>
      <c r="W48" s="305">
        <v>0</v>
      </c>
      <c r="X48" s="342">
        <v>0</v>
      </c>
      <c r="Y48" s="305">
        <v>143.18700000000001</v>
      </c>
      <c r="Z48" s="342">
        <v>1.2711352764792214</v>
      </c>
      <c r="AA48" s="298">
        <v>-165.30799999999999</v>
      </c>
      <c r="AB48" s="342">
        <v>-1.4675133237251086</v>
      </c>
      <c r="AC48" s="317">
        <v>2139.3739999999998</v>
      </c>
      <c r="AD48" s="345">
        <v>19.175520539517684</v>
      </c>
      <c r="AE48" s="298">
        <v>690.31399999999996</v>
      </c>
      <c r="AF48" s="342">
        <v>6.187384854502584</v>
      </c>
      <c r="AG48" s="298">
        <v>8464.8719999999994</v>
      </c>
      <c r="AH48" s="342">
        <v>75.871879765009822</v>
      </c>
      <c r="AI48" s="109" t="s">
        <v>73</v>
      </c>
    </row>
    <row r="49" spans="1:35" ht="30" customHeight="1">
      <c r="A49" s="109" t="s">
        <v>74</v>
      </c>
      <c r="B49" s="501">
        <v>638735.88199999998</v>
      </c>
      <c r="C49" s="298">
        <v>1558.4559999999999</v>
      </c>
      <c r="D49" s="342">
        <v>24.399067657201069</v>
      </c>
      <c r="E49" s="308">
        <v>1239.605</v>
      </c>
      <c r="F49" s="342">
        <v>19.407160845865867</v>
      </c>
      <c r="G49" s="308">
        <v>176.00200000000001</v>
      </c>
      <c r="H49" s="342">
        <v>2.7554738188326802</v>
      </c>
      <c r="I49" s="305">
        <v>142.84899999999999</v>
      </c>
      <c r="J49" s="348">
        <v>2.2364329925025257</v>
      </c>
      <c r="K49" s="298">
        <v>400.82799999999997</v>
      </c>
      <c r="L49" s="342">
        <v>6.3294411657932823</v>
      </c>
      <c r="M49" s="311">
        <v>163.02799999999999</v>
      </c>
      <c r="N49" s="342">
        <v>2.5743614078281634</v>
      </c>
      <c r="O49" s="313">
        <v>67.965999999999994</v>
      </c>
      <c r="P49" s="342">
        <v>1.0732453777538151</v>
      </c>
      <c r="Q49" s="313">
        <v>169.834</v>
      </c>
      <c r="R49" s="342">
        <v>2.6818343802113036</v>
      </c>
      <c r="S49" s="305">
        <v>28.073</v>
      </c>
      <c r="T49" s="342">
        <v>0.44329837697794272</v>
      </c>
      <c r="U49" s="305">
        <v>28.073</v>
      </c>
      <c r="V49" s="342">
        <v>0.44329837697794272</v>
      </c>
      <c r="W49" s="305">
        <v>0</v>
      </c>
      <c r="X49" s="342">
        <v>0</v>
      </c>
      <c r="Y49" s="305">
        <v>0</v>
      </c>
      <c r="Z49" s="342">
        <v>0</v>
      </c>
      <c r="AA49" s="298">
        <v>-28.870999999999999</v>
      </c>
      <c r="AB49" s="342">
        <v>-0.45589952772166076</v>
      </c>
      <c r="AC49" s="317">
        <v>1340.431</v>
      </c>
      <c r="AD49" s="345">
        <v>20.985684972055477</v>
      </c>
      <c r="AE49" s="298">
        <v>501.47699999999998</v>
      </c>
      <c r="AF49" s="342">
        <v>7.8510854663399039</v>
      </c>
      <c r="AG49" s="298">
        <v>3400.2550000000001</v>
      </c>
      <c r="AH49" s="342">
        <v>53.234131599952924</v>
      </c>
      <c r="AI49" s="109" t="s">
        <v>74</v>
      </c>
    </row>
    <row r="50" spans="1:35" ht="30" customHeight="1">
      <c r="A50" s="109" t="s">
        <v>75</v>
      </c>
      <c r="B50" s="501">
        <v>5971480.5010000002</v>
      </c>
      <c r="C50" s="298">
        <v>19268.064999999999</v>
      </c>
      <c r="D50" s="342">
        <v>32.266813894432573</v>
      </c>
      <c r="E50" s="308">
        <v>16138.25</v>
      </c>
      <c r="F50" s="342">
        <v>27.025542488663316</v>
      </c>
      <c r="G50" s="308">
        <v>1869.5740000000001</v>
      </c>
      <c r="H50" s="342">
        <v>3.1308383234055879</v>
      </c>
      <c r="I50" s="305">
        <v>1260.241</v>
      </c>
      <c r="J50" s="348">
        <v>2.1104330823636728</v>
      </c>
      <c r="K50" s="298">
        <v>4432.3220000000001</v>
      </c>
      <c r="L50" s="342">
        <v>7.3767570916328982</v>
      </c>
      <c r="M50" s="311">
        <v>2268.7660000000001</v>
      </c>
      <c r="N50" s="342">
        <v>3.7759295646290152</v>
      </c>
      <c r="O50" s="313">
        <v>1232.2819999999999</v>
      </c>
      <c r="P50" s="342">
        <v>2.05089905074396</v>
      </c>
      <c r="Q50" s="313">
        <v>931.274</v>
      </c>
      <c r="R50" s="342">
        <v>1.5499284762599232</v>
      </c>
      <c r="S50" s="305">
        <v>2816.7559999999999</v>
      </c>
      <c r="T50" s="342">
        <v>4.6879547105105441</v>
      </c>
      <c r="U50" s="305">
        <v>1374.47</v>
      </c>
      <c r="V50" s="342">
        <v>2.2875439374072259</v>
      </c>
      <c r="W50" s="305">
        <v>5.952</v>
      </c>
      <c r="X50" s="342">
        <v>9.9059721314017826E-3</v>
      </c>
      <c r="Y50" s="305">
        <v>1436.3340000000001</v>
      </c>
      <c r="Z50" s="342">
        <v>2.3905048009719168</v>
      </c>
      <c r="AA50" s="298">
        <v>-928.26499999999999</v>
      </c>
      <c r="AB50" s="342">
        <v>-1.5449205679697036</v>
      </c>
      <c r="AC50" s="317">
        <v>10229.486999999999</v>
      </c>
      <c r="AD50" s="345">
        <v>17.13057088319545</v>
      </c>
      <c r="AE50" s="298">
        <v>1818.1410000000001</v>
      </c>
      <c r="AF50" s="342">
        <v>3.0447072542488067</v>
      </c>
      <c r="AG50" s="298">
        <v>41698.089</v>
      </c>
      <c r="AH50" s="342">
        <v>69.828728391589195</v>
      </c>
      <c r="AI50" s="109" t="s">
        <v>75</v>
      </c>
    </row>
    <row r="51" spans="1:35" ht="30" customHeight="1">
      <c r="A51" s="109" t="s">
        <v>76</v>
      </c>
      <c r="B51" s="501">
        <v>799221.38699999999</v>
      </c>
      <c r="C51" s="298">
        <v>1569.355</v>
      </c>
      <c r="D51" s="342">
        <v>19.636048603389039</v>
      </c>
      <c r="E51" s="308">
        <v>1304.145</v>
      </c>
      <c r="F51" s="342">
        <v>16.317693960809883</v>
      </c>
      <c r="G51" s="308">
        <v>160.86799999999999</v>
      </c>
      <c r="H51" s="342">
        <v>2.0128089990664875</v>
      </c>
      <c r="I51" s="305">
        <v>104.342</v>
      </c>
      <c r="J51" s="348">
        <v>1.3055456435126656</v>
      </c>
      <c r="K51" s="298">
        <v>476.798</v>
      </c>
      <c r="L51" s="342">
        <v>5.8104821100677846</v>
      </c>
      <c r="M51" s="311">
        <v>205.99600000000001</v>
      </c>
      <c r="N51" s="342">
        <v>2.5103630316098715</v>
      </c>
      <c r="O51" s="313">
        <v>80.367999999999995</v>
      </c>
      <c r="P51" s="342">
        <v>0.97940181423145156</v>
      </c>
      <c r="Q51" s="313">
        <v>190.434</v>
      </c>
      <c r="R51" s="342">
        <v>2.3207172642264617</v>
      </c>
      <c r="S51" s="305">
        <v>246.84</v>
      </c>
      <c r="T51" s="342">
        <v>3.0081070055854515</v>
      </c>
      <c r="U51" s="305">
        <v>67.793000000000006</v>
      </c>
      <c r="V51" s="342">
        <v>0.82615701762135185</v>
      </c>
      <c r="W51" s="305">
        <v>0</v>
      </c>
      <c r="X51" s="342">
        <v>0</v>
      </c>
      <c r="Y51" s="305">
        <v>179.047</v>
      </c>
      <c r="Z51" s="342">
        <v>2.1819499879640993</v>
      </c>
      <c r="AA51" s="298">
        <v>-52.540999999999997</v>
      </c>
      <c r="AB51" s="342">
        <v>-0.64028905436908601</v>
      </c>
      <c r="AC51" s="317">
        <v>1554.204</v>
      </c>
      <c r="AD51" s="345">
        <v>19.446476599355567</v>
      </c>
      <c r="AE51" s="298">
        <v>511.05</v>
      </c>
      <c r="AF51" s="342">
        <v>6.3943484034918603</v>
      </c>
      <c r="AG51" s="298">
        <v>6804.2749999999996</v>
      </c>
      <c r="AH51" s="342">
        <v>85.136297785284356</v>
      </c>
      <c r="AI51" s="109" t="s">
        <v>76</v>
      </c>
    </row>
    <row r="52" spans="1:35" ht="30" customHeight="1">
      <c r="A52" s="109" t="s">
        <v>77</v>
      </c>
      <c r="B52" s="501">
        <v>1221736.406</v>
      </c>
      <c r="C52" s="298">
        <v>3543.9250000000002</v>
      </c>
      <c r="D52" s="342">
        <v>29.007279987693192</v>
      </c>
      <c r="E52" s="308">
        <v>3055.848</v>
      </c>
      <c r="F52" s="342">
        <v>25.012334780175159</v>
      </c>
      <c r="G52" s="308">
        <v>283.97300000000001</v>
      </c>
      <c r="H52" s="342">
        <v>2.3243393468950946</v>
      </c>
      <c r="I52" s="305">
        <v>204.10400000000001</v>
      </c>
      <c r="J52" s="348">
        <v>1.6706058606229339</v>
      </c>
      <c r="K52" s="298">
        <v>756.375</v>
      </c>
      <c r="L52" s="342">
        <v>6.0647729894845703</v>
      </c>
      <c r="M52" s="311">
        <v>355.50200000000001</v>
      </c>
      <c r="N52" s="342">
        <v>2.8504894097606925</v>
      </c>
      <c r="O52" s="313">
        <v>186.10300000000001</v>
      </c>
      <c r="P52" s="342">
        <v>1.4922127881831726</v>
      </c>
      <c r="Q52" s="313">
        <v>214.77</v>
      </c>
      <c r="R52" s="342">
        <v>1.7220707915407056</v>
      </c>
      <c r="S52" s="305">
        <v>890.18499999999995</v>
      </c>
      <c r="T52" s="342">
        <v>7.1376895635687614</v>
      </c>
      <c r="U52" s="305">
        <v>276.79500000000002</v>
      </c>
      <c r="V52" s="342">
        <v>2.2194002176491576</v>
      </c>
      <c r="W52" s="305">
        <v>2.153</v>
      </c>
      <c r="X52" s="342">
        <v>1.726320442420794E-2</v>
      </c>
      <c r="Y52" s="305">
        <v>611.23699999999997</v>
      </c>
      <c r="Z52" s="342">
        <v>4.9010261414953957</v>
      </c>
      <c r="AA52" s="298">
        <v>-311.03100000000001</v>
      </c>
      <c r="AB52" s="342">
        <v>-2.4939116280844495</v>
      </c>
      <c r="AC52" s="317">
        <v>3652.203</v>
      </c>
      <c r="AD52" s="345">
        <v>29.893543173992967</v>
      </c>
      <c r="AE52" s="298">
        <v>434.11900000000003</v>
      </c>
      <c r="AF52" s="342">
        <v>3.5532951123337484</v>
      </c>
      <c r="AG52" s="298">
        <v>5598.2020000000002</v>
      </c>
      <c r="AH52" s="342">
        <v>45.821684387131214</v>
      </c>
      <c r="AI52" s="109" t="s">
        <v>77</v>
      </c>
    </row>
    <row r="53" spans="1:35" ht="30" customHeight="1">
      <c r="A53" s="109" t="s">
        <v>78</v>
      </c>
      <c r="B53" s="501">
        <v>1819895.287</v>
      </c>
      <c r="C53" s="298">
        <v>7175.6620000000003</v>
      </c>
      <c r="D53" s="342">
        <v>39.428982817075671</v>
      </c>
      <c r="E53" s="308">
        <v>6212.93</v>
      </c>
      <c r="F53" s="342">
        <v>34.138942192886731</v>
      </c>
      <c r="G53" s="308">
        <v>540.25</v>
      </c>
      <c r="H53" s="342">
        <v>2.9685773893649299</v>
      </c>
      <c r="I53" s="305">
        <v>422.48200000000003</v>
      </c>
      <c r="J53" s="348">
        <v>2.3214632348240154</v>
      </c>
      <c r="K53" s="298">
        <v>1635.511</v>
      </c>
      <c r="L53" s="342">
        <v>9.0529219380297405</v>
      </c>
      <c r="M53" s="311">
        <v>630.73599999999999</v>
      </c>
      <c r="N53" s="342">
        <v>3.4912658927424682</v>
      </c>
      <c r="O53" s="313">
        <v>545.97199999999998</v>
      </c>
      <c r="P53" s="342">
        <v>3.0220780516609018</v>
      </c>
      <c r="Q53" s="313">
        <v>458.803</v>
      </c>
      <c r="R53" s="342">
        <v>2.5395779936263709</v>
      </c>
      <c r="S53" s="305">
        <v>580.35699999999997</v>
      </c>
      <c r="T53" s="342">
        <v>3.2124067751235708</v>
      </c>
      <c r="U53" s="305">
        <v>375.36900000000003</v>
      </c>
      <c r="V53" s="342">
        <v>2.0777520022526819</v>
      </c>
      <c r="W53" s="305">
        <v>0</v>
      </c>
      <c r="X53" s="342">
        <v>0</v>
      </c>
      <c r="Y53" s="305">
        <v>204.988</v>
      </c>
      <c r="Z53" s="342">
        <v>1.1346547728708889</v>
      </c>
      <c r="AA53" s="298">
        <v>-451.96499999999997</v>
      </c>
      <c r="AB53" s="342">
        <v>-2.501728122722263</v>
      </c>
      <c r="AC53" s="317">
        <v>6070.4790000000003</v>
      </c>
      <c r="AD53" s="345">
        <v>33.356199355880854</v>
      </c>
      <c r="AE53" s="298">
        <v>365.30500000000001</v>
      </c>
      <c r="AF53" s="342">
        <v>2.0072858180878406</v>
      </c>
      <c r="AG53" s="298">
        <v>19935.848000000002</v>
      </c>
      <c r="AH53" s="342">
        <v>109.54392894144574</v>
      </c>
      <c r="AI53" s="109" t="s">
        <v>78</v>
      </c>
    </row>
    <row r="54" spans="1:35" ht="30" customHeight="1">
      <c r="A54" s="109" t="s">
        <v>79</v>
      </c>
      <c r="B54" s="501">
        <v>1156555.72</v>
      </c>
      <c r="C54" s="298">
        <v>3909.4090000000001</v>
      </c>
      <c r="D54" s="342">
        <v>33.80216735255955</v>
      </c>
      <c r="E54" s="308">
        <v>3357.0619999999999</v>
      </c>
      <c r="F54" s="342">
        <v>29.026374967909028</v>
      </c>
      <c r="G54" s="308">
        <v>364.04700000000003</v>
      </c>
      <c r="H54" s="342">
        <v>3.1476823269699454</v>
      </c>
      <c r="I54" s="305">
        <v>188.3</v>
      </c>
      <c r="J54" s="348">
        <v>1.6281100576805758</v>
      </c>
      <c r="K54" s="298">
        <v>885.66099999999994</v>
      </c>
      <c r="L54" s="342">
        <v>7.5799543558017826</v>
      </c>
      <c r="M54" s="311">
        <v>552.58100000000002</v>
      </c>
      <c r="N54" s="342">
        <v>4.7292798913842944</v>
      </c>
      <c r="O54" s="313">
        <v>120.35899999999999</v>
      </c>
      <c r="P54" s="342">
        <v>1.0300958564393676</v>
      </c>
      <c r="Q54" s="313">
        <v>212.721</v>
      </c>
      <c r="R54" s="342">
        <v>1.8205786079781217</v>
      </c>
      <c r="S54" s="305">
        <v>811.84400000000005</v>
      </c>
      <c r="T54" s="342">
        <v>6.948189503694465</v>
      </c>
      <c r="U54" s="305">
        <v>57.628999999999998</v>
      </c>
      <c r="V54" s="342">
        <v>0.49321940287593213</v>
      </c>
      <c r="W54" s="305">
        <v>6.4379999999999997</v>
      </c>
      <c r="X54" s="342">
        <v>5.5099802455625665E-2</v>
      </c>
      <c r="Y54" s="305">
        <v>747.77700000000004</v>
      </c>
      <c r="Z54" s="342">
        <v>6.3998702983629077</v>
      </c>
      <c r="AA54" s="298">
        <v>-208.839</v>
      </c>
      <c r="AB54" s="342">
        <v>-1.7873544027695569</v>
      </c>
      <c r="AC54" s="317">
        <v>3748.9989999999998</v>
      </c>
      <c r="AD54" s="345">
        <v>32.41520434484557</v>
      </c>
      <c r="AE54" s="298">
        <v>447.24099999999999</v>
      </c>
      <c r="AF54" s="342">
        <v>3.8670078083224557</v>
      </c>
      <c r="AG54" s="298">
        <v>13454.074000000001</v>
      </c>
      <c r="AH54" s="342">
        <v>116.32880082941443</v>
      </c>
      <c r="AI54" s="109" t="s">
        <v>79</v>
      </c>
    </row>
    <row r="55" spans="1:35" ht="30" customHeight="1">
      <c r="A55" s="109" t="s">
        <v>80</v>
      </c>
      <c r="B55" s="501">
        <v>1040071.495</v>
      </c>
      <c r="C55" s="298">
        <v>2428.0889999999999</v>
      </c>
      <c r="D55" s="342">
        <v>23.345404731046877</v>
      </c>
      <c r="E55" s="308">
        <v>2025.347</v>
      </c>
      <c r="F55" s="342">
        <v>19.473151699056995</v>
      </c>
      <c r="G55" s="308">
        <v>237.85900000000001</v>
      </c>
      <c r="H55" s="342">
        <v>2.2869485525127291</v>
      </c>
      <c r="I55" s="305">
        <v>164.88300000000001</v>
      </c>
      <c r="J55" s="348">
        <v>1.5853044794771536</v>
      </c>
      <c r="K55" s="298">
        <v>1001.36</v>
      </c>
      <c r="L55" s="342">
        <v>9.6625640034298712</v>
      </c>
      <c r="M55" s="311">
        <v>360.858</v>
      </c>
      <c r="N55" s="342">
        <v>3.4820778952122082</v>
      </c>
      <c r="O55" s="313">
        <v>295.05200000000002</v>
      </c>
      <c r="P55" s="342">
        <v>2.8470867962970265</v>
      </c>
      <c r="Q55" s="313">
        <v>345.45</v>
      </c>
      <c r="R55" s="342">
        <v>3.3333993119206373</v>
      </c>
      <c r="S55" s="305">
        <v>220.59</v>
      </c>
      <c r="T55" s="342">
        <v>2.1285701381287403</v>
      </c>
      <c r="U55" s="305">
        <v>47.524999999999999</v>
      </c>
      <c r="V55" s="342">
        <v>0.45858967230866488</v>
      </c>
      <c r="W55" s="305">
        <v>0</v>
      </c>
      <c r="X55" s="342">
        <v>0</v>
      </c>
      <c r="Y55" s="305">
        <v>173.065</v>
      </c>
      <c r="Z55" s="342">
        <v>1.6699804658200756</v>
      </c>
      <c r="AA55" s="298">
        <v>-10.170999999999999</v>
      </c>
      <c r="AB55" s="342">
        <v>-9.8144462010550867E-2</v>
      </c>
      <c r="AC55" s="317">
        <v>4206.76</v>
      </c>
      <c r="AD55" s="345">
        <v>40.446834859174757</v>
      </c>
      <c r="AE55" s="298">
        <v>455.04</v>
      </c>
      <c r="AF55" s="342">
        <v>4.3750838494040263</v>
      </c>
      <c r="AG55" s="298">
        <v>8636.1880000000001</v>
      </c>
      <c r="AH55" s="342">
        <v>83.034561003904827</v>
      </c>
      <c r="AI55" s="109" t="s">
        <v>80</v>
      </c>
    </row>
    <row r="56" spans="1:35" ht="30" customHeight="1">
      <c r="A56" s="109" t="s">
        <v>81</v>
      </c>
      <c r="B56" s="501">
        <v>1630970.0319999999</v>
      </c>
      <c r="C56" s="298">
        <v>6202.7690000000002</v>
      </c>
      <c r="D56" s="342">
        <v>38.031164756557594</v>
      </c>
      <c r="E56" s="308">
        <v>5607.9970000000003</v>
      </c>
      <c r="F56" s="342">
        <v>34.384426997246017</v>
      </c>
      <c r="G56" s="308">
        <v>352.62700000000001</v>
      </c>
      <c r="H56" s="342">
        <v>2.1620691556642901</v>
      </c>
      <c r="I56" s="305">
        <v>242.14500000000001</v>
      </c>
      <c r="J56" s="348">
        <v>1.4846686036472805</v>
      </c>
      <c r="K56" s="298">
        <v>1347.164</v>
      </c>
      <c r="L56" s="342">
        <v>9.0219708648416646</v>
      </c>
      <c r="M56" s="311">
        <v>610.57600000000002</v>
      </c>
      <c r="N56" s="342">
        <v>4.089033616376005</v>
      </c>
      <c r="O56" s="313">
        <v>351.40199999999999</v>
      </c>
      <c r="P56" s="342">
        <v>2.353342730244492</v>
      </c>
      <c r="Q56" s="313">
        <v>385.18599999999998</v>
      </c>
      <c r="R56" s="342">
        <v>2.5795945182211684</v>
      </c>
      <c r="S56" s="305">
        <v>1311.2750000000001</v>
      </c>
      <c r="T56" s="342">
        <v>8.7816218706818585</v>
      </c>
      <c r="U56" s="305">
        <v>163.18600000000001</v>
      </c>
      <c r="V56" s="342">
        <v>1.0928582841807324</v>
      </c>
      <c r="W56" s="305">
        <v>1.07</v>
      </c>
      <c r="X56" s="342">
        <v>7.1658007676723709E-3</v>
      </c>
      <c r="Y56" s="305">
        <v>1147.019</v>
      </c>
      <c r="Z56" s="342">
        <v>7.6815977857334534</v>
      </c>
      <c r="AA56" s="298">
        <v>-161.61199999999999</v>
      </c>
      <c r="AB56" s="342">
        <v>-1.0823171903411843</v>
      </c>
      <c r="AC56" s="317">
        <v>5651.2520000000004</v>
      </c>
      <c r="AD56" s="345">
        <v>34.649637265683374</v>
      </c>
      <c r="AE56" s="298">
        <v>189.34800000000001</v>
      </c>
      <c r="AF56" s="342">
        <v>1.1609532749526328</v>
      </c>
      <c r="AG56" s="298">
        <v>8988.7109999999993</v>
      </c>
      <c r="AH56" s="342">
        <v>55.112668066484744</v>
      </c>
      <c r="AI56" s="109" t="s">
        <v>81</v>
      </c>
    </row>
    <row r="57" spans="1:35" ht="30" customHeight="1" thickBot="1">
      <c r="A57" s="110" t="s">
        <v>82</v>
      </c>
      <c r="B57" s="299">
        <v>1474174.44</v>
      </c>
      <c r="C57" s="300">
        <v>6651</v>
      </c>
      <c r="D57" s="343">
        <v>45.116777360486587</v>
      </c>
      <c r="E57" s="309">
        <v>5662.2070000000003</v>
      </c>
      <c r="F57" s="343">
        <v>38.409341841525894</v>
      </c>
      <c r="G57" s="309">
        <v>687.15800000000002</v>
      </c>
      <c r="H57" s="343">
        <v>4.6613072466512175</v>
      </c>
      <c r="I57" s="306">
        <v>301.63499999999999</v>
      </c>
      <c r="J57" s="349">
        <v>2.0461282723094834</v>
      </c>
      <c r="K57" s="300">
        <v>1197.624</v>
      </c>
      <c r="L57" s="343">
        <v>8.4413527239123489</v>
      </c>
      <c r="M57" s="311">
        <v>705.42200000000003</v>
      </c>
      <c r="N57" s="343">
        <v>4.9721080415954395</v>
      </c>
      <c r="O57" s="312">
        <v>109.956</v>
      </c>
      <c r="P57" s="343">
        <v>0.77501568114074726</v>
      </c>
      <c r="Q57" s="312">
        <v>382.24599999999998</v>
      </c>
      <c r="R57" s="343">
        <v>2.6942290011761618</v>
      </c>
      <c r="S57" s="306">
        <v>1673.9680000000001</v>
      </c>
      <c r="T57" s="343">
        <v>11.79882361788183</v>
      </c>
      <c r="U57" s="306">
        <v>1053.5050000000001</v>
      </c>
      <c r="V57" s="343">
        <v>7.4255419909798732</v>
      </c>
      <c r="W57" s="306">
        <v>24.739000000000001</v>
      </c>
      <c r="X57" s="343">
        <v>0.1743707749985535</v>
      </c>
      <c r="Y57" s="306">
        <v>595.72400000000005</v>
      </c>
      <c r="Z57" s="343">
        <v>4.1989108519034026</v>
      </c>
      <c r="AA57" s="300">
        <v>-192.358</v>
      </c>
      <c r="AB57" s="343">
        <v>-1.3558192949258963</v>
      </c>
      <c r="AC57" s="318">
        <v>6441.0439999999999</v>
      </c>
      <c r="AD57" s="346">
        <v>43.692549709381751</v>
      </c>
      <c r="AE57" s="300">
        <v>648.84699999999998</v>
      </c>
      <c r="AF57" s="343">
        <v>4.40142619756723</v>
      </c>
      <c r="AG57" s="300">
        <v>7216.1130000000003</v>
      </c>
      <c r="AH57" s="343">
        <v>48.950197508511948</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6" t="s">
        <v>205</v>
      </c>
      <c r="B4" s="116" t="s">
        <v>83</v>
      </c>
      <c r="C4" s="116"/>
      <c r="D4" s="116"/>
      <c r="E4" s="116"/>
      <c r="F4" s="116"/>
      <c r="G4" s="117" t="s">
        <v>84</v>
      </c>
      <c r="H4" s="118"/>
      <c r="I4" s="118"/>
      <c r="J4" s="118"/>
      <c r="K4" s="118"/>
      <c r="L4" s="118"/>
      <c r="M4" s="118"/>
      <c r="N4" s="118"/>
      <c r="O4" s="118"/>
      <c r="P4" s="119"/>
      <c r="Q4" s="119"/>
      <c r="R4" s="120"/>
      <c r="S4" s="756" t="s">
        <v>205</v>
      </c>
    </row>
    <row r="5" spans="1:19" s="53" customFormat="1" ht="24.95" customHeight="1" thickBot="1">
      <c r="A5" s="757"/>
      <c r="B5" s="764" t="s">
        <v>85</v>
      </c>
      <c r="C5" s="771" t="s">
        <v>86</v>
      </c>
      <c r="D5" s="247"/>
      <c r="E5" s="247"/>
      <c r="F5" s="248"/>
      <c r="G5" s="117" t="s">
        <v>87</v>
      </c>
      <c r="H5" s="118"/>
      <c r="I5" s="118"/>
      <c r="J5" s="118"/>
      <c r="K5" s="118"/>
      <c r="L5" s="121"/>
      <c r="M5" s="121"/>
      <c r="N5" s="121"/>
      <c r="O5" s="121"/>
      <c r="P5" s="119" t="s">
        <v>88</v>
      </c>
      <c r="Q5" s="119"/>
      <c r="R5" s="120"/>
      <c r="S5" s="757"/>
    </row>
    <row r="6" spans="1:19" s="53" customFormat="1" ht="24.95" customHeight="1" thickBot="1">
      <c r="A6" s="757"/>
      <c r="B6" s="765"/>
      <c r="C6" s="772"/>
      <c r="D6" s="249"/>
      <c r="E6" s="249"/>
      <c r="F6" s="250"/>
      <c r="G6" s="117" t="s">
        <v>89</v>
      </c>
      <c r="H6" s="118"/>
      <c r="I6" s="118"/>
      <c r="J6" s="118"/>
      <c r="K6" s="118"/>
      <c r="L6" s="361"/>
      <c r="M6" s="361"/>
      <c r="N6" s="361"/>
      <c r="O6" s="245" t="s">
        <v>90</v>
      </c>
      <c r="P6" s="244"/>
      <c r="Q6" s="123"/>
      <c r="R6" s="759" t="s">
        <v>96</v>
      </c>
      <c r="S6" s="757"/>
    </row>
    <row r="7" spans="1:19" s="53" customFormat="1" ht="24.95" customHeight="1">
      <c r="A7" s="757"/>
      <c r="B7" s="765"/>
      <c r="C7" s="772"/>
      <c r="D7" s="767" t="s">
        <v>97</v>
      </c>
      <c r="E7" s="767" t="s">
        <v>124</v>
      </c>
      <c r="F7" s="769" t="s">
        <v>98</v>
      </c>
      <c r="G7" s="754" t="s">
        <v>86</v>
      </c>
      <c r="H7" s="122"/>
      <c r="I7" s="122"/>
      <c r="J7" s="122"/>
      <c r="K7" s="762" t="s">
        <v>92</v>
      </c>
      <c r="L7" s="362"/>
      <c r="M7" s="362"/>
      <c r="N7" s="362"/>
      <c r="O7" s="754" t="s">
        <v>86</v>
      </c>
      <c r="P7" s="123" t="s">
        <v>94</v>
      </c>
      <c r="Q7" s="123" t="s">
        <v>95</v>
      </c>
      <c r="R7" s="760"/>
      <c r="S7" s="757"/>
    </row>
    <row r="8" spans="1:19" s="53" customFormat="1" ht="24.95" customHeight="1" thickBot="1">
      <c r="A8" s="758"/>
      <c r="B8" s="766"/>
      <c r="C8" s="773"/>
      <c r="D8" s="768"/>
      <c r="E8" s="768"/>
      <c r="F8" s="770"/>
      <c r="G8" s="755"/>
      <c r="H8" s="363" t="s">
        <v>97</v>
      </c>
      <c r="I8" s="363" t="s">
        <v>124</v>
      </c>
      <c r="J8" s="363" t="s">
        <v>98</v>
      </c>
      <c r="K8" s="763"/>
      <c r="L8" s="363" t="s">
        <v>97</v>
      </c>
      <c r="M8" s="363" t="s">
        <v>124</v>
      </c>
      <c r="N8" s="363" t="s">
        <v>98</v>
      </c>
      <c r="O8" s="755"/>
      <c r="P8" s="477"/>
      <c r="Q8" s="477"/>
      <c r="R8" s="761"/>
      <c r="S8" s="758"/>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3.2914832450420022</v>
      </c>
      <c r="C10" s="285">
        <v>18.00490078018062</v>
      </c>
      <c r="D10" s="286">
        <v>18.389392469290698</v>
      </c>
      <c r="E10" s="286">
        <v>21.07479039059487</v>
      </c>
      <c r="F10" s="364">
        <v>10.928762681815058</v>
      </c>
      <c r="G10" s="287">
        <v>8.6222962432643442</v>
      </c>
      <c r="H10" s="286">
        <v>-0.24313042982684863</v>
      </c>
      <c r="I10" s="286">
        <v>19.242793924633972</v>
      </c>
      <c r="J10" s="286">
        <v>16.469244573200399</v>
      </c>
      <c r="K10" s="286">
        <v>-8.2394583320140242</v>
      </c>
      <c r="L10" s="286">
        <v>-23.370366305067151</v>
      </c>
      <c r="M10" s="286">
        <v>10.883830197010653</v>
      </c>
      <c r="N10" s="364">
        <v>0.9249265026906528</v>
      </c>
      <c r="O10" s="284">
        <v>13.800195959598298</v>
      </c>
      <c r="P10" s="284">
        <v>6.2708308846799667</v>
      </c>
      <c r="Q10" s="284">
        <v>5.7094353724804705</v>
      </c>
      <c r="R10" s="284">
        <v>27.949636385843689</v>
      </c>
      <c r="S10" s="107" t="s">
        <v>99</v>
      </c>
    </row>
    <row r="11" spans="1:19" ht="24.95" customHeight="1">
      <c r="A11" s="108" t="s">
        <v>100</v>
      </c>
      <c r="B11" s="508">
        <v>3.3625341527106798</v>
      </c>
      <c r="C11" s="510">
        <v>22.721662276996639</v>
      </c>
      <c r="D11" s="290">
        <v>22.381191348637813</v>
      </c>
      <c r="E11" s="290">
        <v>32.077481590791081</v>
      </c>
      <c r="F11" s="511">
        <v>17.83712443959071</v>
      </c>
      <c r="G11" s="509">
        <v>11.260333191787524</v>
      </c>
      <c r="H11" s="290">
        <v>-0.64865618120376212</v>
      </c>
      <c r="I11" s="290">
        <v>-11.705562200228712</v>
      </c>
      <c r="J11" s="290">
        <v>37.059687456562784</v>
      </c>
      <c r="K11" s="290">
        <v>49.08276226938392</v>
      </c>
      <c r="L11" s="290">
        <v>129.39775127262706</v>
      </c>
      <c r="M11" s="290">
        <v>-12.475602798546674</v>
      </c>
      <c r="N11" s="511">
        <v>15.183473510400702</v>
      </c>
      <c r="O11" s="508">
        <v>3.2516951234845379</v>
      </c>
      <c r="P11" s="508">
        <v>-2.6196136111882424</v>
      </c>
      <c r="Q11" s="508">
        <v>-22.468464352322954</v>
      </c>
      <c r="R11" s="508">
        <v>76.171949423631446</v>
      </c>
      <c r="S11" s="108" t="s">
        <v>100</v>
      </c>
    </row>
    <row r="12" spans="1:19" ht="24.95" customHeight="1">
      <c r="A12" s="109" t="s">
        <v>37</v>
      </c>
      <c r="B12" s="288">
        <v>3.1122450090173714</v>
      </c>
      <c r="C12" s="291">
        <v>10.613161629351936</v>
      </c>
      <c r="D12" s="292">
        <v>9.7524681184696789</v>
      </c>
      <c r="E12" s="292">
        <v>3.9421976938430703</v>
      </c>
      <c r="F12" s="366">
        <v>36.85355244079264</v>
      </c>
      <c r="G12" s="291">
        <v>4.133527657621002</v>
      </c>
      <c r="H12" s="289">
        <v>-6.9973575174469289</v>
      </c>
      <c r="I12" s="289">
        <v>12.276373499538323</v>
      </c>
      <c r="J12" s="289">
        <v>19.513541914173743</v>
      </c>
      <c r="K12" s="289" t="s">
        <v>22</v>
      </c>
      <c r="L12" s="289" t="s">
        <v>22</v>
      </c>
      <c r="M12" s="289" t="s">
        <v>22</v>
      </c>
      <c r="N12" s="365" t="s">
        <v>22</v>
      </c>
      <c r="O12" s="288">
        <v>21.363558835842639</v>
      </c>
      <c r="P12" s="288">
        <v>-3.5777790163464545</v>
      </c>
      <c r="Q12" s="288">
        <v>-19.079347432745507</v>
      </c>
      <c r="R12" s="288">
        <v>-21.989470019492302</v>
      </c>
      <c r="S12" s="109" t="s">
        <v>101</v>
      </c>
    </row>
    <row r="13" spans="1:19" ht="24.95" customHeight="1">
      <c r="A13" s="109" t="s">
        <v>38</v>
      </c>
      <c r="B13" s="288">
        <v>1.4266197243964598</v>
      </c>
      <c r="C13" s="291">
        <v>-18.585657676195439</v>
      </c>
      <c r="D13" s="292">
        <v>-26.179497948157618</v>
      </c>
      <c r="E13" s="292">
        <v>37.601082652053833</v>
      </c>
      <c r="F13" s="366">
        <v>-10.025906617381651</v>
      </c>
      <c r="G13" s="291">
        <v>-2.5210422430461676</v>
      </c>
      <c r="H13" s="289">
        <v>-27.542958696787579</v>
      </c>
      <c r="I13" s="289">
        <v>34.665508253692423</v>
      </c>
      <c r="J13" s="289">
        <v>18.001579901178715</v>
      </c>
      <c r="K13" s="289">
        <v>-64.970807284323925</v>
      </c>
      <c r="L13" s="289">
        <v>-77.426058639561674</v>
      </c>
      <c r="M13" s="289" t="s">
        <v>22</v>
      </c>
      <c r="N13" s="365" t="s">
        <v>209</v>
      </c>
      <c r="O13" s="288">
        <v>-32.642819813750251</v>
      </c>
      <c r="P13" s="288">
        <v>76.352389556776302</v>
      </c>
      <c r="Q13" s="288">
        <v>181.31808136973177</v>
      </c>
      <c r="R13" s="288">
        <v>-42.253793801707914</v>
      </c>
      <c r="S13" s="109" t="s">
        <v>38</v>
      </c>
    </row>
    <row r="14" spans="1:19" ht="24.95" customHeight="1">
      <c r="A14" s="109" t="s">
        <v>39</v>
      </c>
      <c r="B14" s="288">
        <v>2.8496544676602156</v>
      </c>
      <c r="C14" s="291">
        <v>38.8294979812338</v>
      </c>
      <c r="D14" s="292">
        <v>51.420466929243474</v>
      </c>
      <c r="E14" s="292">
        <v>41.22369349338183</v>
      </c>
      <c r="F14" s="366">
        <v>-16.910716560412965</v>
      </c>
      <c r="G14" s="291">
        <v>103.81547223641064</v>
      </c>
      <c r="H14" s="289">
        <v>87.478598219571523</v>
      </c>
      <c r="I14" s="289">
        <v>237.9666188974241</v>
      </c>
      <c r="J14" s="289">
        <v>62.531536163460231</v>
      </c>
      <c r="K14" s="289">
        <v>138.94093920865075</v>
      </c>
      <c r="L14" s="289">
        <v>136.14205459006206</v>
      </c>
      <c r="M14" s="289" t="s">
        <v>22</v>
      </c>
      <c r="N14" s="365">
        <v>142.20837107650718</v>
      </c>
      <c r="O14" s="288">
        <v>34.581307024279511</v>
      </c>
      <c r="P14" s="288">
        <v>13.541841728541542</v>
      </c>
      <c r="Q14" s="288">
        <v>-28.256882748217407</v>
      </c>
      <c r="R14" s="288">
        <v>15.867307630252057</v>
      </c>
      <c r="S14" s="109" t="s">
        <v>39</v>
      </c>
    </row>
    <row r="15" spans="1:19" ht="24.95" customHeight="1">
      <c r="A15" s="109" t="s">
        <v>40</v>
      </c>
      <c r="B15" s="288">
        <v>7.0340442265323588</v>
      </c>
      <c r="C15" s="291">
        <v>11.030797640577191</v>
      </c>
      <c r="D15" s="292">
        <v>4.7450298942655991</v>
      </c>
      <c r="E15" s="292">
        <v>20.988494502456348</v>
      </c>
      <c r="F15" s="366">
        <v>78.220292629563772</v>
      </c>
      <c r="G15" s="291">
        <v>34.655495866344324</v>
      </c>
      <c r="H15" s="289">
        <v>73.074556632424532</v>
      </c>
      <c r="I15" s="289">
        <v>2.0731060103500454E-2</v>
      </c>
      <c r="J15" s="289">
        <v>-9.3673036093418318</v>
      </c>
      <c r="K15" s="289">
        <v>-96.045083278241023</v>
      </c>
      <c r="L15" s="289">
        <v>-98.684876074860895</v>
      </c>
      <c r="M15" s="289" t="s">
        <v>22</v>
      </c>
      <c r="N15" s="365">
        <v>-94.281292801366092</v>
      </c>
      <c r="O15" s="288">
        <v>-12.239143777811876</v>
      </c>
      <c r="P15" s="288">
        <v>27.173996239193897</v>
      </c>
      <c r="Q15" s="288">
        <v>-20.59556397213511</v>
      </c>
      <c r="R15" s="288">
        <v>-44.879818403539943</v>
      </c>
      <c r="S15" s="109" t="s">
        <v>40</v>
      </c>
    </row>
    <row r="16" spans="1:19" ht="24.95" customHeight="1">
      <c r="A16" s="109" t="s">
        <v>41</v>
      </c>
      <c r="B16" s="288">
        <v>5.0434460088675621</v>
      </c>
      <c r="C16" s="291">
        <v>38.423705926662592</v>
      </c>
      <c r="D16" s="292">
        <v>49.535957852433796</v>
      </c>
      <c r="E16" s="292">
        <v>-1.5957278731001452</v>
      </c>
      <c r="F16" s="366">
        <v>-47.527285129604365</v>
      </c>
      <c r="G16" s="291">
        <v>-9.9669170147680433</v>
      </c>
      <c r="H16" s="289">
        <v>-22.567033476542491</v>
      </c>
      <c r="I16" s="289">
        <v>177.47980224285544</v>
      </c>
      <c r="J16" s="289">
        <v>-13.848842453397467</v>
      </c>
      <c r="K16" s="289">
        <v>-77.141997968782803</v>
      </c>
      <c r="L16" s="289" t="s">
        <v>22</v>
      </c>
      <c r="M16" s="289" t="s">
        <v>22</v>
      </c>
      <c r="N16" s="365">
        <v>-15.904062121654903</v>
      </c>
      <c r="O16" s="288">
        <v>78.740860819796865</v>
      </c>
      <c r="P16" s="288">
        <v>10.254723730188971</v>
      </c>
      <c r="Q16" s="288">
        <v>-64.751944821664409</v>
      </c>
      <c r="R16" s="288">
        <v>198.38503622064991</v>
      </c>
      <c r="S16" s="109" t="s">
        <v>41</v>
      </c>
    </row>
    <row r="17" spans="1:19" ht="24.95" customHeight="1">
      <c r="A17" s="109" t="s">
        <v>42</v>
      </c>
      <c r="B17" s="288">
        <v>2.2442860589619613</v>
      </c>
      <c r="C17" s="291">
        <v>25.956014857964462</v>
      </c>
      <c r="D17" s="292">
        <v>54.88900504380382</v>
      </c>
      <c r="E17" s="292">
        <v>-11.159670126716179</v>
      </c>
      <c r="F17" s="366">
        <v>-43.656229563109115</v>
      </c>
      <c r="G17" s="291">
        <v>4.6488298309699303</v>
      </c>
      <c r="H17" s="289">
        <v>-41.232920329830002</v>
      </c>
      <c r="I17" s="289">
        <v>-9.5682439434269639</v>
      </c>
      <c r="J17" s="289">
        <v>88.118493119569592</v>
      </c>
      <c r="K17" s="289">
        <v>-49.452778740225433</v>
      </c>
      <c r="L17" s="289">
        <v>-81.60819679871571</v>
      </c>
      <c r="M17" s="289" t="s">
        <v>22</v>
      </c>
      <c r="N17" s="365">
        <v>19.503689723048012</v>
      </c>
      <c r="O17" s="288">
        <v>114.97354959996505</v>
      </c>
      <c r="P17" s="288">
        <v>12.387603019636018</v>
      </c>
      <c r="Q17" s="288">
        <v>-6.3737640978626473</v>
      </c>
      <c r="R17" s="288">
        <v>66.998461917145022</v>
      </c>
      <c r="S17" s="109" t="s">
        <v>42</v>
      </c>
    </row>
    <row r="18" spans="1:19" ht="24.95" customHeight="1">
      <c r="A18" s="109" t="s">
        <v>43</v>
      </c>
      <c r="B18" s="288">
        <v>3.1244324659031975</v>
      </c>
      <c r="C18" s="291">
        <v>26.427764134804718</v>
      </c>
      <c r="D18" s="292">
        <v>28.631243259496188</v>
      </c>
      <c r="E18" s="292">
        <v>21.246339095045784</v>
      </c>
      <c r="F18" s="366">
        <v>19.198423850076125</v>
      </c>
      <c r="G18" s="291">
        <v>14.162502562355073</v>
      </c>
      <c r="H18" s="289">
        <v>-6.0105264092163821</v>
      </c>
      <c r="I18" s="289">
        <v>33.495707782252595</v>
      </c>
      <c r="J18" s="289">
        <v>40.838627700127063</v>
      </c>
      <c r="K18" s="289">
        <v>-2.3110354398767328</v>
      </c>
      <c r="L18" s="289">
        <v>0.71507780902580009</v>
      </c>
      <c r="M18" s="289">
        <v>-94.902368758002567</v>
      </c>
      <c r="N18" s="365">
        <v>-2.6709102520221535</v>
      </c>
      <c r="O18" s="288">
        <v>-15.884955153614086</v>
      </c>
      <c r="P18" s="288">
        <v>-27.381444996990908</v>
      </c>
      <c r="Q18" s="288">
        <v>-4.7854238899900139</v>
      </c>
      <c r="R18" s="288">
        <v>100.45599196787239</v>
      </c>
      <c r="S18" s="109" t="s">
        <v>43</v>
      </c>
    </row>
    <row r="19" spans="1:19" ht="24.95" customHeight="1">
      <c r="A19" s="109" t="s">
        <v>44</v>
      </c>
      <c r="B19" s="288">
        <v>1.8259045903611621</v>
      </c>
      <c r="C19" s="291">
        <v>35.311060553207113</v>
      </c>
      <c r="D19" s="292">
        <v>32.189237188798216</v>
      </c>
      <c r="E19" s="292">
        <v>74.459561164823697</v>
      </c>
      <c r="F19" s="366">
        <v>25.931293890297979</v>
      </c>
      <c r="G19" s="291">
        <v>5.9109745540212515</v>
      </c>
      <c r="H19" s="289">
        <v>-1.6627424371769877</v>
      </c>
      <c r="I19" s="289">
        <v>24.717682189010176</v>
      </c>
      <c r="J19" s="289">
        <v>-1.2648330812330926</v>
      </c>
      <c r="K19" s="289">
        <v>49.739498135182885</v>
      </c>
      <c r="L19" s="289">
        <v>11.977368078687832</v>
      </c>
      <c r="M19" s="289" t="s">
        <v>22</v>
      </c>
      <c r="N19" s="365">
        <v>83.007626952411357</v>
      </c>
      <c r="O19" s="288">
        <v>42.596092341687495</v>
      </c>
      <c r="P19" s="288">
        <v>-32.408948822246245</v>
      </c>
      <c r="Q19" s="288">
        <v>77.15955143100777</v>
      </c>
      <c r="R19" s="288">
        <v>-52.297376150139456</v>
      </c>
      <c r="S19" s="109" t="s">
        <v>44</v>
      </c>
    </row>
    <row r="20" spans="1:19" ht="24.95" customHeight="1">
      <c r="A20" s="109" t="s">
        <v>45</v>
      </c>
      <c r="B20" s="288">
        <v>3.1544490344299589</v>
      </c>
      <c r="C20" s="291">
        <v>24.427837279602429</v>
      </c>
      <c r="D20" s="292">
        <v>22.38163934776378</v>
      </c>
      <c r="E20" s="292">
        <v>5.5371637571600019</v>
      </c>
      <c r="F20" s="366">
        <v>67.179102944923898</v>
      </c>
      <c r="G20" s="291">
        <v>54.538368976644961</v>
      </c>
      <c r="H20" s="289">
        <v>36.788909233586196</v>
      </c>
      <c r="I20" s="289">
        <v>130.81367972812515</v>
      </c>
      <c r="J20" s="289">
        <v>18.742503351442878</v>
      </c>
      <c r="K20" s="289">
        <v>206.43673537326271</v>
      </c>
      <c r="L20" s="289">
        <v>293.45981095394518</v>
      </c>
      <c r="M20" s="289" t="s">
        <v>22</v>
      </c>
      <c r="N20" s="365">
        <v>176.80085540631796</v>
      </c>
      <c r="O20" s="288">
        <v>127.17342844404814</v>
      </c>
      <c r="P20" s="288">
        <v>94.515098203121994</v>
      </c>
      <c r="Q20" s="288">
        <v>123.63303216023249</v>
      </c>
      <c r="R20" s="288">
        <v>-9.2692000754508967</v>
      </c>
      <c r="S20" s="109" t="s">
        <v>45</v>
      </c>
    </row>
    <row r="21" spans="1:19" ht="24.95" customHeight="1">
      <c r="A21" s="109" t="s">
        <v>46</v>
      </c>
      <c r="B21" s="288">
        <v>4.2133603439383052</v>
      </c>
      <c r="C21" s="291">
        <v>24.57875670900809</v>
      </c>
      <c r="D21" s="292">
        <v>24.485615536710185</v>
      </c>
      <c r="E21" s="292">
        <v>18.264749303115707</v>
      </c>
      <c r="F21" s="366">
        <v>38.857366323663825</v>
      </c>
      <c r="G21" s="291">
        <v>24.763118950054846</v>
      </c>
      <c r="H21" s="289">
        <v>6.6758359504297289</v>
      </c>
      <c r="I21" s="289">
        <v>94.583778244695509</v>
      </c>
      <c r="J21" s="289">
        <v>26.272941592751351</v>
      </c>
      <c r="K21" s="289">
        <v>135.63963857548984</v>
      </c>
      <c r="L21" s="289">
        <v>117.87126009791064</v>
      </c>
      <c r="M21" s="289">
        <v>192.32565814526163</v>
      </c>
      <c r="N21" s="365">
        <v>136.78736307114286</v>
      </c>
      <c r="O21" s="288">
        <v>-12.707185155536393</v>
      </c>
      <c r="P21" s="288">
        <v>-6.0922225550445006</v>
      </c>
      <c r="Q21" s="288">
        <v>68.988710828857819</v>
      </c>
      <c r="R21" s="288">
        <v>284.33096369256725</v>
      </c>
      <c r="S21" s="109" t="s">
        <v>46</v>
      </c>
    </row>
    <row r="22" spans="1:19" ht="24.95" customHeight="1">
      <c r="A22" s="109" t="s">
        <v>47</v>
      </c>
      <c r="B22" s="288">
        <v>3.4512002756278406</v>
      </c>
      <c r="C22" s="291">
        <v>20.753555577995456</v>
      </c>
      <c r="D22" s="292">
        <v>19.793573294704998</v>
      </c>
      <c r="E22" s="292">
        <v>28.371266247542934</v>
      </c>
      <c r="F22" s="366">
        <v>19.651285183437622</v>
      </c>
      <c r="G22" s="291">
        <v>24.486953779142098</v>
      </c>
      <c r="H22" s="289">
        <v>31.319611412723958</v>
      </c>
      <c r="I22" s="289">
        <v>25.050121767688438</v>
      </c>
      <c r="J22" s="289">
        <v>12.255159069081728</v>
      </c>
      <c r="K22" s="289">
        <v>-7.5341027436109442</v>
      </c>
      <c r="L22" s="289">
        <v>-37.929660573120941</v>
      </c>
      <c r="M22" s="289">
        <v>403.71866060911998</v>
      </c>
      <c r="N22" s="365">
        <v>30.680003617566683</v>
      </c>
      <c r="O22" s="288">
        <v>139.34272075227287</v>
      </c>
      <c r="P22" s="288">
        <v>-3.5975852384527798</v>
      </c>
      <c r="Q22" s="288">
        <v>12.076059443462015</v>
      </c>
      <c r="R22" s="288">
        <v>39.173066435035054</v>
      </c>
      <c r="S22" s="109" t="s">
        <v>47</v>
      </c>
    </row>
    <row r="23" spans="1:19" ht="24.95" customHeight="1">
      <c r="A23" s="109" t="s">
        <v>48</v>
      </c>
      <c r="B23" s="288">
        <v>3.6961754300283616</v>
      </c>
      <c r="C23" s="291">
        <v>17.630510815549854</v>
      </c>
      <c r="D23" s="292">
        <v>19.530445654112285</v>
      </c>
      <c r="E23" s="292">
        <v>9.165199632671218</v>
      </c>
      <c r="F23" s="366">
        <v>11.524204294173884</v>
      </c>
      <c r="G23" s="291">
        <v>4.3612439490102304</v>
      </c>
      <c r="H23" s="289">
        <v>17.309379511424126</v>
      </c>
      <c r="I23" s="289">
        <v>-8.01240435689067</v>
      </c>
      <c r="J23" s="289">
        <v>-8.0786380529667383</v>
      </c>
      <c r="K23" s="289">
        <v>-40.718392468650713</v>
      </c>
      <c r="L23" s="289">
        <v>-48.263349732760176</v>
      </c>
      <c r="M23" s="289">
        <v>51.867035683099743</v>
      </c>
      <c r="N23" s="365">
        <v>-39.254009520284029</v>
      </c>
      <c r="O23" s="288">
        <v>5.2885593923658121</v>
      </c>
      <c r="P23" s="288">
        <v>7.7091503782281023</v>
      </c>
      <c r="Q23" s="288">
        <v>9.5628518795719089</v>
      </c>
      <c r="R23" s="288">
        <v>126.29757674781783</v>
      </c>
      <c r="S23" s="109" t="s">
        <v>48</v>
      </c>
    </row>
    <row r="24" spans="1:19" ht="24.95" customHeight="1">
      <c r="A24" s="109" t="s">
        <v>49</v>
      </c>
      <c r="B24" s="288">
        <v>3.4165664410384693</v>
      </c>
      <c r="C24" s="291">
        <v>15.427155002003133</v>
      </c>
      <c r="D24" s="292">
        <v>13.555635690548073</v>
      </c>
      <c r="E24" s="292">
        <v>24.892118806821912</v>
      </c>
      <c r="F24" s="366">
        <v>22.082257668098592</v>
      </c>
      <c r="G24" s="291">
        <v>-8.8659903214557261</v>
      </c>
      <c r="H24" s="289">
        <v>-17.476822668585442</v>
      </c>
      <c r="I24" s="289">
        <v>-19.433172969800822</v>
      </c>
      <c r="J24" s="289">
        <v>15.901201419771027</v>
      </c>
      <c r="K24" s="289">
        <v>64.326583473369539</v>
      </c>
      <c r="L24" s="289">
        <v>-1.9090316961119811</v>
      </c>
      <c r="M24" s="289">
        <v>53.831349347779593</v>
      </c>
      <c r="N24" s="365">
        <v>85.659917763057109</v>
      </c>
      <c r="O24" s="288">
        <v>-27.501539776512445</v>
      </c>
      <c r="P24" s="288">
        <v>2.0235757120270534</v>
      </c>
      <c r="Q24" s="288">
        <v>-4.8170544289746005</v>
      </c>
      <c r="R24" s="288">
        <v>57.375271399454675</v>
      </c>
      <c r="S24" s="109" t="s">
        <v>49</v>
      </c>
    </row>
    <row r="25" spans="1:19" ht="24.95" customHeight="1">
      <c r="A25" s="109" t="s">
        <v>50</v>
      </c>
      <c r="B25" s="288">
        <v>3.4137262545729214</v>
      </c>
      <c r="C25" s="291">
        <v>27.714450279877667</v>
      </c>
      <c r="D25" s="292">
        <v>24.536951208460394</v>
      </c>
      <c r="E25" s="292">
        <v>62.716348428363261</v>
      </c>
      <c r="F25" s="366">
        <v>16.361184807228739</v>
      </c>
      <c r="G25" s="291">
        <v>-6.4786148174793396</v>
      </c>
      <c r="H25" s="289">
        <v>15.59662000682826</v>
      </c>
      <c r="I25" s="289">
        <v>-30.200972447325768</v>
      </c>
      <c r="J25" s="289">
        <v>0.66536237255121478</v>
      </c>
      <c r="K25" s="289">
        <v>-69.71820820836875</v>
      </c>
      <c r="L25" s="289" t="s">
        <v>22</v>
      </c>
      <c r="M25" s="289">
        <v>279.49377949377953</v>
      </c>
      <c r="N25" s="365">
        <v>-73.498547350862879</v>
      </c>
      <c r="O25" s="288">
        <v>87.426049297015027</v>
      </c>
      <c r="P25" s="288">
        <v>-19.175064101774723</v>
      </c>
      <c r="Q25" s="288">
        <v>17.620947541330438</v>
      </c>
      <c r="R25" s="288">
        <v>-8.1963255876662799</v>
      </c>
      <c r="S25" s="109" t="s">
        <v>50</v>
      </c>
    </row>
    <row r="26" spans="1:19" ht="24.95" customHeight="1">
      <c r="A26" s="109" t="s">
        <v>51</v>
      </c>
      <c r="B26" s="288">
        <v>2.6992529400002212</v>
      </c>
      <c r="C26" s="291">
        <v>-20.289048549293682</v>
      </c>
      <c r="D26" s="292">
        <v>-24.645253716178217</v>
      </c>
      <c r="E26" s="292">
        <v>-29.69283682625823</v>
      </c>
      <c r="F26" s="366">
        <v>158.08518979358774</v>
      </c>
      <c r="G26" s="291">
        <v>-38.048836650514595</v>
      </c>
      <c r="H26" s="289">
        <v>-69.439649734490942</v>
      </c>
      <c r="I26" s="289">
        <v>60.741885625966006</v>
      </c>
      <c r="J26" s="289">
        <v>24.82534235636092</v>
      </c>
      <c r="K26" s="289">
        <v>-95.461133125015706</v>
      </c>
      <c r="L26" s="289">
        <v>-80.920823917955857</v>
      </c>
      <c r="M26" s="289" t="s">
        <v>22</v>
      </c>
      <c r="N26" s="365">
        <v>-98.930923619564879</v>
      </c>
      <c r="O26" s="288">
        <v>-33.347816121053299</v>
      </c>
      <c r="P26" s="288">
        <v>20.565397398784341</v>
      </c>
      <c r="Q26" s="288">
        <v>32.782930996826707</v>
      </c>
      <c r="R26" s="288">
        <v>226.95595025161083</v>
      </c>
      <c r="S26" s="109" t="s">
        <v>51</v>
      </c>
    </row>
    <row r="27" spans="1:19" ht="24.95" customHeight="1">
      <c r="A27" s="109" t="s">
        <v>52</v>
      </c>
      <c r="B27" s="288">
        <v>1.400831041011827</v>
      </c>
      <c r="C27" s="291">
        <v>-2.0673778914053571</v>
      </c>
      <c r="D27" s="292">
        <v>-4.0609738353935683</v>
      </c>
      <c r="E27" s="292">
        <v>29.208669548326668</v>
      </c>
      <c r="F27" s="366">
        <v>-10.618343565969184</v>
      </c>
      <c r="G27" s="291">
        <v>3.0894272089354615</v>
      </c>
      <c r="H27" s="289">
        <v>-27.496624991007039</v>
      </c>
      <c r="I27" s="289">
        <v>113.86757784797888</v>
      </c>
      <c r="J27" s="289">
        <v>40.862997273032249</v>
      </c>
      <c r="K27" s="289">
        <v>-78.774739560475993</v>
      </c>
      <c r="L27" s="289">
        <v>-84.094025256216696</v>
      </c>
      <c r="M27" s="289" t="s">
        <v>22</v>
      </c>
      <c r="N27" s="365">
        <v>-75.562106200876599</v>
      </c>
      <c r="O27" s="288">
        <v>110.68563613724967</v>
      </c>
      <c r="P27" s="288">
        <v>-7.1744815589028974</v>
      </c>
      <c r="Q27" s="288">
        <v>283.66601896013657</v>
      </c>
      <c r="R27" s="288">
        <v>47.211731744180639</v>
      </c>
      <c r="S27" s="109" t="s">
        <v>52</v>
      </c>
    </row>
    <row r="28" spans="1:19" ht="24.95" customHeight="1">
      <c r="A28" s="109" t="s">
        <v>53</v>
      </c>
      <c r="B28" s="288">
        <v>-2.5324247798379815</v>
      </c>
      <c r="C28" s="291">
        <v>17.019987780396264</v>
      </c>
      <c r="D28" s="292">
        <v>13.853945442926658</v>
      </c>
      <c r="E28" s="292">
        <v>101.65652510829659</v>
      </c>
      <c r="F28" s="366">
        <v>-35.268138571360893</v>
      </c>
      <c r="G28" s="291">
        <v>-11.373749701141548</v>
      </c>
      <c r="H28" s="289">
        <v>-2.195836820682473E-2</v>
      </c>
      <c r="I28" s="289">
        <v>-38.986726388813018</v>
      </c>
      <c r="J28" s="289">
        <v>-8.9876866287917068</v>
      </c>
      <c r="K28" s="289">
        <v>-29.213760274268239</v>
      </c>
      <c r="L28" s="289" t="s">
        <v>22</v>
      </c>
      <c r="M28" s="289" t="s">
        <v>22</v>
      </c>
      <c r="N28" s="365">
        <v>378.9677903871829</v>
      </c>
      <c r="O28" s="288">
        <v>94.38933159863393</v>
      </c>
      <c r="P28" s="288">
        <v>48.835632855452189</v>
      </c>
      <c r="Q28" s="288">
        <v>4.2843222623045989</v>
      </c>
      <c r="R28" s="288">
        <v>-34.936241200878598</v>
      </c>
      <c r="S28" s="109" t="s">
        <v>53</v>
      </c>
    </row>
    <row r="29" spans="1:19" ht="24.95" customHeight="1">
      <c r="A29" s="109" t="s">
        <v>54</v>
      </c>
      <c r="B29" s="288">
        <v>3.727719032062609</v>
      </c>
      <c r="C29" s="291">
        <v>30.738329135073599</v>
      </c>
      <c r="D29" s="292">
        <v>30.76918589485561</v>
      </c>
      <c r="E29" s="292">
        <v>29.050149142431025</v>
      </c>
      <c r="F29" s="366">
        <v>33.424504812516261</v>
      </c>
      <c r="G29" s="291">
        <v>33.710139323561748</v>
      </c>
      <c r="H29" s="289">
        <v>21.131064699330821</v>
      </c>
      <c r="I29" s="289">
        <v>-6.8511754238081863</v>
      </c>
      <c r="J29" s="289">
        <v>68.981755262062791</v>
      </c>
      <c r="K29" s="289">
        <v>-31.044737522627358</v>
      </c>
      <c r="L29" s="289">
        <v>-9.6135374223434127</v>
      </c>
      <c r="M29" s="289">
        <v>-94.70489353754202</v>
      </c>
      <c r="N29" s="365">
        <v>-37.366377400776585</v>
      </c>
      <c r="O29" s="288">
        <v>173.72607725725021</v>
      </c>
      <c r="P29" s="288">
        <v>30.267993194165513</v>
      </c>
      <c r="Q29" s="288">
        <v>271.78728909777413</v>
      </c>
      <c r="R29" s="288">
        <v>266.17941062916424</v>
      </c>
      <c r="S29" s="109" t="s">
        <v>54</v>
      </c>
    </row>
    <row r="30" spans="1:19" ht="24.95" customHeight="1">
      <c r="A30" s="109" t="s">
        <v>55</v>
      </c>
      <c r="B30" s="288">
        <v>2.0215257818016852</v>
      </c>
      <c r="C30" s="291">
        <v>23.923732179900242</v>
      </c>
      <c r="D30" s="292">
        <v>24.463147217324547</v>
      </c>
      <c r="E30" s="292">
        <v>23.035236350825159</v>
      </c>
      <c r="F30" s="366">
        <v>20.212072774661209</v>
      </c>
      <c r="G30" s="291">
        <v>-9.5587181004569999</v>
      </c>
      <c r="H30" s="289">
        <v>-8.0881306801938564</v>
      </c>
      <c r="I30" s="289">
        <v>9.2066075170538255</v>
      </c>
      <c r="J30" s="289">
        <v>-22.836091399573405</v>
      </c>
      <c r="K30" s="289">
        <v>228.62863646805755</v>
      </c>
      <c r="L30" s="289">
        <v>189.71049565295328</v>
      </c>
      <c r="M30" s="289" t="s">
        <v>22</v>
      </c>
      <c r="N30" s="365">
        <v>240.45158743124762</v>
      </c>
      <c r="O30" s="288">
        <v>78.101568293553782</v>
      </c>
      <c r="P30" s="288">
        <v>32.750166981657969</v>
      </c>
      <c r="Q30" s="288">
        <v>-61.938838851735163</v>
      </c>
      <c r="R30" s="288">
        <v>-5.4712190702879155</v>
      </c>
      <c r="S30" s="109" t="s">
        <v>55</v>
      </c>
    </row>
    <row r="31" spans="1:19" ht="24.95" customHeight="1">
      <c r="A31" s="109" t="s">
        <v>56</v>
      </c>
      <c r="B31" s="288">
        <v>0.74214225350968377</v>
      </c>
      <c r="C31" s="291">
        <v>14.56696806330288</v>
      </c>
      <c r="D31" s="292">
        <v>15.848330787035223</v>
      </c>
      <c r="E31" s="292">
        <v>12.402501178449853</v>
      </c>
      <c r="F31" s="366">
        <v>4.873199447012837</v>
      </c>
      <c r="G31" s="291">
        <v>-45.939945470595575</v>
      </c>
      <c r="H31" s="289">
        <v>-56.478867785107752</v>
      </c>
      <c r="I31" s="289">
        <v>-32.261579062053599</v>
      </c>
      <c r="J31" s="289">
        <v>-38.474786700473096</v>
      </c>
      <c r="K31" s="289">
        <v>-50.04996535454319</v>
      </c>
      <c r="L31" s="289">
        <v>-40.28192346155901</v>
      </c>
      <c r="M31" s="289" t="s">
        <v>22</v>
      </c>
      <c r="N31" s="365">
        <v>-55.74306962961645</v>
      </c>
      <c r="O31" s="288">
        <v>-46.786475514951043</v>
      </c>
      <c r="P31" s="288">
        <v>81.25371231547075</v>
      </c>
      <c r="Q31" s="288">
        <v>14.42007440662583</v>
      </c>
      <c r="R31" s="288">
        <v>-49.215518479667821</v>
      </c>
      <c r="S31" s="109" t="s">
        <v>56</v>
      </c>
    </row>
    <row r="32" spans="1:19" ht="24.95" customHeight="1">
      <c r="A32" s="109" t="s">
        <v>57</v>
      </c>
      <c r="B32" s="288">
        <v>1.6018194417000586</v>
      </c>
      <c r="C32" s="291">
        <v>-8.7678642693973075E-2</v>
      </c>
      <c r="D32" s="292">
        <v>-1.5005838885999339</v>
      </c>
      <c r="E32" s="292">
        <v>4.3651830019027642</v>
      </c>
      <c r="F32" s="366">
        <v>8.8360346507656971</v>
      </c>
      <c r="G32" s="291">
        <v>20.818358404912061</v>
      </c>
      <c r="H32" s="289">
        <v>37.228736638909567</v>
      </c>
      <c r="I32" s="289">
        <v>-10.403010415710128</v>
      </c>
      <c r="J32" s="289">
        <v>18.584859236599115</v>
      </c>
      <c r="K32" s="289">
        <v>98.944963823230893</v>
      </c>
      <c r="L32" s="289" t="s">
        <v>209</v>
      </c>
      <c r="M32" s="289">
        <v>365.56506344054293</v>
      </c>
      <c r="N32" s="365">
        <v>-10.528784751436064</v>
      </c>
      <c r="O32" s="288">
        <v>-4.3648791107752629</v>
      </c>
      <c r="P32" s="288">
        <v>7.8874628245247038</v>
      </c>
      <c r="Q32" s="288">
        <v>-44.337538147581888</v>
      </c>
      <c r="R32" s="288">
        <v>93.627892659995496</v>
      </c>
      <c r="S32" s="109" t="s">
        <v>57</v>
      </c>
    </row>
    <row r="33" spans="1:19" ht="24.95" customHeight="1">
      <c r="A33" s="109" t="s">
        <v>58</v>
      </c>
      <c r="B33" s="288">
        <v>4.425283405592026</v>
      </c>
      <c r="C33" s="291">
        <v>46.15429406029773</v>
      </c>
      <c r="D33" s="292">
        <v>50.376415121549854</v>
      </c>
      <c r="E33" s="292">
        <v>18.697210343390907</v>
      </c>
      <c r="F33" s="366">
        <v>26.465021598337572</v>
      </c>
      <c r="G33" s="291">
        <v>20.73032820131175</v>
      </c>
      <c r="H33" s="289">
        <v>5.6726579146857148</v>
      </c>
      <c r="I33" s="289">
        <v>-21.849695509603166</v>
      </c>
      <c r="J33" s="289">
        <v>61.333272295016712</v>
      </c>
      <c r="K33" s="289">
        <v>-20.205525260947297</v>
      </c>
      <c r="L33" s="289">
        <v>68.464525159143648</v>
      </c>
      <c r="M33" s="289">
        <v>143.23161189358373</v>
      </c>
      <c r="N33" s="365">
        <v>-51.671561026971553</v>
      </c>
      <c r="O33" s="288">
        <v>16.637166959094074</v>
      </c>
      <c r="P33" s="288">
        <v>53.191582762848924</v>
      </c>
      <c r="Q33" s="288">
        <v>-0.31403803974392019</v>
      </c>
      <c r="R33" s="288">
        <v>17.893367763689881</v>
      </c>
      <c r="S33" s="109" t="s">
        <v>58</v>
      </c>
    </row>
    <row r="34" spans="1:19" ht="24.95" customHeight="1">
      <c r="A34" s="109" t="s">
        <v>59</v>
      </c>
      <c r="B34" s="288">
        <v>2.8096980571376236</v>
      </c>
      <c r="C34" s="291">
        <v>16.772194604163062</v>
      </c>
      <c r="D34" s="292">
        <v>15.651036489877001</v>
      </c>
      <c r="E34" s="292">
        <v>34.156907972557377</v>
      </c>
      <c r="F34" s="366">
        <v>4.6428804504899261</v>
      </c>
      <c r="G34" s="291">
        <v>-28.308984207455765</v>
      </c>
      <c r="H34" s="289">
        <v>-43.056892329903327</v>
      </c>
      <c r="I34" s="289">
        <v>-11.229137067969674</v>
      </c>
      <c r="J34" s="289">
        <v>-6.8092281979347007</v>
      </c>
      <c r="K34" s="289">
        <v>-30.544731280532375</v>
      </c>
      <c r="L34" s="289">
        <v>-54.357717314672165</v>
      </c>
      <c r="M34" s="289" t="s">
        <v>22</v>
      </c>
      <c r="N34" s="365">
        <v>-5.9578499741106725</v>
      </c>
      <c r="O34" s="288">
        <v>5.8253057562449868</v>
      </c>
      <c r="P34" s="288">
        <v>-0.70594754994776565</v>
      </c>
      <c r="Q34" s="288">
        <v>151.34324708471519</v>
      </c>
      <c r="R34" s="288">
        <v>17.883685374532604</v>
      </c>
      <c r="S34" s="109" t="s">
        <v>59</v>
      </c>
    </row>
    <row r="35" spans="1:19" ht="24.95" customHeight="1">
      <c r="A35" s="109" t="s">
        <v>60</v>
      </c>
      <c r="B35" s="288">
        <v>4.1863950758090027</v>
      </c>
      <c r="C35" s="291">
        <v>-4.0748743634465399</v>
      </c>
      <c r="D35" s="292">
        <v>-4.8158530367302603</v>
      </c>
      <c r="E35" s="292">
        <v>8.4742065415700694</v>
      </c>
      <c r="F35" s="366">
        <v>-9.6202537338268286</v>
      </c>
      <c r="G35" s="291">
        <v>-2.6722891537208397</v>
      </c>
      <c r="H35" s="289">
        <v>-20.114742341973155</v>
      </c>
      <c r="I35" s="289">
        <v>26.241220208957756</v>
      </c>
      <c r="J35" s="289">
        <v>1.7140234489089181</v>
      </c>
      <c r="K35" s="289">
        <v>-49.383473653706986</v>
      </c>
      <c r="L35" s="289">
        <v>-50.153043785500593</v>
      </c>
      <c r="M35" s="289" t="s">
        <v>22</v>
      </c>
      <c r="N35" s="365">
        <v>-48.810102749077444</v>
      </c>
      <c r="O35" s="288">
        <v>114.55478707207794</v>
      </c>
      <c r="P35" s="288">
        <v>104.19315047228821</v>
      </c>
      <c r="Q35" s="288">
        <v>-32.058427965787587</v>
      </c>
      <c r="R35" s="288">
        <v>-14.082933884782761</v>
      </c>
      <c r="S35" s="109" t="s">
        <v>60</v>
      </c>
    </row>
    <row r="36" spans="1:19" ht="24.95" customHeight="1">
      <c r="A36" s="109" t="s">
        <v>61</v>
      </c>
      <c r="B36" s="288">
        <v>5.3288284298363493</v>
      </c>
      <c r="C36" s="291">
        <v>3.3582332332569678</v>
      </c>
      <c r="D36" s="292">
        <v>0.6449160227934243</v>
      </c>
      <c r="E36" s="292">
        <v>13.431871131128133</v>
      </c>
      <c r="F36" s="366">
        <v>32.518184700829238</v>
      </c>
      <c r="G36" s="291">
        <v>46.871297711234348</v>
      </c>
      <c r="H36" s="289">
        <v>4.954923275480283</v>
      </c>
      <c r="I36" s="289">
        <v>190.35204936095198</v>
      </c>
      <c r="J36" s="289">
        <v>53.330959060848954</v>
      </c>
      <c r="K36" s="289">
        <v>142.02865941357615</v>
      </c>
      <c r="L36" s="289">
        <v>-25.849883864122106</v>
      </c>
      <c r="M36" s="289" t="s">
        <v>209</v>
      </c>
      <c r="N36" s="365">
        <v>496.64185667601669</v>
      </c>
      <c r="O36" s="288">
        <v>108.22301251854199</v>
      </c>
      <c r="P36" s="288">
        <v>9.2419456010995873</v>
      </c>
      <c r="Q36" s="288">
        <v>26.166323601890241</v>
      </c>
      <c r="R36" s="288">
        <v>30.596171047864914</v>
      </c>
      <c r="S36" s="109" t="s">
        <v>61</v>
      </c>
    </row>
    <row r="37" spans="1:19" ht="24.95" customHeight="1">
      <c r="A37" s="109" t="s">
        <v>62</v>
      </c>
      <c r="B37" s="288">
        <v>2.8796295904399898</v>
      </c>
      <c r="C37" s="291">
        <v>22.623168863497838</v>
      </c>
      <c r="D37" s="292">
        <v>24.877107619742773</v>
      </c>
      <c r="E37" s="292">
        <v>29.008427685085991</v>
      </c>
      <c r="F37" s="366">
        <v>0.28254884724464091</v>
      </c>
      <c r="G37" s="291">
        <v>27.390784044763578</v>
      </c>
      <c r="H37" s="289">
        <v>6.5333541883145045</v>
      </c>
      <c r="I37" s="289">
        <v>78.937560452500122</v>
      </c>
      <c r="J37" s="289">
        <v>29.582085096256179</v>
      </c>
      <c r="K37" s="289">
        <v>-17.667723329105954</v>
      </c>
      <c r="L37" s="289">
        <v>-36.51678370703074</v>
      </c>
      <c r="M37" s="289">
        <v>-83.38947926008187</v>
      </c>
      <c r="N37" s="365">
        <v>-0.52716289068897026</v>
      </c>
      <c r="O37" s="288">
        <v>11.051376119490669</v>
      </c>
      <c r="P37" s="288">
        <v>1.1707496293411879</v>
      </c>
      <c r="Q37" s="288">
        <v>-23.991713584094342</v>
      </c>
      <c r="R37" s="288">
        <v>-49.392979250596305</v>
      </c>
      <c r="S37" s="109" t="s">
        <v>62</v>
      </c>
    </row>
    <row r="38" spans="1:19" ht="24.95" customHeight="1">
      <c r="A38" s="109" t="s">
        <v>63</v>
      </c>
      <c r="B38" s="288">
        <v>3.0178427319596466</v>
      </c>
      <c r="C38" s="291">
        <v>10.518806751718174</v>
      </c>
      <c r="D38" s="292">
        <v>8.9785830345513489</v>
      </c>
      <c r="E38" s="292">
        <v>32.708927057886882</v>
      </c>
      <c r="F38" s="366">
        <v>-0.7190471120296138</v>
      </c>
      <c r="G38" s="291">
        <v>8.6077314037479482</v>
      </c>
      <c r="H38" s="289">
        <v>9.7763424411110691</v>
      </c>
      <c r="I38" s="289">
        <v>52.422708149887484</v>
      </c>
      <c r="J38" s="289">
        <v>-13.404608550921935</v>
      </c>
      <c r="K38" s="289">
        <v>-22.620275907010722</v>
      </c>
      <c r="L38" s="289">
        <v>-34.323056115956803</v>
      </c>
      <c r="M38" s="289">
        <v>15.174346012120466</v>
      </c>
      <c r="N38" s="365">
        <v>-16.932337816003269</v>
      </c>
      <c r="O38" s="288">
        <v>160.26294602326254</v>
      </c>
      <c r="P38" s="288">
        <v>5.9796488154773613</v>
      </c>
      <c r="Q38" s="288">
        <v>12.075112443458295</v>
      </c>
      <c r="R38" s="288">
        <v>31.979454412253517</v>
      </c>
      <c r="S38" s="109" t="s">
        <v>63</v>
      </c>
    </row>
    <row r="39" spans="1:19" ht="24.95" customHeight="1">
      <c r="A39" s="109" t="s">
        <v>64</v>
      </c>
      <c r="B39" s="288">
        <v>5.6689187102784331</v>
      </c>
      <c r="C39" s="291">
        <v>11.529285037066344</v>
      </c>
      <c r="D39" s="292">
        <v>14.716196989936321</v>
      </c>
      <c r="E39" s="292">
        <v>45.221614593292287</v>
      </c>
      <c r="F39" s="366">
        <v>-16.588691229989081</v>
      </c>
      <c r="G39" s="291">
        <v>76.399800180554337</v>
      </c>
      <c r="H39" s="289">
        <v>56.76516937852179</v>
      </c>
      <c r="I39" s="289">
        <v>51.138360554062444</v>
      </c>
      <c r="J39" s="289">
        <v>137.98220370403067</v>
      </c>
      <c r="K39" s="289">
        <v>-84.760647352179262</v>
      </c>
      <c r="L39" s="289">
        <v>-94.344214450991245</v>
      </c>
      <c r="M39" s="289">
        <v>-47.180027071740113</v>
      </c>
      <c r="N39" s="365">
        <v>-68.063586333329852</v>
      </c>
      <c r="O39" s="288">
        <v>72.028501447339124</v>
      </c>
      <c r="P39" s="288">
        <v>46.861816349100565</v>
      </c>
      <c r="Q39" s="288">
        <v>-51.88441429525826</v>
      </c>
      <c r="R39" s="288">
        <v>120.86096768850769</v>
      </c>
      <c r="S39" s="109" t="s">
        <v>64</v>
      </c>
    </row>
    <row r="40" spans="1:19" ht="24.95" customHeight="1">
      <c r="A40" s="109" t="s">
        <v>65</v>
      </c>
      <c r="B40" s="288">
        <v>1.6311446918565622</v>
      </c>
      <c r="C40" s="291">
        <v>5.9584947903211969</v>
      </c>
      <c r="D40" s="292">
        <v>6.1418724782981826E-2</v>
      </c>
      <c r="E40" s="292">
        <v>-10.092867211150889</v>
      </c>
      <c r="F40" s="366">
        <v>81.369028137743129</v>
      </c>
      <c r="G40" s="291">
        <v>19.36016057852261</v>
      </c>
      <c r="H40" s="289">
        <v>-22.230122638505463</v>
      </c>
      <c r="I40" s="289">
        <v>80.406940215552652</v>
      </c>
      <c r="J40" s="289">
        <v>100.9813065951576</v>
      </c>
      <c r="K40" s="289">
        <v>14.113147916607275</v>
      </c>
      <c r="L40" s="289">
        <v>31.27307614036107</v>
      </c>
      <c r="M40" s="289">
        <v>-22.879504914452127</v>
      </c>
      <c r="N40" s="365">
        <v>-6.9474403396613127</v>
      </c>
      <c r="O40" s="288">
        <v>-4.4825774820521787</v>
      </c>
      <c r="P40" s="288">
        <v>3.0547023572059544</v>
      </c>
      <c r="Q40" s="288">
        <v>-57.622742863094928</v>
      </c>
      <c r="R40" s="288">
        <v>-25.013710223156238</v>
      </c>
      <c r="S40" s="109" t="s">
        <v>65</v>
      </c>
    </row>
    <row r="41" spans="1:19" ht="24.95" customHeight="1">
      <c r="A41" s="109" t="s">
        <v>66</v>
      </c>
      <c r="B41" s="288">
        <v>2.1747282442065057</v>
      </c>
      <c r="C41" s="291">
        <v>6.2292656505226631</v>
      </c>
      <c r="D41" s="292">
        <v>8.4300108486897329</v>
      </c>
      <c r="E41" s="292">
        <v>-11.733964987601325</v>
      </c>
      <c r="F41" s="366">
        <v>-0.74970337822861666</v>
      </c>
      <c r="G41" s="291">
        <v>-15.66934167622027</v>
      </c>
      <c r="H41" s="289">
        <v>-41.043719857412455</v>
      </c>
      <c r="I41" s="289">
        <v>-13.25770812612565</v>
      </c>
      <c r="J41" s="289">
        <v>6.2606161661809949</v>
      </c>
      <c r="K41" s="289">
        <v>-98.29662599216006</v>
      </c>
      <c r="L41" s="289">
        <v>-90.703851261620187</v>
      </c>
      <c r="M41" s="289" t="s">
        <v>22</v>
      </c>
      <c r="N41" s="365" t="s">
        <v>22</v>
      </c>
      <c r="O41" s="288">
        <v>-69.760982384328628</v>
      </c>
      <c r="P41" s="288">
        <v>-1.6330383758142659</v>
      </c>
      <c r="Q41" s="288">
        <v>300.83050752346827</v>
      </c>
      <c r="R41" s="288">
        <v>0.46149677021890056</v>
      </c>
      <c r="S41" s="109" t="s">
        <v>66</v>
      </c>
    </row>
    <row r="42" spans="1:19" ht="24.95" customHeight="1">
      <c r="A42" s="109" t="s">
        <v>67</v>
      </c>
      <c r="B42" s="288">
        <v>2.8332339601986121</v>
      </c>
      <c r="C42" s="291">
        <v>-7.2182003517640538</v>
      </c>
      <c r="D42" s="292">
        <v>-10.414862497104934</v>
      </c>
      <c r="E42" s="292">
        <v>-1.743011244736266</v>
      </c>
      <c r="F42" s="366">
        <v>55.645338093895816</v>
      </c>
      <c r="G42" s="291">
        <v>-42.524510465901422</v>
      </c>
      <c r="H42" s="289">
        <v>-20.149668362782549</v>
      </c>
      <c r="I42" s="289">
        <v>19.481261736929483</v>
      </c>
      <c r="J42" s="289">
        <v>-76.058064016209244</v>
      </c>
      <c r="K42" s="289">
        <v>-99.71018292387528</v>
      </c>
      <c r="L42" s="289" t="s">
        <v>22</v>
      </c>
      <c r="M42" s="289" t="s">
        <v>22</v>
      </c>
      <c r="N42" s="365">
        <v>-99.40400909278776</v>
      </c>
      <c r="O42" s="288">
        <v>118.39226033421286</v>
      </c>
      <c r="P42" s="288">
        <v>-40.318526094238663</v>
      </c>
      <c r="Q42" s="288">
        <v>331.31293144441923</v>
      </c>
      <c r="R42" s="288">
        <v>88.127950787170874</v>
      </c>
      <c r="S42" s="109" t="s">
        <v>67</v>
      </c>
    </row>
    <row r="43" spans="1:19" ht="24.95" customHeight="1">
      <c r="A43" s="109" t="s">
        <v>68</v>
      </c>
      <c r="B43" s="288">
        <v>0.93805333311236438</v>
      </c>
      <c r="C43" s="291">
        <v>39.05107261771451</v>
      </c>
      <c r="D43" s="292">
        <v>42.556523222730789</v>
      </c>
      <c r="E43" s="292">
        <v>-7.7251879176739493</v>
      </c>
      <c r="F43" s="366">
        <v>43.09297968265119</v>
      </c>
      <c r="G43" s="291">
        <v>39.866881282413232</v>
      </c>
      <c r="H43" s="289">
        <v>12.867979014108585</v>
      </c>
      <c r="I43" s="289">
        <v>36.511582232212021</v>
      </c>
      <c r="J43" s="289">
        <v>117.82564626671649</v>
      </c>
      <c r="K43" s="289">
        <v>38.256890593615054</v>
      </c>
      <c r="L43" s="289">
        <v>28.366752895770759</v>
      </c>
      <c r="M43" s="289">
        <v>-0.11275773195876582</v>
      </c>
      <c r="N43" s="365">
        <v>60.246055293012233</v>
      </c>
      <c r="O43" s="288">
        <v>-21.475931197512537</v>
      </c>
      <c r="P43" s="288">
        <v>37.748821788341104</v>
      </c>
      <c r="Q43" s="288">
        <v>-60.426501273783117</v>
      </c>
      <c r="R43" s="288">
        <v>-12.023449294147042</v>
      </c>
      <c r="S43" s="109" t="s">
        <v>68</v>
      </c>
    </row>
    <row r="44" spans="1:19" ht="24.95" customHeight="1">
      <c r="A44" s="109" t="s">
        <v>69</v>
      </c>
      <c r="B44" s="288">
        <v>1.4265253164816585</v>
      </c>
      <c r="C44" s="291">
        <v>-4.9026778427407862</v>
      </c>
      <c r="D44" s="292">
        <v>-7.2193804497313607</v>
      </c>
      <c r="E44" s="292">
        <v>4.8796317281287145</v>
      </c>
      <c r="F44" s="366">
        <v>13.752655607286528</v>
      </c>
      <c r="G44" s="291">
        <v>0.9428641623543399</v>
      </c>
      <c r="H44" s="289">
        <v>-0.59043161354865958</v>
      </c>
      <c r="I44" s="289">
        <v>-32.357424093197352</v>
      </c>
      <c r="J44" s="289">
        <v>25.096194893657398</v>
      </c>
      <c r="K44" s="289">
        <v>-32.822095021008053</v>
      </c>
      <c r="L44" s="289">
        <v>-60.102903555634029</v>
      </c>
      <c r="M44" s="289" t="s">
        <v>22</v>
      </c>
      <c r="N44" s="365">
        <v>-23.904582512627982</v>
      </c>
      <c r="O44" s="288">
        <v>40.464303584845851</v>
      </c>
      <c r="P44" s="288">
        <v>-17.239155552424151</v>
      </c>
      <c r="Q44" s="288">
        <v>12.559831122820512</v>
      </c>
      <c r="R44" s="288">
        <v>41.376350785669558</v>
      </c>
      <c r="S44" s="109" t="s">
        <v>69</v>
      </c>
    </row>
    <row r="45" spans="1:19" ht="24.95" customHeight="1">
      <c r="A45" s="109" t="s">
        <v>70</v>
      </c>
      <c r="B45" s="288">
        <v>2.6362197952388016</v>
      </c>
      <c r="C45" s="291">
        <v>29.960289674772639</v>
      </c>
      <c r="D45" s="292">
        <v>35.811979742480503</v>
      </c>
      <c r="E45" s="292">
        <v>1.2781454634590546</v>
      </c>
      <c r="F45" s="366">
        <v>1.8642991254336181</v>
      </c>
      <c r="G45" s="291">
        <v>-2.3929914720588954</v>
      </c>
      <c r="H45" s="289">
        <v>13.983345838780295</v>
      </c>
      <c r="I45" s="289">
        <v>-59.209963455920992</v>
      </c>
      <c r="J45" s="289">
        <v>22.812659456634023</v>
      </c>
      <c r="K45" s="289">
        <v>-65.715044914329184</v>
      </c>
      <c r="L45" s="289">
        <v>-90.063166901550233</v>
      </c>
      <c r="M45" s="289">
        <v>-75.324675324675326</v>
      </c>
      <c r="N45" s="365">
        <v>215.68173039783704</v>
      </c>
      <c r="O45" s="288">
        <v>47.303808081692921</v>
      </c>
      <c r="P45" s="288">
        <v>-24.45709781126223</v>
      </c>
      <c r="Q45" s="288">
        <v>-3.4541593757978433</v>
      </c>
      <c r="R45" s="288">
        <v>77.809052538678941</v>
      </c>
      <c r="S45" s="109" t="s">
        <v>70</v>
      </c>
    </row>
    <row r="46" spans="1:19" ht="24.95" customHeight="1">
      <c r="A46" s="109" t="s">
        <v>71</v>
      </c>
      <c r="B46" s="288">
        <v>3.3611600746535402</v>
      </c>
      <c r="C46" s="291">
        <v>16.35811077236751</v>
      </c>
      <c r="D46" s="292">
        <v>20.131806877073586</v>
      </c>
      <c r="E46" s="292">
        <v>-10.319900057551138</v>
      </c>
      <c r="F46" s="366">
        <v>4.5853541224097256</v>
      </c>
      <c r="G46" s="291">
        <v>-7.6230632051546365</v>
      </c>
      <c r="H46" s="289">
        <v>21.109867668165123</v>
      </c>
      <c r="I46" s="289">
        <v>-26.799718793938439</v>
      </c>
      <c r="J46" s="289">
        <v>-20.668277425034191</v>
      </c>
      <c r="K46" s="289">
        <v>-98.640543228619791</v>
      </c>
      <c r="L46" s="289">
        <v>-98.449453184988101</v>
      </c>
      <c r="M46" s="289" t="s">
        <v>22</v>
      </c>
      <c r="N46" s="365" t="s">
        <v>22</v>
      </c>
      <c r="O46" s="288">
        <v>399.57504346146413</v>
      </c>
      <c r="P46" s="288">
        <v>-21.080063610298822</v>
      </c>
      <c r="Q46" s="288">
        <v>-27.329537283649529</v>
      </c>
      <c r="R46" s="288">
        <v>-22.675131787067684</v>
      </c>
      <c r="S46" s="109" t="s">
        <v>71</v>
      </c>
    </row>
    <row r="47" spans="1:19" ht="24.95" customHeight="1">
      <c r="A47" s="109" t="s">
        <v>72</v>
      </c>
      <c r="B47" s="288">
        <v>5.248509150296826</v>
      </c>
      <c r="C47" s="291">
        <v>66.643975522788054</v>
      </c>
      <c r="D47" s="292">
        <v>67.56689158784701</v>
      </c>
      <c r="E47" s="292">
        <v>67.703982717553856</v>
      </c>
      <c r="F47" s="366">
        <v>56.90675671059887</v>
      </c>
      <c r="G47" s="291">
        <v>95.841335085295867</v>
      </c>
      <c r="H47" s="289">
        <v>103.26878856180133</v>
      </c>
      <c r="I47" s="289">
        <v>151.74004312622276</v>
      </c>
      <c r="J47" s="289">
        <v>48.587181878264971</v>
      </c>
      <c r="K47" s="289">
        <v>-47.938992444415575</v>
      </c>
      <c r="L47" s="289" t="s">
        <v>22</v>
      </c>
      <c r="M47" s="289" t="s">
        <v>22</v>
      </c>
      <c r="N47" s="365">
        <v>-9.2598532158557134</v>
      </c>
      <c r="O47" s="288">
        <v>-26.38580665283159</v>
      </c>
      <c r="P47" s="288">
        <v>-29.456445953169222</v>
      </c>
      <c r="Q47" s="288">
        <v>-60.886382541778666</v>
      </c>
      <c r="R47" s="288">
        <v>98.926505468490632</v>
      </c>
      <c r="S47" s="109" t="s">
        <v>72</v>
      </c>
    </row>
    <row r="48" spans="1:19" ht="24.95" customHeight="1">
      <c r="A48" s="109" t="s">
        <v>73</v>
      </c>
      <c r="B48" s="288">
        <v>4.1805040883988909</v>
      </c>
      <c r="C48" s="291">
        <v>-1.0584980467548348</v>
      </c>
      <c r="D48" s="292">
        <v>-2.1507395546262131</v>
      </c>
      <c r="E48" s="292">
        <v>25.071559883553647</v>
      </c>
      <c r="F48" s="366">
        <v>-14.293546664632515</v>
      </c>
      <c r="G48" s="291">
        <v>-6.536305515444198</v>
      </c>
      <c r="H48" s="289">
        <v>-19.347213306913019</v>
      </c>
      <c r="I48" s="289">
        <v>-1.5031167092710973</v>
      </c>
      <c r="J48" s="289">
        <v>10.431542334957626</v>
      </c>
      <c r="K48" s="289" t="s">
        <v>209</v>
      </c>
      <c r="L48" s="289" t="s">
        <v>209</v>
      </c>
      <c r="M48" s="289" t="s">
        <v>22</v>
      </c>
      <c r="N48" s="365" t="s">
        <v>209</v>
      </c>
      <c r="O48" s="288">
        <v>21.816922374025438</v>
      </c>
      <c r="P48" s="288">
        <v>15.859403008676836</v>
      </c>
      <c r="Q48" s="288">
        <v>14.37238947788731</v>
      </c>
      <c r="R48" s="288">
        <v>115.49077525156034</v>
      </c>
      <c r="S48" s="109" t="s">
        <v>73</v>
      </c>
    </row>
    <row r="49" spans="1:19" ht="24.95" customHeight="1">
      <c r="A49" s="109" t="s">
        <v>74</v>
      </c>
      <c r="B49" s="288">
        <v>3.0985486050631579</v>
      </c>
      <c r="C49" s="291">
        <v>8.3116321706792036</v>
      </c>
      <c r="D49" s="292">
        <v>6.5386121190357471E-2</v>
      </c>
      <c r="E49" s="292">
        <v>40.10444030504209</v>
      </c>
      <c r="F49" s="366">
        <v>91.882706928511936</v>
      </c>
      <c r="G49" s="291">
        <v>-14.900320587673292</v>
      </c>
      <c r="H49" s="289">
        <v>-34.731624903415394</v>
      </c>
      <c r="I49" s="289">
        <v>-46.263865718961739</v>
      </c>
      <c r="J49" s="289">
        <v>79.248110778063904</v>
      </c>
      <c r="K49" s="289">
        <v>27.69160791448715</v>
      </c>
      <c r="L49" s="289">
        <v>27.69160791448715</v>
      </c>
      <c r="M49" s="289" t="s">
        <v>22</v>
      </c>
      <c r="N49" s="365" t="s">
        <v>22</v>
      </c>
      <c r="O49" s="288">
        <v>-79.69233582803443</v>
      </c>
      <c r="P49" s="288">
        <v>-30.638648861364842</v>
      </c>
      <c r="Q49" s="288">
        <v>18.311105239192855</v>
      </c>
      <c r="R49" s="288">
        <v>5.5846685169509698</v>
      </c>
      <c r="S49" s="109" t="s">
        <v>74</v>
      </c>
    </row>
    <row r="50" spans="1:19" ht="24.95" customHeight="1">
      <c r="A50" s="109" t="s">
        <v>75</v>
      </c>
      <c r="B50" s="288">
        <v>0.84203168764840086</v>
      </c>
      <c r="C50" s="291">
        <v>6.1661274994247606</v>
      </c>
      <c r="D50" s="292">
        <v>3.2875631488893617</v>
      </c>
      <c r="E50" s="292">
        <v>51.832845110639909</v>
      </c>
      <c r="F50" s="366">
        <v>-2.5378618266634732</v>
      </c>
      <c r="G50" s="291">
        <v>-13.665931685729433</v>
      </c>
      <c r="H50" s="289">
        <v>-13.092080565706709</v>
      </c>
      <c r="I50" s="289">
        <v>-3.6001636544700233</v>
      </c>
      <c r="J50" s="289">
        <v>-25.20350147019019</v>
      </c>
      <c r="K50" s="289">
        <v>-1.6290069047262392</v>
      </c>
      <c r="L50" s="289">
        <v>-11.903904258060223</v>
      </c>
      <c r="M50" s="289">
        <v>-75.578532742491376</v>
      </c>
      <c r="N50" s="365">
        <v>12.315818694358541</v>
      </c>
      <c r="O50" s="288">
        <v>29.951590052581764</v>
      </c>
      <c r="P50" s="288">
        <v>-18.071557631500539</v>
      </c>
      <c r="Q50" s="288">
        <v>-24.98570382955829</v>
      </c>
      <c r="R50" s="288">
        <v>25.152817242490542</v>
      </c>
      <c r="S50" s="109" t="s">
        <v>75</v>
      </c>
    </row>
    <row r="51" spans="1:19" ht="24.95" customHeight="1">
      <c r="A51" s="109" t="s">
        <v>76</v>
      </c>
      <c r="B51" s="288">
        <v>1.1302089165518652</v>
      </c>
      <c r="C51" s="291">
        <v>48.861829799020342</v>
      </c>
      <c r="D51" s="292">
        <v>54.523394539437589</v>
      </c>
      <c r="E51" s="292">
        <v>9.8037609637896281</v>
      </c>
      <c r="F51" s="366">
        <v>63.668590789308581</v>
      </c>
      <c r="G51" s="291">
        <v>12.768322564165629</v>
      </c>
      <c r="H51" s="289">
        <v>-18.803310997240843</v>
      </c>
      <c r="I51" s="289">
        <v>20.25377064879099</v>
      </c>
      <c r="J51" s="289">
        <v>86.188893234258899</v>
      </c>
      <c r="K51" s="289">
        <v>64.335408275357025</v>
      </c>
      <c r="L51" s="289">
        <v>-46.333605123374213</v>
      </c>
      <c r="M51" s="289" t="s">
        <v>22</v>
      </c>
      <c r="N51" s="365" t="s">
        <v>209</v>
      </c>
      <c r="O51" s="288">
        <v>-59.24684894318402</v>
      </c>
      <c r="P51" s="288">
        <v>-10.638540092098069</v>
      </c>
      <c r="Q51" s="288">
        <v>7.0219195466567896</v>
      </c>
      <c r="R51" s="288">
        <v>398.99383909785797</v>
      </c>
      <c r="S51" s="109" t="s">
        <v>76</v>
      </c>
    </row>
    <row r="52" spans="1:19" ht="24.95" customHeight="1">
      <c r="A52" s="109" t="s">
        <v>77</v>
      </c>
      <c r="B52" s="288">
        <v>0.95969382138747505</v>
      </c>
      <c r="C52" s="291">
        <v>22.013296425595797</v>
      </c>
      <c r="D52" s="292">
        <v>23.214410996949326</v>
      </c>
      <c r="E52" s="292">
        <v>12.095637722979035</v>
      </c>
      <c r="F52" s="366">
        <v>19.287212965289925</v>
      </c>
      <c r="G52" s="291">
        <v>-12.704036821555562</v>
      </c>
      <c r="H52" s="289">
        <v>-4.2300190730703378</v>
      </c>
      <c r="I52" s="289">
        <v>26.677376098454175</v>
      </c>
      <c r="J52" s="289">
        <v>-38.343658672423601</v>
      </c>
      <c r="K52" s="289">
        <v>-55.81217225898812</v>
      </c>
      <c r="L52" s="289">
        <v>-67.199953548228081</v>
      </c>
      <c r="M52" s="289">
        <v>31.280487804878049</v>
      </c>
      <c r="N52" s="365">
        <v>-47.713815479948195</v>
      </c>
      <c r="O52" s="288">
        <v>25.092905405405403</v>
      </c>
      <c r="P52" s="288">
        <v>195.13538542845993</v>
      </c>
      <c r="Q52" s="288">
        <v>-34.560021706851984</v>
      </c>
      <c r="R52" s="288">
        <v>-55.330428399885641</v>
      </c>
      <c r="S52" s="109" t="s">
        <v>77</v>
      </c>
    </row>
    <row r="53" spans="1:19" ht="24.95" customHeight="1">
      <c r="A53" s="109" t="s">
        <v>78</v>
      </c>
      <c r="B53" s="288">
        <v>13.03628047356527</v>
      </c>
      <c r="C53" s="291">
        <v>19.551587123740902</v>
      </c>
      <c r="D53" s="292">
        <v>21.036912095976561</v>
      </c>
      <c r="E53" s="292">
        <v>-6.1815138075110383</v>
      </c>
      <c r="F53" s="366">
        <v>44.086571582530183</v>
      </c>
      <c r="G53" s="291">
        <v>-12.17662501684768</v>
      </c>
      <c r="H53" s="289">
        <v>-30.741627319644223</v>
      </c>
      <c r="I53" s="289">
        <v>27.28607964414023</v>
      </c>
      <c r="J53" s="289">
        <v>-12.214334915046692</v>
      </c>
      <c r="K53" s="289">
        <v>-54.76224253724363</v>
      </c>
      <c r="L53" s="289">
        <v>-62.234657442871935</v>
      </c>
      <c r="M53" s="289" t="s">
        <v>22</v>
      </c>
      <c r="N53" s="365">
        <v>-29.006763800334554</v>
      </c>
      <c r="O53" s="288">
        <v>-4.6435036520990565</v>
      </c>
      <c r="P53" s="288">
        <v>75.114450042664544</v>
      </c>
      <c r="Q53" s="288">
        <v>-35.565719244649358</v>
      </c>
      <c r="R53" s="288">
        <v>162.73378325431008</v>
      </c>
      <c r="S53" s="109" t="s">
        <v>78</v>
      </c>
    </row>
    <row r="54" spans="1:19" ht="24.95" customHeight="1">
      <c r="A54" s="109" t="s">
        <v>79</v>
      </c>
      <c r="B54" s="288">
        <v>3.6311936179607613</v>
      </c>
      <c r="C54" s="291">
        <v>43.069154567688344</v>
      </c>
      <c r="D54" s="292">
        <v>45.753514822124941</v>
      </c>
      <c r="E54" s="292">
        <v>53.879026122241953</v>
      </c>
      <c r="F54" s="366">
        <v>-2.2858773773384229</v>
      </c>
      <c r="G54" s="291">
        <v>1.3642486732338313</v>
      </c>
      <c r="H54" s="289">
        <v>-9.4580733536073893</v>
      </c>
      <c r="I54" s="289">
        <v>43.301583521847817</v>
      </c>
      <c r="J54" s="289">
        <v>18.542522304635909</v>
      </c>
      <c r="K54" s="289">
        <v>57.962284122129091</v>
      </c>
      <c r="L54" s="289">
        <v>-87.552136995829045</v>
      </c>
      <c r="M54" s="289">
        <v>6.9080039853869124</v>
      </c>
      <c r="N54" s="365" t="s">
        <v>209</v>
      </c>
      <c r="O54" s="288">
        <v>185.30307791090041</v>
      </c>
      <c r="P54" s="288">
        <v>14.176984423319269</v>
      </c>
      <c r="Q54" s="288">
        <v>6.5120731989035505</v>
      </c>
      <c r="R54" s="288">
        <v>226.71950553773644</v>
      </c>
      <c r="S54" s="109" t="s">
        <v>79</v>
      </c>
    </row>
    <row r="55" spans="1:19" ht="24.95" customHeight="1">
      <c r="A55" s="109" t="s">
        <v>80</v>
      </c>
      <c r="B55" s="288">
        <v>3.6833573653837846</v>
      </c>
      <c r="C55" s="291">
        <v>5.5108724794884978</v>
      </c>
      <c r="D55" s="292">
        <v>12.038941936154828</v>
      </c>
      <c r="E55" s="292">
        <v>-26.667077738897191</v>
      </c>
      <c r="F55" s="366">
        <v>-2.5496905973510167</v>
      </c>
      <c r="G55" s="291">
        <v>-8.4444907695669542</v>
      </c>
      <c r="H55" s="289">
        <v>-34.12427480804547</v>
      </c>
      <c r="I55" s="289">
        <v>106.00737306596662</v>
      </c>
      <c r="J55" s="289">
        <v>-14.218455510058135</v>
      </c>
      <c r="K55" s="289">
        <v>-78.276390802401721</v>
      </c>
      <c r="L55" s="289">
        <v>-17.411024607257048</v>
      </c>
      <c r="M55" s="289" t="s">
        <v>22</v>
      </c>
      <c r="N55" s="365">
        <v>-81.932779688796785</v>
      </c>
      <c r="O55" s="288">
        <v>-36.07968828557064</v>
      </c>
      <c r="P55" s="288">
        <v>-17.004134049423129</v>
      </c>
      <c r="Q55" s="288">
        <v>21.346588727226191</v>
      </c>
      <c r="R55" s="288">
        <v>105.44356502958482</v>
      </c>
      <c r="S55" s="109" t="s">
        <v>80</v>
      </c>
    </row>
    <row r="56" spans="1:19" ht="24.95" customHeight="1">
      <c r="A56" s="109" t="s">
        <v>81</v>
      </c>
      <c r="B56" s="288">
        <v>10.731807366178245</v>
      </c>
      <c r="C56" s="291">
        <v>10.10026011112322</v>
      </c>
      <c r="D56" s="292">
        <v>12.517498105479604</v>
      </c>
      <c r="E56" s="292">
        <v>20.473452430979052</v>
      </c>
      <c r="F56" s="366">
        <v>-32.159727008354494</v>
      </c>
      <c r="G56" s="291">
        <v>5.6448412854008438</v>
      </c>
      <c r="H56" s="289">
        <v>1.8317425320175431</v>
      </c>
      <c r="I56" s="289">
        <v>33.135563360270964</v>
      </c>
      <c r="J56" s="289">
        <v>-6.4278530582102036</v>
      </c>
      <c r="K56" s="289">
        <v>46.814809175176833</v>
      </c>
      <c r="L56" s="289">
        <v>-71.975036408100465</v>
      </c>
      <c r="M56" s="289" t="s">
        <v>22</v>
      </c>
      <c r="N56" s="365">
        <v>268.98131319142641</v>
      </c>
      <c r="O56" s="288">
        <v>-77.622544166577825</v>
      </c>
      <c r="P56" s="288">
        <v>19.477872631823075</v>
      </c>
      <c r="Q56" s="288">
        <v>17.855609015255737</v>
      </c>
      <c r="R56" s="288">
        <v>40.652027369583266</v>
      </c>
      <c r="S56" s="109" t="s">
        <v>81</v>
      </c>
    </row>
    <row r="57" spans="1:19" ht="24.95" customHeight="1" thickBot="1">
      <c r="A57" s="110" t="s">
        <v>82</v>
      </c>
      <c r="B57" s="284">
        <v>1.507732710425941</v>
      </c>
      <c r="C57" s="294">
        <v>-8.7188987387946781E-2</v>
      </c>
      <c r="D57" s="293">
        <v>-3.9248700267412318</v>
      </c>
      <c r="E57" s="293">
        <v>20.025711386196548</v>
      </c>
      <c r="F57" s="367">
        <v>58.110339405058312</v>
      </c>
      <c r="G57" s="287">
        <v>-30.900474097717108</v>
      </c>
      <c r="H57" s="286">
        <v>-20.356544074063621</v>
      </c>
      <c r="I57" s="286">
        <v>-47.439519309365721</v>
      </c>
      <c r="J57" s="286">
        <v>-40.111521426120575</v>
      </c>
      <c r="K57" s="286">
        <v>63.157956295444365</v>
      </c>
      <c r="L57" s="286">
        <v>175.03929114082678</v>
      </c>
      <c r="M57" s="286" t="s">
        <v>209</v>
      </c>
      <c r="N57" s="364">
        <v>-7.0060333590902388</v>
      </c>
      <c r="O57" s="284">
        <v>-33.19580611440459</v>
      </c>
      <c r="P57" s="284">
        <v>-0.33945625417860015</v>
      </c>
      <c r="Q57" s="284">
        <v>51.296819219460104</v>
      </c>
      <c r="R57" s="284">
        <v>47.628820802571852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AC3DE-B425-488D-8A09-800E46F70E8E}">
  <sheetPr>
    <pageSetUpPr fitToPage="1"/>
  </sheetPr>
  <dimension ref="A1:P22"/>
  <sheetViews>
    <sheetView showGridLines="0" zoomScaleNormal="100" zoomScaleSheetLayoutView="100" workbookViewId="0"/>
  </sheetViews>
  <sheetFormatPr defaultRowHeight="13.5"/>
  <cols>
    <col min="1" max="1" width="4.625" style="547" customWidth="1"/>
    <col min="2" max="2" width="4.625" style="545" customWidth="1"/>
    <col min="3" max="3" width="3.125" style="545" customWidth="1"/>
    <col min="4" max="4" width="10.5" style="546" bestFit="1" customWidth="1"/>
    <col min="5" max="5" width="11.625" style="546" customWidth="1"/>
    <col min="6" max="6" width="9.625" style="546" customWidth="1"/>
    <col min="7" max="7" width="11.625" style="546" customWidth="1"/>
    <col min="8" max="8" width="9.625" style="546" customWidth="1"/>
    <col min="9" max="9" width="11.625" style="546" customWidth="1"/>
    <col min="10" max="10" width="9.625" style="546" customWidth="1"/>
    <col min="11" max="11" width="11.625" style="546" customWidth="1"/>
    <col min="12" max="12" width="9.625" style="546" customWidth="1"/>
    <col min="13" max="15" width="10.625" style="546" customWidth="1"/>
    <col min="16" max="16" width="10.625" style="545" customWidth="1"/>
    <col min="17" max="16384" width="9" style="545"/>
  </cols>
  <sheetData>
    <row r="1" spans="1:16" s="548" customFormat="1" ht="41.1" customHeight="1">
      <c r="A1" s="631" t="s">
        <v>334</v>
      </c>
      <c r="B1" s="628"/>
      <c r="C1" s="628"/>
      <c r="D1" s="628"/>
      <c r="E1" s="628"/>
      <c r="F1" s="628"/>
      <c r="G1" s="628"/>
      <c r="H1" s="628"/>
      <c r="I1" s="628"/>
      <c r="J1" s="628"/>
      <c r="K1" s="628"/>
      <c r="L1" s="628"/>
    </row>
    <row r="2" spans="1:16" s="548" customFormat="1" ht="32.25" customHeight="1">
      <c r="A2" s="630" t="s">
        <v>333</v>
      </c>
      <c r="B2" s="628"/>
      <c r="C2" s="628"/>
      <c r="D2" s="628"/>
      <c r="E2" s="628"/>
      <c r="F2" s="628"/>
      <c r="G2" s="628"/>
      <c r="H2" s="628"/>
      <c r="I2" s="628"/>
      <c r="J2" s="628"/>
      <c r="K2" s="628"/>
      <c r="L2" s="628"/>
    </row>
    <row r="3" spans="1:16" s="548" customFormat="1" ht="32.25" customHeight="1">
      <c r="A3" s="629" t="s">
        <v>332</v>
      </c>
      <c r="B3" s="628"/>
      <c r="C3" s="628"/>
      <c r="D3" s="628"/>
      <c r="E3" s="628"/>
      <c r="F3" s="628"/>
      <c r="G3" s="628"/>
      <c r="H3" s="628"/>
      <c r="I3" s="628"/>
      <c r="J3" s="628"/>
      <c r="K3" s="628"/>
      <c r="L3" s="628"/>
    </row>
    <row r="4" spans="1:16" s="548" customFormat="1" ht="32.25" customHeight="1">
      <c r="D4" s="628"/>
    </row>
    <row r="5" spans="1:16" s="548" customFormat="1" ht="32.25" customHeight="1">
      <c r="B5" s="627"/>
      <c r="C5" s="627"/>
      <c r="D5" s="627"/>
      <c r="E5" s="627"/>
      <c r="F5" s="627"/>
      <c r="G5" s="627"/>
      <c r="H5" s="627"/>
      <c r="I5" s="627"/>
    </row>
    <row r="6" spans="1:16" s="624" customFormat="1" ht="18.75" customHeight="1" thickBot="1">
      <c r="A6" s="624" t="s">
        <v>331</v>
      </c>
      <c r="B6" s="626"/>
      <c r="C6" s="626"/>
      <c r="D6" s="626"/>
      <c r="E6" s="626"/>
      <c r="F6" s="626"/>
      <c r="G6" s="626"/>
      <c r="H6" s="626"/>
      <c r="I6" s="626"/>
      <c r="L6" s="625" t="s">
        <v>335</v>
      </c>
    </row>
    <row r="7" spans="1:16" s="548" customFormat="1" ht="23.25" customHeight="1">
      <c r="A7" s="795" t="s">
        <v>330</v>
      </c>
      <c r="B7" s="796"/>
      <c r="C7" s="796"/>
      <c r="D7" s="797"/>
      <c r="E7" s="801" t="s">
        <v>326</v>
      </c>
      <c r="F7" s="774" t="s">
        <v>329</v>
      </c>
      <c r="G7" s="776" t="s">
        <v>324</v>
      </c>
      <c r="H7" s="778" t="s">
        <v>328</v>
      </c>
      <c r="I7" s="780" t="s">
        <v>327</v>
      </c>
      <c r="J7" s="781"/>
      <c r="K7" s="781"/>
      <c r="L7" s="782"/>
    </row>
    <row r="8" spans="1:16" s="548" customFormat="1" ht="36.75" customHeight="1" thickBot="1">
      <c r="A8" s="798"/>
      <c r="B8" s="799"/>
      <c r="C8" s="799"/>
      <c r="D8" s="800"/>
      <c r="E8" s="802"/>
      <c r="F8" s="775"/>
      <c r="G8" s="777"/>
      <c r="H8" s="779"/>
      <c r="I8" s="623" t="s">
        <v>326</v>
      </c>
      <c r="J8" s="622" t="s">
        <v>325</v>
      </c>
      <c r="K8" s="621" t="s">
        <v>324</v>
      </c>
      <c r="L8" s="620" t="s">
        <v>323</v>
      </c>
    </row>
    <row r="9" spans="1:16" s="548" customFormat="1" ht="12" customHeight="1" thickTop="1">
      <c r="A9" s="783" t="s">
        <v>322</v>
      </c>
      <c r="B9" s="619"/>
      <c r="C9" s="619"/>
      <c r="D9" s="619"/>
      <c r="E9" s="617" t="s">
        <v>321</v>
      </c>
      <c r="F9" s="616" t="s">
        <v>15</v>
      </c>
      <c r="G9" s="616" t="s">
        <v>320</v>
      </c>
      <c r="H9" s="618" t="s">
        <v>129</v>
      </c>
      <c r="I9" s="617" t="s">
        <v>319</v>
      </c>
      <c r="J9" s="616" t="s">
        <v>319</v>
      </c>
      <c r="K9" s="616" t="s">
        <v>319</v>
      </c>
      <c r="L9" s="615" t="s">
        <v>319</v>
      </c>
    </row>
    <row r="10" spans="1:16" s="548" customFormat="1" ht="33.75" customHeight="1">
      <c r="A10" s="784"/>
      <c r="B10" s="614" t="s">
        <v>318</v>
      </c>
      <c r="C10" s="613"/>
      <c r="D10" s="612"/>
      <c r="E10" s="611">
        <v>4236</v>
      </c>
      <c r="F10" s="610" t="s">
        <v>22</v>
      </c>
      <c r="G10" s="609">
        <v>2712940.7379999999</v>
      </c>
      <c r="H10" s="571" t="s">
        <v>22</v>
      </c>
      <c r="I10" s="608">
        <v>12.629619781972877</v>
      </c>
      <c r="J10" s="607" t="s">
        <v>22</v>
      </c>
      <c r="K10" s="606">
        <v>12.844778980688503</v>
      </c>
      <c r="L10" s="605" t="s">
        <v>22</v>
      </c>
    </row>
    <row r="11" spans="1:16" s="548" customFormat="1" ht="33.75" customHeight="1" thickBot="1">
      <c r="A11" s="785"/>
      <c r="B11" s="604" t="s">
        <v>317</v>
      </c>
      <c r="C11" s="604"/>
      <c r="D11" s="604"/>
      <c r="E11" s="603">
        <v>2077</v>
      </c>
      <c r="F11" s="602">
        <v>4903.210576015108</v>
      </c>
      <c r="G11" s="601">
        <v>34733.446000000004</v>
      </c>
      <c r="H11" s="600">
        <v>128.02876787351337</v>
      </c>
      <c r="I11" s="599">
        <v>11.010154997327632</v>
      </c>
      <c r="J11" s="598">
        <v>-1.4378675767353144</v>
      </c>
      <c r="K11" s="598">
        <v>15.174943761207956</v>
      </c>
      <c r="L11" s="597">
        <v>2.0649291899612336</v>
      </c>
      <c r="O11" s="596"/>
      <c r="P11" s="596"/>
    </row>
    <row r="12" spans="1:16" s="548" customFormat="1" ht="33.75" customHeight="1">
      <c r="A12" s="786" t="s">
        <v>316</v>
      </c>
      <c r="B12" s="789" t="s">
        <v>5</v>
      </c>
      <c r="C12" s="595" t="s">
        <v>6</v>
      </c>
      <c r="D12" s="594"/>
      <c r="E12" s="572">
        <v>1958</v>
      </c>
      <c r="F12" s="591">
        <v>4622.2851746931065</v>
      </c>
      <c r="G12" s="590" t="s">
        <v>22</v>
      </c>
      <c r="H12" s="593" t="s">
        <v>22</v>
      </c>
      <c r="I12" s="592">
        <v>4.9865951742627459</v>
      </c>
      <c r="J12" s="591">
        <v>-6.7859810079315253</v>
      </c>
      <c r="K12" s="590" t="s">
        <v>22</v>
      </c>
      <c r="L12" s="589" t="s">
        <v>22</v>
      </c>
      <c r="O12" s="588"/>
      <c r="P12" s="587"/>
    </row>
    <row r="13" spans="1:16" s="548" customFormat="1" ht="33.75" customHeight="1">
      <c r="A13" s="787"/>
      <c r="B13" s="790"/>
      <c r="C13" s="586" t="s">
        <v>3</v>
      </c>
      <c r="D13" s="585"/>
      <c r="E13" s="576">
        <v>185</v>
      </c>
      <c r="F13" s="563">
        <v>436.73276676109538</v>
      </c>
      <c r="G13" s="584">
        <v>681.33900000000006</v>
      </c>
      <c r="H13" s="561">
        <v>2.5114407788438764</v>
      </c>
      <c r="I13" s="580">
        <v>13.496932515337434</v>
      </c>
      <c r="J13" s="563">
        <v>0.7700574103361788</v>
      </c>
      <c r="K13" s="583">
        <v>-12.894305533892947</v>
      </c>
      <c r="L13" s="579">
        <v>-22.809282580088393</v>
      </c>
      <c r="O13" s="582"/>
      <c r="P13" s="582"/>
    </row>
    <row r="14" spans="1:16" s="548" customFormat="1" ht="33.75" customHeight="1">
      <c r="A14" s="787"/>
      <c r="B14" s="790"/>
      <c r="C14" s="581"/>
      <c r="D14" s="577" t="s">
        <v>7</v>
      </c>
      <c r="E14" s="576">
        <v>157</v>
      </c>
      <c r="F14" s="563">
        <v>370.63267233238906</v>
      </c>
      <c r="G14" s="562">
        <v>618.16200000000003</v>
      </c>
      <c r="H14" s="561">
        <v>2.2785680178761063</v>
      </c>
      <c r="I14" s="580">
        <v>9.0277777777777715</v>
      </c>
      <c r="J14" s="563">
        <v>-3.1979527331864404</v>
      </c>
      <c r="K14" s="563">
        <v>-11.979598287896522</v>
      </c>
      <c r="L14" s="579">
        <v>-21.998693685981934</v>
      </c>
      <c r="P14" s="578"/>
    </row>
    <row r="15" spans="1:16" s="548" customFormat="1" ht="33.75" customHeight="1">
      <c r="A15" s="787"/>
      <c r="B15" s="790"/>
      <c r="C15" s="574"/>
      <c r="D15" s="577" t="s">
        <v>8</v>
      </c>
      <c r="E15" s="576">
        <v>28</v>
      </c>
      <c r="F15" s="563">
        <v>66.100094428706328</v>
      </c>
      <c r="G15" s="562">
        <v>63.177000000000021</v>
      </c>
      <c r="H15" s="561">
        <v>0.23287276096777026</v>
      </c>
      <c r="I15" s="560">
        <v>47.368421052631561</v>
      </c>
      <c r="J15" s="559">
        <v>30.843397445455025</v>
      </c>
      <c r="K15" s="559">
        <v>-20.933870644773705</v>
      </c>
      <c r="L15" s="558">
        <v>-29.933728375012208</v>
      </c>
      <c r="O15" s="575"/>
    </row>
    <row r="16" spans="1:16" s="548" customFormat="1" ht="33.75" customHeight="1" thickBot="1">
      <c r="A16" s="787"/>
      <c r="B16" s="791"/>
      <c r="C16" s="557" t="s">
        <v>9</v>
      </c>
      <c r="D16" s="556"/>
      <c r="E16" s="555">
        <v>2143</v>
      </c>
      <c r="F16" s="552">
        <v>5059.0179414542026</v>
      </c>
      <c r="G16" s="551" t="s">
        <v>22</v>
      </c>
      <c r="H16" s="554" t="s">
        <v>22</v>
      </c>
      <c r="I16" s="553">
        <v>5.6706114398422045</v>
      </c>
      <c r="J16" s="552">
        <v>-6.1786662829918271</v>
      </c>
      <c r="K16" s="551" t="s">
        <v>22</v>
      </c>
      <c r="L16" s="550" t="s">
        <v>22</v>
      </c>
    </row>
    <row r="17" spans="1:12" s="548" customFormat="1" ht="33.75" customHeight="1">
      <c r="A17" s="787"/>
      <c r="B17" s="792" t="s">
        <v>10</v>
      </c>
      <c r="C17" s="574" t="s">
        <v>6</v>
      </c>
      <c r="D17" s="573"/>
      <c r="E17" s="572">
        <v>278</v>
      </c>
      <c r="F17" s="569">
        <v>656.27950897072708</v>
      </c>
      <c r="G17" s="568" t="s">
        <v>22</v>
      </c>
      <c r="H17" s="571" t="s">
        <v>22</v>
      </c>
      <c r="I17" s="570">
        <v>10.317460317460331</v>
      </c>
      <c r="J17" s="569">
        <v>-2.0528875698847457</v>
      </c>
      <c r="K17" s="568" t="s">
        <v>22</v>
      </c>
      <c r="L17" s="567" t="s">
        <v>22</v>
      </c>
    </row>
    <row r="18" spans="1:12" s="548" customFormat="1" ht="33.75" customHeight="1">
      <c r="A18" s="787"/>
      <c r="B18" s="793"/>
      <c r="C18" s="566" t="s">
        <v>3</v>
      </c>
      <c r="D18" s="565"/>
      <c r="E18" s="564">
        <v>19</v>
      </c>
      <c r="F18" s="563">
        <v>44.853635505193573</v>
      </c>
      <c r="G18" s="562">
        <v>-261.59500000000003</v>
      </c>
      <c r="H18" s="561">
        <v>-0.96424885488965673</v>
      </c>
      <c r="I18" s="560">
        <v>-9.5238095238095184</v>
      </c>
      <c r="J18" s="559">
        <v>-19.669274697603328</v>
      </c>
      <c r="K18" s="559">
        <v>122.44661944404291</v>
      </c>
      <c r="L18" s="558">
        <v>97.126195339627486</v>
      </c>
    </row>
    <row r="19" spans="1:12" s="548" customFormat="1" ht="33.75" customHeight="1" thickBot="1">
      <c r="A19" s="788"/>
      <c r="B19" s="794"/>
      <c r="C19" s="557" t="s">
        <v>9</v>
      </c>
      <c r="D19" s="556"/>
      <c r="E19" s="555">
        <v>297</v>
      </c>
      <c r="F19" s="552">
        <v>701.13314447592074</v>
      </c>
      <c r="G19" s="551" t="s">
        <v>22</v>
      </c>
      <c r="H19" s="554" t="s">
        <v>22</v>
      </c>
      <c r="I19" s="553">
        <v>8.7912087912087884</v>
      </c>
      <c r="J19" s="552">
        <v>-3.4079942720169072</v>
      </c>
      <c r="K19" s="551" t="s">
        <v>22</v>
      </c>
      <c r="L19" s="550" t="s">
        <v>22</v>
      </c>
    </row>
    <row r="20" spans="1:12" s="548" customFormat="1" ht="18.75" customHeight="1">
      <c r="A20" s="549"/>
    </row>
    <row r="21" spans="1:12" s="548" customFormat="1" ht="18.75" customHeight="1">
      <c r="A21" s="548" t="s">
        <v>315</v>
      </c>
    </row>
    <row r="22" spans="1:12" ht="14.25">
      <c r="A22" s="548" t="s">
        <v>314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903618</v>
      </c>
      <c r="O7" s="141">
        <v>591101</v>
      </c>
      <c r="P7" s="133"/>
      <c r="Q7" s="133"/>
      <c r="R7" s="134"/>
    </row>
    <row r="8" spans="1:18">
      <c r="L8" s="132"/>
      <c r="M8" s="139" t="s">
        <v>140</v>
      </c>
      <c r="N8" s="140">
        <v>203418</v>
      </c>
      <c r="O8" s="141">
        <v>185060</v>
      </c>
      <c r="P8" s="133"/>
      <c r="Q8" s="133"/>
      <c r="R8" s="134"/>
    </row>
    <row r="9" spans="1:18">
      <c r="L9" s="132"/>
      <c r="M9" s="139" t="s">
        <v>141</v>
      </c>
      <c r="N9" s="140">
        <v>121731</v>
      </c>
      <c r="O9" s="141">
        <v>153153</v>
      </c>
      <c r="P9" s="133"/>
      <c r="Q9" s="133"/>
      <c r="R9" s="134"/>
    </row>
    <row r="10" spans="1:18">
      <c r="L10" s="132"/>
      <c r="M10" s="142" t="s">
        <v>194</v>
      </c>
      <c r="N10" s="140">
        <v>365453</v>
      </c>
      <c r="O10" s="141">
        <v>238179</v>
      </c>
      <c r="P10" s="133"/>
      <c r="Q10" s="133"/>
      <c r="R10" s="134"/>
    </row>
    <row r="11" spans="1:18">
      <c r="L11" s="132"/>
      <c r="M11" s="142" t="s">
        <v>144</v>
      </c>
      <c r="N11" s="140">
        <v>81120</v>
      </c>
      <c r="O11" s="141">
        <v>71945</v>
      </c>
      <c r="P11" s="133"/>
      <c r="Q11" s="133"/>
      <c r="R11" s="134"/>
    </row>
    <row r="12" spans="1:18">
      <c r="L12" s="132"/>
      <c r="M12" s="142" t="s">
        <v>145</v>
      </c>
      <c r="N12" s="140">
        <v>47099</v>
      </c>
      <c r="O12" s="141">
        <v>60075</v>
      </c>
      <c r="P12" s="133"/>
      <c r="Q12" s="133"/>
      <c r="R12" s="134"/>
    </row>
    <row r="13" spans="1:18">
      <c r="L13" s="132"/>
      <c r="M13" s="142" t="s">
        <v>146</v>
      </c>
      <c r="N13" s="140">
        <v>923</v>
      </c>
      <c r="O13" s="141">
        <v>632</v>
      </c>
      <c r="P13" s="133"/>
      <c r="Q13" s="133"/>
      <c r="R13" s="134"/>
    </row>
    <row r="14" spans="1:18">
      <c r="L14" s="132"/>
      <c r="M14" s="142" t="s">
        <v>147</v>
      </c>
      <c r="N14" s="140">
        <v>229</v>
      </c>
      <c r="O14" s="141">
        <v>202</v>
      </c>
      <c r="P14" s="133"/>
      <c r="Q14" s="133"/>
      <c r="R14" s="134"/>
    </row>
    <row r="15" spans="1:18">
      <c r="L15" s="132"/>
      <c r="M15" s="142" t="s">
        <v>148</v>
      </c>
      <c r="N15" s="140">
        <v>115</v>
      </c>
      <c r="O15" s="141">
        <v>131</v>
      </c>
      <c r="P15" s="133"/>
      <c r="Q15" s="133"/>
      <c r="R15" s="134"/>
    </row>
    <row r="16" spans="1:18">
      <c r="L16" s="132"/>
      <c r="M16" s="142" t="s">
        <v>149</v>
      </c>
      <c r="N16" s="140">
        <v>79430</v>
      </c>
      <c r="O16" s="141">
        <v>51824</v>
      </c>
      <c r="P16" s="133"/>
      <c r="Q16" s="133"/>
      <c r="R16" s="134"/>
    </row>
    <row r="17" spans="2:28">
      <c r="L17" s="132"/>
      <c r="M17" s="142" t="s">
        <v>150</v>
      </c>
      <c r="N17" s="140">
        <v>17658</v>
      </c>
      <c r="O17" s="141">
        <v>15409</v>
      </c>
      <c r="P17" s="133"/>
      <c r="Q17" s="133"/>
      <c r="R17" s="134"/>
    </row>
    <row r="18" spans="2:28">
      <c r="L18" s="132"/>
      <c r="M18" s="142" t="s">
        <v>151</v>
      </c>
      <c r="N18" s="140">
        <v>9911</v>
      </c>
      <c r="O18" s="141">
        <v>12873</v>
      </c>
      <c r="P18" s="133"/>
      <c r="Q18" s="133"/>
      <c r="R18" s="134"/>
    </row>
    <row r="19" spans="2:28">
      <c r="L19" s="132"/>
      <c r="M19" s="142" t="s">
        <v>152</v>
      </c>
      <c r="N19" s="140">
        <v>253789</v>
      </c>
      <c r="O19" s="141">
        <v>155915</v>
      </c>
      <c r="P19" s="133"/>
      <c r="Q19" s="133"/>
      <c r="R19" s="134"/>
    </row>
    <row r="20" spans="2:28">
      <c r="L20" s="132"/>
      <c r="M20" s="142" t="s">
        <v>153</v>
      </c>
      <c r="N20" s="140">
        <v>54440</v>
      </c>
      <c r="O20" s="141">
        <v>45300</v>
      </c>
      <c r="P20" s="133"/>
      <c r="Q20" s="133"/>
      <c r="R20" s="134"/>
    </row>
    <row r="21" spans="2:28">
      <c r="L21" s="132"/>
      <c r="M21" s="142" t="s">
        <v>154</v>
      </c>
      <c r="N21" s="140">
        <v>31733</v>
      </c>
      <c r="O21" s="141">
        <v>39904</v>
      </c>
      <c r="P21" s="133"/>
      <c r="Q21" s="133"/>
      <c r="R21" s="134"/>
    </row>
    <row r="22" spans="2:28">
      <c r="L22" s="132"/>
      <c r="M22" s="368" t="s">
        <v>155</v>
      </c>
      <c r="N22" s="512">
        <v>204023</v>
      </c>
      <c r="O22" s="144">
        <v>144551</v>
      </c>
      <c r="P22" s="133"/>
      <c r="Q22" s="133"/>
      <c r="R22" s="134"/>
    </row>
    <row r="23" spans="2:28">
      <c r="L23" s="132"/>
      <c r="M23" s="368" t="s">
        <v>156</v>
      </c>
      <c r="N23" s="513">
        <v>49971</v>
      </c>
      <c r="O23" s="141">
        <v>52204</v>
      </c>
      <c r="P23" s="133"/>
      <c r="Q23" s="133"/>
      <c r="R23" s="134"/>
    </row>
    <row r="24" spans="2:28" ht="14.25" thickBot="1">
      <c r="L24" s="132"/>
      <c r="M24" s="145" t="s">
        <v>157</v>
      </c>
      <c r="N24" s="514">
        <v>32873</v>
      </c>
      <c r="O24" s="515">
        <v>40170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令和6年7月審査分</v>
      </c>
      <c r="O27" s="809" t="str">
        <f>O5</f>
        <v>令和7年7月審査分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155">
        <v>122.8767</v>
      </c>
      <c r="O30" s="156">
        <v>92.931399999999996</v>
      </c>
      <c r="P30" s="516">
        <v>-24.370201999239896</v>
      </c>
      <c r="Q30" s="157"/>
      <c r="R30" s="134"/>
    </row>
    <row r="31" spans="2:28">
      <c r="L31" s="132"/>
      <c r="M31" s="142" t="s">
        <v>142</v>
      </c>
      <c r="N31" s="155">
        <v>36.545299999999997</v>
      </c>
      <c r="O31" s="156">
        <v>23.817900000000002</v>
      </c>
      <c r="P31" s="516">
        <v>-34.826366181150505</v>
      </c>
      <c r="Q31" s="157"/>
      <c r="R31" s="134"/>
    </row>
    <row r="32" spans="2:28">
      <c r="L32" s="132"/>
      <c r="M32" s="142" t="s">
        <v>144</v>
      </c>
      <c r="N32" s="155">
        <v>8.1120000000000001</v>
      </c>
      <c r="O32" s="156">
        <v>7.1944999999999997</v>
      </c>
      <c r="P32" s="516">
        <v>-11.310404339250496</v>
      </c>
      <c r="Q32" s="157"/>
      <c r="R32" s="134"/>
    </row>
    <row r="33" spans="12:18" ht="13.5" customHeight="1">
      <c r="L33" s="132"/>
      <c r="M33" s="142" t="s">
        <v>145</v>
      </c>
      <c r="N33" s="155">
        <v>4.7099000000000002</v>
      </c>
      <c r="O33" s="156">
        <v>6.0075000000000003</v>
      </c>
      <c r="P33" s="516">
        <v>27.550478778742658</v>
      </c>
      <c r="Q33" s="157"/>
      <c r="R33" s="134"/>
    </row>
    <row r="34" spans="12:18">
      <c r="L34" s="132"/>
      <c r="M34" s="142" t="s">
        <v>149</v>
      </c>
      <c r="N34" s="518">
        <v>7.9429999999999996</v>
      </c>
      <c r="O34" s="156">
        <v>5.1824000000000003</v>
      </c>
      <c r="P34" s="516">
        <v>-34.755130303411789</v>
      </c>
      <c r="Q34" s="157"/>
      <c r="R34" s="134"/>
    </row>
    <row r="35" spans="12:18">
      <c r="L35" s="132"/>
      <c r="M35" s="142" t="s">
        <v>150</v>
      </c>
      <c r="N35" s="518">
        <v>1.7658</v>
      </c>
      <c r="O35" s="156">
        <v>1.5408999999999999</v>
      </c>
      <c r="P35" s="516">
        <v>-12.736436742552954</v>
      </c>
      <c r="Q35" s="157"/>
      <c r="R35" s="134"/>
    </row>
    <row r="36" spans="12:18">
      <c r="L36" s="132"/>
      <c r="M36" s="142" t="s">
        <v>151</v>
      </c>
      <c r="N36" s="518">
        <v>0.99109999999999998</v>
      </c>
      <c r="O36" s="156">
        <v>1.2873000000000001</v>
      </c>
      <c r="P36" s="516">
        <v>29.885985268893165</v>
      </c>
      <c r="Q36" s="157"/>
      <c r="R36" s="134"/>
    </row>
    <row r="37" spans="12:18">
      <c r="L37" s="132"/>
      <c r="M37" s="142" t="s">
        <v>152</v>
      </c>
      <c r="N37" s="518">
        <v>25.378900000000002</v>
      </c>
      <c r="O37" s="156">
        <v>15.5915</v>
      </c>
      <c r="P37" s="516">
        <v>-38.56510723475013</v>
      </c>
      <c r="Q37" s="157"/>
      <c r="R37" s="134"/>
    </row>
    <row r="38" spans="12:18">
      <c r="L38" s="132"/>
      <c r="M38" s="368" t="s">
        <v>153</v>
      </c>
      <c r="N38" s="518">
        <v>5.444</v>
      </c>
      <c r="O38" s="156">
        <v>4.53</v>
      </c>
      <c r="P38" s="516">
        <v>-16.789125642909625</v>
      </c>
      <c r="Q38" s="157"/>
      <c r="R38" s="134"/>
    </row>
    <row r="39" spans="12:18">
      <c r="L39" s="132"/>
      <c r="M39" s="368" t="s">
        <v>154</v>
      </c>
      <c r="N39" s="518">
        <v>3.1732999999999998</v>
      </c>
      <c r="O39" s="156">
        <v>3.9904000000000002</v>
      </c>
      <c r="P39" s="516">
        <v>25.749220054832534</v>
      </c>
      <c r="Q39" s="157"/>
      <c r="R39" s="134"/>
    </row>
    <row r="40" spans="12:18">
      <c r="L40" s="132"/>
      <c r="M40" s="368" t="s">
        <v>155</v>
      </c>
      <c r="N40" s="518">
        <v>20.494599999999998</v>
      </c>
      <c r="O40" s="155">
        <v>14.5183</v>
      </c>
      <c r="P40" s="516">
        <v>-29.160364193494871</v>
      </c>
      <c r="Q40" s="157"/>
      <c r="R40" s="134"/>
    </row>
    <row r="41" spans="12:18">
      <c r="L41" s="132"/>
      <c r="M41" s="368" t="s">
        <v>156</v>
      </c>
      <c r="N41" s="518">
        <v>5.0199999999999996</v>
      </c>
      <c r="O41" s="155">
        <v>5.2405999999999997</v>
      </c>
      <c r="P41" s="516">
        <v>4.3944223107569798</v>
      </c>
      <c r="Q41" s="157"/>
      <c r="R41" s="134"/>
    </row>
    <row r="42" spans="12:18" ht="14.25" thickBot="1">
      <c r="L42" s="132"/>
      <c r="M42" s="145" t="s">
        <v>157</v>
      </c>
      <c r="N42" s="519">
        <v>3.2988</v>
      </c>
      <c r="O42" s="158">
        <v>4.0301</v>
      </c>
      <c r="P42" s="517">
        <v>22.16866739420395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令和6年7月審査分</v>
      </c>
      <c r="O45" s="162"/>
      <c r="P45" s="163" t="str">
        <f>O5</f>
        <v>令和7年7月審査分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令和6年7月審査分</v>
      </c>
      <c r="N61" s="170"/>
      <c r="O61" s="171" t="str">
        <f>O5</f>
        <v>令和7年7月審査分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340675.93099999998</v>
      </c>
      <c r="O7" s="141">
        <v>403324.16499999998</v>
      </c>
      <c r="P7" s="133"/>
      <c r="Q7" s="133"/>
      <c r="R7" s="134"/>
    </row>
    <row r="8" spans="1:18">
      <c r="L8" s="132"/>
      <c r="M8" s="139" t="s">
        <v>140</v>
      </c>
      <c r="N8" s="140">
        <v>38613.129000000001</v>
      </c>
      <c r="O8" s="141">
        <v>46750.764999999999</v>
      </c>
      <c r="P8" s="133"/>
      <c r="Q8" s="133"/>
      <c r="R8" s="134"/>
    </row>
    <row r="9" spans="1:18">
      <c r="L9" s="132"/>
      <c r="M9" s="139" t="s">
        <v>141</v>
      </c>
      <c r="N9" s="140">
        <v>35262.894</v>
      </c>
      <c r="O9" s="141">
        <v>39116.692000000003</v>
      </c>
      <c r="P9" s="133"/>
      <c r="Q9" s="133"/>
      <c r="R9" s="134"/>
    </row>
    <row r="10" spans="1:18">
      <c r="L10" s="132"/>
      <c r="M10" s="142" t="s">
        <v>142</v>
      </c>
      <c r="N10" s="140">
        <v>140479.81</v>
      </c>
      <c r="O10" s="141">
        <v>166475.57199999999</v>
      </c>
      <c r="P10" s="133"/>
      <c r="Q10" s="133"/>
      <c r="R10" s="134"/>
    </row>
    <row r="11" spans="1:18">
      <c r="L11" s="132"/>
      <c r="M11" s="142" t="s">
        <v>144</v>
      </c>
      <c r="N11" s="140">
        <v>14572.441999999999</v>
      </c>
      <c r="O11" s="141">
        <v>17714.527999999998</v>
      </c>
      <c r="P11" s="133"/>
      <c r="Q11" s="133"/>
      <c r="R11" s="134"/>
    </row>
    <row r="12" spans="1:18">
      <c r="L12" s="132"/>
      <c r="M12" s="142" t="s">
        <v>145</v>
      </c>
      <c r="N12" s="140">
        <v>13301.903</v>
      </c>
      <c r="O12" s="141">
        <v>15795.727000000001</v>
      </c>
      <c r="P12" s="133"/>
      <c r="Q12" s="133"/>
      <c r="R12" s="134"/>
    </row>
    <row r="13" spans="1:18">
      <c r="L13" s="132"/>
      <c r="M13" s="142" t="s">
        <v>146</v>
      </c>
      <c r="N13" s="140">
        <v>355.85899999999998</v>
      </c>
      <c r="O13" s="141">
        <v>419.81900000000002</v>
      </c>
      <c r="P13" s="133"/>
      <c r="Q13" s="133"/>
      <c r="R13" s="134"/>
    </row>
    <row r="14" spans="1:18">
      <c r="L14" s="132"/>
      <c r="M14" s="142" t="s">
        <v>147</v>
      </c>
      <c r="N14" s="140">
        <v>47.622999999999998</v>
      </c>
      <c r="O14" s="141">
        <v>39.168999999999997</v>
      </c>
      <c r="P14" s="133"/>
      <c r="Q14" s="133"/>
      <c r="R14" s="134"/>
    </row>
    <row r="15" spans="1:18">
      <c r="L15" s="132"/>
      <c r="M15" s="142" t="s">
        <v>148</v>
      </c>
      <c r="N15" s="140">
        <v>26.946000000000002</v>
      </c>
      <c r="O15" s="141">
        <v>50.906999999999996</v>
      </c>
      <c r="P15" s="133"/>
      <c r="Q15" s="133"/>
      <c r="R15" s="134"/>
    </row>
    <row r="16" spans="1:18">
      <c r="L16" s="132"/>
      <c r="M16" s="142" t="s">
        <v>149</v>
      </c>
      <c r="N16" s="140">
        <v>26110.272000000001</v>
      </c>
      <c r="O16" s="141">
        <v>32132.62</v>
      </c>
      <c r="P16" s="133"/>
      <c r="Q16" s="133"/>
      <c r="R16" s="134"/>
    </row>
    <row r="17" spans="2:28">
      <c r="L17" s="132"/>
      <c r="M17" s="142" t="s">
        <v>150</v>
      </c>
      <c r="N17" s="140">
        <v>2909.2669999999998</v>
      </c>
      <c r="O17" s="141">
        <v>3198.4340000000002</v>
      </c>
      <c r="P17" s="133"/>
      <c r="Q17" s="133"/>
      <c r="R17" s="134"/>
    </row>
    <row r="18" spans="2:28">
      <c r="L18" s="132"/>
      <c r="M18" s="142" t="s">
        <v>151</v>
      </c>
      <c r="N18" s="140">
        <v>2903.181</v>
      </c>
      <c r="O18" s="141">
        <v>2966.424</v>
      </c>
      <c r="P18" s="133"/>
      <c r="Q18" s="133"/>
      <c r="R18" s="134"/>
    </row>
    <row r="19" spans="2:28">
      <c r="L19" s="132"/>
      <c r="M19" s="142" t="s">
        <v>152</v>
      </c>
      <c r="N19" s="140">
        <v>82486.368000000002</v>
      </c>
      <c r="O19" s="141">
        <v>99296.8</v>
      </c>
      <c r="P19" s="133"/>
      <c r="Q19" s="133"/>
      <c r="R19" s="134"/>
    </row>
    <row r="20" spans="2:28">
      <c r="L20" s="132"/>
      <c r="M20" s="368" t="s">
        <v>153</v>
      </c>
      <c r="N20" s="140">
        <v>8921.866</v>
      </c>
      <c r="O20" s="141">
        <v>10197.237999999999</v>
      </c>
      <c r="P20" s="133"/>
      <c r="Q20" s="133"/>
      <c r="R20" s="134"/>
    </row>
    <row r="21" spans="2:28">
      <c r="L21" s="132"/>
      <c r="M21" s="368" t="s">
        <v>154</v>
      </c>
      <c r="N21" s="140">
        <v>9430.6669999999995</v>
      </c>
      <c r="O21" s="141">
        <v>9726.8739999999998</v>
      </c>
      <c r="P21" s="133"/>
      <c r="Q21" s="133"/>
      <c r="R21" s="134"/>
    </row>
    <row r="22" spans="2:28">
      <c r="L22" s="132"/>
      <c r="M22" s="368" t="s">
        <v>155</v>
      </c>
      <c r="N22" s="512">
        <v>91243.622000000003</v>
      </c>
      <c r="O22" s="144">
        <v>104999.35399999999</v>
      </c>
      <c r="P22" s="133"/>
      <c r="Q22" s="133"/>
      <c r="R22" s="134"/>
    </row>
    <row r="23" spans="2:28">
      <c r="L23" s="132"/>
      <c r="M23" s="368" t="s">
        <v>156</v>
      </c>
      <c r="N23" s="513">
        <v>12161.931</v>
      </c>
      <c r="O23" s="141">
        <v>15601.396000000001</v>
      </c>
      <c r="P23" s="133"/>
      <c r="Q23" s="133"/>
      <c r="R23" s="134"/>
    </row>
    <row r="24" spans="2:28" ht="14.25" thickBot="1">
      <c r="L24" s="132"/>
      <c r="M24" s="145" t="s">
        <v>157</v>
      </c>
      <c r="N24" s="514">
        <v>9600.1970000000001</v>
      </c>
      <c r="O24" s="515">
        <v>10576.759999999998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令和6年7月審査分</v>
      </c>
      <c r="O27" s="809" t="str">
        <f>O5</f>
        <v>令和7年7月審査分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1">
        <v>414.55195400000002</v>
      </c>
      <c r="O30" s="156">
        <v>489.191622</v>
      </c>
      <c r="P30" s="516">
        <v>18.00490078018062</v>
      </c>
      <c r="Q30" s="157"/>
      <c r="R30" s="134"/>
    </row>
    <row r="31" spans="2:28">
      <c r="L31" s="132"/>
      <c r="M31" s="142" t="s">
        <v>142</v>
      </c>
      <c r="N31" s="521">
        <v>140.47980999999999</v>
      </c>
      <c r="O31" s="156">
        <v>166.475572</v>
      </c>
      <c r="P31" s="516">
        <v>18.504980893695702</v>
      </c>
      <c r="Q31" s="157"/>
      <c r="R31" s="134"/>
    </row>
    <row r="32" spans="2:28">
      <c r="L32" s="132"/>
      <c r="M32" s="142" t="s">
        <v>144</v>
      </c>
      <c r="N32" s="521">
        <v>14.572441999999999</v>
      </c>
      <c r="O32" s="156">
        <v>17.714527999999998</v>
      </c>
      <c r="P32" s="516">
        <v>21.561835689584498</v>
      </c>
      <c r="Q32" s="157"/>
      <c r="R32" s="134"/>
    </row>
    <row r="33" spans="12:18" ht="13.5" customHeight="1">
      <c r="L33" s="132"/>
      <c r="M33" s="142" t="s">
        <v>145</v>
      </c>
      <c r="N33" s="521">
        <v>13.301902999999999</v>
      </c>
      <c r="O33" s="156">
        <v>15.795727000000001</v>
      </c>
      <c r="P33" s="516">
        <v>18.747873894434505</v>
      </c>
      <c r="Q33" s="157"/>
      <c r="R33" s="134"/>
    </row>
    <row r="34" spans="12:18">
      <c r="L34" s="132"/>
      <c r="M34" s="142" t="s">
        <v>149</v>
      </c>
      <c r="N34" s="522">
        <v>26.110272000000002</v>
      </c>
      <c r="O34" s="156">
        <v>32.132619999999996</v>
      </c>
      <c r="P34" s="516">
        <v>23.065052711821593</v>
      </c>
      <c r="Q34" s="157"/>
      <c r="R34" s="134"/>
    </row>
    <row r="35" spans="12:18">
      <c r="L35" s="132"/>
      <c r="M35" s="142" t="s">
        <v>150</v>
      </c>
      <c r="N35" s="522">
        <v>2.9092669999999998</v>
      </c>
      <c r="O35" s="156">
        <v>3.1984340000000002</v>
      </c>
      <c r="P35" s="516">
        <v>9.9395139737947744</v>
      </c>
      <c r="Q35" s="157"/>
      <c r="R35" s="134"/>
    </row>
    <row r="36" spans="12:18">
      <c r="L36" s="132"/>
      <c r="M36" s="142" t="s">
        <v>151</v>
      </c>
      <c r="N36" s="522">
        <v>2.903181</v>
      </c>
      <c r="O36" s="156">
        <v>2.9664239999999999</v>
      </c>
      <c r="P36" s="516">
        <v>2.1784036200291865</v>
      </c>
      <c r="Q36" s="157"/>
      <c r="R36" s="134"/>
    </row>
    <row r="37" spans="12:18">
      <c r="L37" s="132"/>
      <c r="M37" s="142" t="s">
        <v>152</v>
      </c>
      <c r="N37" s="522">
        <v>82.486367999999999</v>
      </c>
      <c r="O37" s="156">
        <v>99.296800000000005</v>
      </c>
      <c r="P37" s="516">
        <v>20.379648671159828</v>
      </c>
      <c r="Q37" s="157"/>
      <c r="R37" s="134"/>
    </row>
    <row r="38" spans="12:18">
      <c r="L38" s="132"/>
      <c r="M38" s="368" t="s">
        <v>153</v>
      </c>
      <c r="N38" s="522">
        <v>8.9218659999999996</v>
      </c>
      <c r="O38" s="156">
        <v>10.197237999999999</v>
      </c>
      <c r="P38" s="516">
        <v>14.294901985750499</v>
      </c>
      <c r="Q38" s="157"/>
      <c r="R38" s="134"/>
    </row>
    <row r="39" spans="12:18">
      <c r="L39" s="132"/>
      <c r="M39" s="368" t="s">
        <v>154</v>
      </c>
      <c r="N39" s="522">
        <v>9.4306669999999997</v>
      </c>
      <c r="O39" s="156">
        <v>9.7268740000000005</v>
      </c>
      <c r="P39" s="516">
        <v>3.1408913070517741</v>
      </c>
      <c r="Q39" s="157"/>
      <c r="R39" s="134"/>
    </row>
    <row r="40" spans="12:18">
      <c r="L40" s="132"/>
      <c r="M40" s="368" t="s">
        <v>155</v>
      </c>
      <c r="N40" s="518">
        <v>91.599480999999997</v>
      </c>
      <c r="O40" s="156">
        <v>105.419173</v>
      </c>
      <c r="P40" s="516">
        <v>15.087085482503994</v>
      </c>
      <c r="Q40" s="157"/>
      <c r="R40" s="134"/>
    </row>
    <row r="41" spans="12:18">
      <c r="L41" s="132"/>
      <c r="M41" s="368" t="s">
        <v>156</v>
      </c>
      <c r="N41" s="518">
        <v>12.209554000000001</v>
      </c>
      <c r="O41" s="156">
        <v>15.640565</v>
      </c>
      <c r="P41" s="516">
        <v>28.101034648767666</v>
      </c>
      <c r="Q41" s="157"/>
      <c r="R41" s="134"/>
    </row>
    <row r="42" spans="12:18" ht="14.25" thickBot="1">
      <c r="L42" s="132"/>
      <c r="M42" s="145" t="s">
        <v>157</v>
      </c>
      <c r="N42" s="519">
        <v>9.6271430000000002</v>
      </c>
      <c r="O42" s="159">
        <v>10.627666999999997</v>
      </c>
      <c r="P42" s="517">
        <v>10.392740608506571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令和6年7月審査分</v>
      </c>
      <c r="O45" s="162"/>
      <c r="P45" s="163" t="str">
        <f>O5</f>
        <v>令和7年7月審査分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令和6年7月審査分</v>
      </c>
      <c r="N61" s="170"/>
      <c r="O61" s="171" t="str">
        <f>O5</f>
        <v>令和7年7月審査分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2025-09-09T05:52:20Z</cp:lastPrinted>
  <dcterms:created xsi:type="dcterms:W3CDTF">2005-07-22T00:33:45Z</dcterms:created>
  <dcterms:modified xsi:type="dcterms:W3CDTF">2025-09-10T00:52:42Z</dcterms:modified>
</cp:coreProperties>
</file>