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7年07月審査分）\広報用\"/>
    </mc:Choice>
  </mc:AlternateContent>
  <xr:revisionPtr revIDLastSave="0" documentId="13_ncr:1_{535142C7-2731-4DE9-9C5D-EFC0D48F608D}"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<sst xmlns="http://schemas.openxmlformats.org/spreadsheetml/2006/main" count="2188" uniqueCount="333">
  <si>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</si>
  <si>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</si>
  <si>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</si>
  <si>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</si>
  <si>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</si>
  <si>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</si>
  <si>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</si>
  <si>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</si>
  <si>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</si>
  <si>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</si>
  <si>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</si>
  <si>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</si>
  <si>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</si>
  <si>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</si>
  <si>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</si>
  <si>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</si>
  <si>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</si>
  <si>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</si>
  <si>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</si>
  <si>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</si>
  <si>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</si>
  <si>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</si>
  <si>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</si>
  <si>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</si>
  <si>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</si>
  <si>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</si>
  <si>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</si>
  <si>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</si>
  <si>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</si>
  <si>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</si>
  <si>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</si>
  <si>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</si>
  <si>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</si>
  <si>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</si>
  <si>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</si>
  <si>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</si>
  <si>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</si>
  <si>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</si>
  <si>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</si>
  <si>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</si>
  <si>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</si>
  <si>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</si>
  <si>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</si>
  <si>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</si>
  <si>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</si>
  <si>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</si>
  <si>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</si>
  <si>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</si>
  <si>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</si>
  <si>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</si>
  <si>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</si>
  <si>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</si>
  <si>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</si>
  <si>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</si>
  <si>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</si>
  <si>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</si>
  <si>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</si>
  <si>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</si>
  <si>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</si>
  <si>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</si>
  <si>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</si>
  <si>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</si>
  <si>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</si>
  <si>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</si>
  <si>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</si>
  <si>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</si>
  <si>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</si>
  <si>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</si>
  <si>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</si>
  <si>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</si>
  <si>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</si>
  <si>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</si>
  <si>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</si>
  <si>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</si>
  <si>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</si>
  <si>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</si>
  <si>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</si>
  <si>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</si>
  <si>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</si>
  <si>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</si>
  <si>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</si>
  <si>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</si>
  <si>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</si>
  <si>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</si>
  <si>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</si>
  <si>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</si>
  <si>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</si>
  <si>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</si>
  <si>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</si>
  <si>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</si>
  <si>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</si>
  <si>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</si>
  <si>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</si>
  <si>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</si>
  <si>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</si>
  <si>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</si>
  <si>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</si>
  <si>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</si>
  <si>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</si>
  <si>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</si>
  <si>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</si>
  <si>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</si>
  <si>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</si>
  <si>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</si>
  <si>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</si>
  <si>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</si>
  <si>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</si>
  <si>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</si>
  <si>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</si>
  <si>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</si>
  <si>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</si>
  <si>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</si>
  <si>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</si>
  <si>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</si>
  <si>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</si>
  <si>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</si>
  <si>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</si>
  <si>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</si>
  <si>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</si>
  <si>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</si>
  <si>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</si>
  <si>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</si>
  <si>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</si>
  <si>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</si>
  <si>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</si>
  <si>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</si>
  <si>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</si>
  <si>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</si>
  <si>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</si>
  <si>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</si>
  <si>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</si>
  <si>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</si>
  <si>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</si>
  <si>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</si>
  <si>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</si>
  <si>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</si>
  <si>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</si>
  <si>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</si>
  <si>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</si>
  <si>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</si>
  <si>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</si>
  <si>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</si>
  <si>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</si>
  <si>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</si>
  <si>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</si>
  <si>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</si>
  <si>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</si>
  <si>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</si>
  <si>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</si>
  <si>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</si>
  <si>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</si>
  <si>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</si>
  <si>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</si>
  <si>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</si>
  <si>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</si>
  <si>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</si>
  <si>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</si>
  <si>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</si>
  <si>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</si>
  <si>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</si>
  <si>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</si>
  <si>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</si>
  <si>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</si>
  <si>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</si>
  <si>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</si>
  <si>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</si>
  <si>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</si>
  <si>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</si>
  <si>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</si>
  <si>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</si>
  <si>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</si>
  <si>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</si>
  <si>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</si>
  <si>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</si>
  <si>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</si>
  <si>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</si>
  <si>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</si>
  <si>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</si>
  <si>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</si>
  <si>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</si>
  <si>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</si>
  <si>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</si>
  <si>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</si>
  <si>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</si>
  <si>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</si>
  <si>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</si>
  <si>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</si>
  <si>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</si>
  <si>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</si>
  <si>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</si>
  <si>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</si>
  <si>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</si>
  <si>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</si>
  <si>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</si>
  <si>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</si>
  <si>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</si>
  <si>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</si>
  <si>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</si>
  <si>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</si>
  <si>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</si>
  <si>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</si>
  <si>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</si>
  <si>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</si>
  <si>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</si>
  <si>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</si>
  <si>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</si>
  <si>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</si>
  <si>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都道府県</t>
    <phoneticPr fontId="19"/>
  </si>
  <si>
    <t>令和7年7月審査分</t>
    <phoneticPr fontId="2"/>
  </si>
  <si>
    <t>令和6年7月審査分</t>
    <phoneticPr fontId="2"/>
  </si>
  <si>
    <t>：令和7年7月審査分の（　）内の数値は、令和6年7月審査分に対する増減率である。</t>
    <phoneticPr fontId="2"/>
  </si>
  <si>
    <t>…</t>
  </si>
  <si>
    <t>全管掌
8.1万件</t>
  </si>
  <si>
    <t>7.6万件
（▲5.5％）</t>
  </si>
  <si>
    <t>協会けんぽ（単月）
2.8万件</t>
  </si>
  <si>
    <t>2.9万件
（+1.8％）</t>
  </si>
  <si>
    <t>協会けんぽ（突合）
0.2万件</t>
  </si>
  <si>
    <t>0.1万件
（▲65.8％）</t>
  </si>
  <si>
    <t>協会けんぽ（縦覧）
0.3万件</t>
  </si>
  <si>
    <t>0.3万件
（▲0.0％）</t>
  </si>
  <si>
    <t>共済組合（単月）
0.7万件</t>
  </si>
  <si>
    <t>0.7万件
（▲1.7％）</t>
  </si>
  <si>
    <t>共済組合（突合）
0.1万件</t>
  </si>
  <si>
    <t>0.0万件
（▲65.9％）</t>
  </si>
  <si>
    <t>共済組合（縦覧）
0.1万件</t>
  </si>
  <si>
    <t>0.1万件
（▲7.2％）</t>
  </si>
  <si>
    <t>健保組合（単月）
2.2万件</t>
  </si>
  <si>
    <t>2.1万件
（▲1.2％）</t>
  </si>
  <si>
    <t>健保組合（突合）
0.2万件</t>
  </si>
  <si>
    <t>0.1万件
（▲70.0％）</t>
  </si>
  <si>
    <t>健保組合（縦覧）
0.2万件</t>
  </si>
  <si>
    <t>0.2万件
（▲5.6％）</t>
  </si>
  <si>
    <t>その他（単月）
1.1万件</t>
  </si>
  <si>
    <t>1.1万件
（▲5.6％）</t>
  </si>
  <si>
    <t>その他（突合）
0.1万件</t>
  </si>
  <si>
    <t>0.0万件
（▲57.4％）</t>
  </si>
  <si>
    <t>その他（縦覧）
0.1万件</t>
  </si>
  <si>
    <t>0.1万件
（▲10.2％）</t>
  </si>
  <si>
    <t>全管掌
7.0百万点</t>
  </si>
  <si>
    <t>7.3百万点
（+4.2％）</t>
  </si>
  <si>
    <t>協会けんぽ（単月）
2.6百万点</t>
  </si>
  <si>
    <t>2.9百万点
（+11.7％）</t>
  </si>
  <si>
    <t>協会けんぽ（突合）
0.0百万点</t>
  </si>
  <si>
    <t>0.0百万点
（+4.1％）</t>
  </si>
  <si>
    <t>協会けんぽ（縦覧）
0.6百万点</t>
  </si>
  <si>
    <t>0.6百万点
（▲5.4％）</t>
  </si>
  <si>
    <t>共済組合（単月）
0.5百万点</t>
  </si>
  <si>
    <t>0.5百万点
（+6.6％）</t>
  </si>
  <si>
    <t>共済組合（突合）
0.0百万点</t>
  </si>
  <si>
    <t>0.0百万点
（+10.0％）</t>
  </si>
  <si>
    <t>共済組合（縦覧）
0.1百万点</t>
  </si>
  <si>
    <t>0.1百万点
（▲6.9％）</t>
  </si>
  <si>
    <t>健保組合（単月）
1.5百万点</t>
  </si>
  <si>
    <t>1.4百万点
（▲7.2％）</t>
  </si>
  <si>
    <t>健保組合（突合）
0.0百万点</t>
  </si>
  <si>
    <t>0.0百万点
（+4.4％）</t>
  </si>
  <si>
    <t>健保組合（縦覧）
0.4百万点</t>
  </si>
  <si>
    <t>0.3百万点
（▲3.6％）</t>
  </si>
  <si>
    <t>その他（単月）
1.0百万点</t>
  </si>
  <si>
    <t>1.1百万点
（+11.7％）</t>
  </si>
  <si>
    <t>その他（突合）
0.0百万点</t>
  </si>
  <si>
    <t>0.0百万点
（▲0.8％）</t>
  </si>
  <si>
    <t>その他（縦覧）
0.2百万点</t>
  </si>
  <si>
    <t>0.2百万点
（+1.4％）</t>
  </si>
  <si>
    <t>全管掌
0.9万件</t>
  </si>
  <si>
    <t>1.0万件
（+12.3％）</t>
  </si>
  <si>
    <t>協会けんぽ（単月）
0.2万件</t>
  </si>
  <si>
    <t>0.2万件
（+40.4％）</t>
  </si>
  <si>
    <t>協会けんぽ（突合）
0.0万件</t>
  </si>
  <si>
    <t>0.0万件
（+12.4％）</t>
  </si>
  <si>
    <t>協会けんぽ（縦覧）
0.4万件</t>
  </si>
  <si>
    <t>0.3万件
（▲11.6％）</t>
  </si>
  <si>
    <t>共済組合（単月）
0.0万件</t>
  </si>
  <si>
    <t>0.0万件
（+85.9％）</t>
  </si>
  <si>
    <t>共済組合（突合）
0.0万件</t>
  </si>
  <si>
    <t>0.0万件
（+87.5％）</t>
  </si>
  <si>
    <t>共済組合（縦覧）
0.0万件</t>
  </si>
  <si>
    <t>0.0万件
（+65.7％）</t>
  </si>
  <si>
    <t>健保組合（単月）
0.1万件</t>
  </si>
  <si>
    <t>0.1万件
（+27.5％）</t>
  </si>
  <si>
    <t>健保組合（突合）
0.0万件</t>
  </si>
  <si>
    <t>0.0万件
（+110.5％）</t>
  </si>
  <si>
    <t>0.2万件
（+18.9％）</t>
  </si>
  <si>
    <t>その他（単月）
0.0万件</t>
  </si>
  <si>
    <t>0.0万件
（+39.1％）</t>
  </si>
  <si>
    <t>その他（突合）
0.0万件</t>
  </si>
  <si>
    <t>0.0万件
（+150.0％）</t>
  </si>
  <si>
    <t>その他（縦覧）
0.0万件</t>
  </si>
  <si>
    <t>0.0万件
（+2.0％）</t>
  </si>
  <si>
    <t>全管掌
2.8百万点</t>
  </si>
  <si>
    <t>2.9百万点
（+3.3％）</t>
  </si>
  <si>
    <t>協会けんぽ（単月）
0.4百万点</t>
  </si>
  <si>
    <t>0.4百万点
（+13.5％）</t>
  </si>
  <si>
    <t>0.0百万点
（+32.4％）</t>
  </si>
  <si>
    <t>協会けんぽ（縦覧）
1.7百万点</t>
  </si>
  <si>
    <t>1.8百万点
（+2.5％）</t>
  </si>
  <si>
    <t>共済組合（単月）
0.0百万点</t>
  </si>
  <si>
    <t>0.0百万点
（+71.9％）</t>
  </si>
  <si>
    <t>0.0百万点
（▲82.1％）</t>
  </si>
  <si>
    <t>0.1百万点
（▲0.8％）</t>
  </si>
  <si>
    <t>健保組合（単月）
0.1百万点</t>
  </si>
  <si>
    <t>0.2百万点
（+60.6％）</t>
  </si>
  <si>
    <t>0.0百万点
（+26.9％）</t>
  </si>
  <si>
    <t>健保組合（縦覧）
0.5百万点</t>
  </si>
  <si>
    <t>0.4百万点
（▲15.1％）</t>
  </si>
  <si>
    <t>その他（単月）
0.0百万点</t>
  </si>
  <si>
    <t>0.0百万点
（▲43.5％）</t>
  </si>
  <si>
    <t>0.0百万点
（+80.2％）</t>
  </si>
  <si>
    <t>その他（縦覧）
0.0百万点</t>
  </si>
  <si>
    <t>0.0百万点
（+3.1％）</t>
  </si>
  <si>
    <t>-</t>
    <phoneticPr fontId="2"/>
  </si>
  <si>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</si>
  <si>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</si>
  <si>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</si>
  <si>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</si>
  <si>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</si>
  <si>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</si>
  <si>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</si>
  <si>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</si>
  <si>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</si>
  <si>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</si>
  <si>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</si>
  <si>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</si>
  <si>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</si>
  <si>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</si>
  <si>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</si>
  <si>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</si>
  <si>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</si>
  <si>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（歯科計，全請求者分）</t>
    <rPh sb="1" eb="3">
      <t>シカ</t>
    </rPh>
    <phoneticPr fontId="46"/>
  </si>
  <si>
    <t>特別審査委員会分再掲</t>
    <phoneticPr fontId="45"/>
  </si>
  <si>
    <t>令和7年7月審査分</t>
    <phoneticPr fontId="46"/>
  </si>
  <si>
    <t>支払基金における審査状況</t>
    <rPh sb="0" eb="2">
      <t>シハライ</t>
    </rPh>
    <rPh sb="2" eb="4">
      <t>キキン</t>
    </rPh>
    <rPh sb="8" eb="10">
      <t>シンサ</t>
    </rPh>
    <rPh sb="10" eb="12">
      <t>ジョウキョウ</t>
    </rPh>
    <phoneticPr fontId="45"/>
  </si>
  <si>
    <t>令和7年7月審査分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</si>
</sst>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9">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
      <b/>
      <sz val="1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2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4" xfId="0" applyNumberFormat="1" applyFont="1" applyFill="1" applyBorder="1" applyAlignment="1">
      <alignment horizontal="center" vertical="center"/>
    </xf>
    <xf numFmtId="184" fontId="4" fillId="0" borderId="23"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8" fontId="4" fillId="0" borderId="27" xfId="0" applyNumberFormat="1" applyFont="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88" fontId="4" fillId="0" borderId="1" xfId="9" applyNumberFormat="1" applyFont="1" applyBorder="1" applyAlignment="1">
      <alignment horizontal="center" vertical="center"/>
    </xf>
    <xf numFmtId="195" fontId="4" fillId="0" borderId="20" xfId="11" applyNumberFormat="1" applyFont="1" applyBorder="1" applyAlignment="1">
      <alignment horizontal="center" vertical="center"/>
    </xf>
    <xf numFmtId="194" fontId="4" fillId="0" borderId="1" xfId="9" applyNumberFormat="1" applyFont="1" applyBorder="1" applyAlignment="1">
      <alignment horizontal="center" vertical="center"/>
    </xf>
    <xf numFmtId="188" fontId="4" fillId="0" borderId="142" xfId="9" applyNumberFormat="1" applyFont="1" applyBorder="1" applyAlignment="1">
      <alignment horizontal="center"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center" vertical="center"/>
    </xf>
    <xf numFmtId="192" fontId="4" fillId="0" borderId="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center"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194" fontId="4" fillId="0" borderId="142" xfId="9"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center" vertical="center"/>
    </xf>
    <xf numFmtId="192" fontId="4" fillId="0" borderId="19" xfId="11" applyNumberFormat="1" applyFont="1" applyBorder="1" applyAlignment="1">
      <alignment horizontal="center"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vertical="center"/>
    </xf>
    <xf numFmtId="188" fontId="4" fillId="0" borderId="21" xfId="9" applyNumberFormat="1" applyFont="1" applyBorder="1" applyAlignment="1">
      <alignment vertical="center"/>
    </xf>
    <xf numFmtId="194" fontId="4" fillId="0" borderId="21" xfId="9" applyNumberFormat="1" applyFont="1" applyBorder="1" applyAlignment="1">
      <alignment vertical="center"/>
    </xf>
    <xf numFmtId="188" fontId="4" fillId="0" borderId="146" xfId="9" applyNumberFormat="1" applyFont="1" applyBorder="1" applyAlignment="1">
      <alignmen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143" xfId="9"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0" fontId="4" fillId="0" borderId="0" xfId="11" applyFont="1" applyFill="1" applyBorder="1" applyAlignment="1">
      <alignment vertical="center"/>
    </xf>
    <xf numFmtId="188" fontId="4" fillId="0" borderId="23" xfId="9" applyNumberFormat="1" applyFont="1" applyBorder="1" applyAlignment="1">
      <alignment horizontal="center" vertical="center"/>
    </xf>
    <xf numFmtId="0" fontId="48" fillId="0" borderId="0" xfId="11" applyFont="1" applyAlignment="1">
      <alignment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13878076-E294-438D-B4D1-9645DFD037D1}"/>
    <cellStyle name="標準_特審newレイアウト（歯科）" xfId="12" xr:uid="{37A7259C-3A69-4BED-ABFC-2FA9AF180A0D}"/>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4095667816803"/>
                  <c:y val="-1.7623596903505397E-2"/>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{115FEEB7-B918-4B7F-9EA6-A96149D134F9}</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1.0892132505262858E-2"/>
                </c:manualLayout>
              </c:layout>
              <c:tx>
                <c:strRef>
                  <c:f>⑦査定件!$P$58</c:f>
                  <c:strCache>
                    <c:ptCount val="1"/>
                    <c:pt idx="0">
                      <c:v>0.1万件
（▲10.2％）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{F2DCC036-1F89-47BB-B6A7-3FDB37825F30}</c15:txfldGUID>
                      <c15:f>⑦査定件!$P$58</c15:f>
                      <c15:dlblFieldTableCache>
                        <c:ptCount val="1"/>
                        <c:pt idx="0">
                          <c:v>0.1万件
（▲10.2％）</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0.13869999999999999</c:v>
                </c:pt>
                <c:pt idx="1">
                  <c:v>0.1246</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502197056828571"/>
                  <c:y val="-4.0693312509886871E-2"/>
                </c:manualLayout>
              </c:layout>
              <c:tx>
                <c:strRef>
                  <c:f>⑦査定件!$N$57</c:f>
                  <c:strCache>
                    <c:ptCount val="1"/>
                    <c:pt idx="0">
                      <c:v>その他（突合）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{C97DFE72-B1DA-411B-AE99-4CACCD361DB9}</c15:txfldGUID>
                      <c15:f>⑦査定件!$N$57</c15:f>
                      <c15:dlblFieldTableCache>
                        <c:ptCount val="1"/>
                        <c:pt idx="0">
                          <c:v>その他（突合）
0.1万件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5871361585419799"/>
                  <c:y val="-4.0623029182057416E-2"/>
                </c:manualLayout>
              </c:layout>
              <c:tx>
                <c:strRef>
                  <c:f>⑦査定件!$P$57</c:f>
                  <c:strCache>
                    <c:ptCount val="1"/>
                    <c:pt idx="0">
                      <c:v>0.0万件
（▲57.4％）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{3F52049E-2C21-40D8-8B8F-03FDD42E0608}</c15:txfldGUID>
                      <c15:f>⑦査定件!$P$57</c15:f>
                      <c15:dlblFieldTableCache>
                        <c:ptCount val="1"/>
                        <c:pt idx="0">
                          <c:v>0.0万件
（▲57.4％）</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5.1200000000000002E-2</c:v>
                </c:pt>
                <c:pt idx="1">
                  <c:v>2.18E-2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{3247B48B-562F-47C2-B5C5-5E5AF5129CE8}</c15:txfldGUID>
                      <c15:f>⑦査定件!$N$56</c15:f>
                      <c15:dlblFieldTableCache>
                        <c:ptCount val="1"/>
                        <c:pt idx="0">
                          <c:v>その他（単月）
1.1万件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1.1万件
（▲5.6％）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{5E0ED41B-DE77-4645-8E55-D1544333BB20}</c15:txfldGUID>
                      <c15:f>⑦査定件!$P$56</c15:f>
                      <c15:dlblFieldTableCache>
                        <c:ptCount val="1"/>
                        <c:pt idx="0">
                          <c:v>1.1万件
（▲5.6％）</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令和6年7月審査分</c:v>
                </c:pt>
                <c:pt idx="1">
                  <c:v>令和7年7月審査分</c:v>
                </c:pt>
              </c:strCache>
            </c:strRef>
          </c:cat>
          <c:val>
            <c:numRef>
              <c:f>⑦査定件!$N$40:$O$40</c:f>
              <c:numCache>
                <c:formatCode>#,##0.0;[Red]\-#,##0.0</c:formatCode>
                <c:ptCount val="2"/>
                <c:pt idx="0">
                  <c:v>1.1203000000000001</c:v>
                </c:pt>
                <c:pt idx="1">
                  <c:v>1.0576000000000001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0576543100653"/>
                  <c:y val="-1.2150623675369072E-3"/>
                </c:manualLayout>
              </c:layout>
              <c:tx>
                <c:strRef>
                  <c:f>⑦査定件!$N$55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{0234DF29-D28C-46E1-A0C5-972E9FEE0307}</c15:txfldGUID>
                      <c15:f>⑦査定件!$N$55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5681412014509408"/>
                  <c:y val="-9.5742676582150424E-4"/>
                </c:manualLayout>
              </c:layout>
              <c:tx>
                <c:strRef>
                  <c:f>⑦査定件!$P$55</c:f>
                  <c:strCache>
                    <c:ptCount val="1"/>
                    <c:pt idx="0">
                      <c:v>0.2万件
（▲5.6％）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{2D0C5D3D-C2A7-43CE-8A15-490095325B10}</c15:txfldGUID>
                      <c15:f>⑦査定件!$P$55</c15:f>
                      <c15:dlblFieldTableCache>
                        <c:ptCount val="1"/>
                        <c:pt idx="0">
                          <c:v>0.2万件
（▲5.6％）</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0.2107</c:v>
                </c:pt>
                <c:pt idx="1">
                  <c:v>0.1988</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{5E4C04C5-0565-45CC-B132-13E36655C627}</c15:txfldGUID>
                      <c15:f>⑦査定件!$N$54</c15:f>
                      <c15:dlblFieldTableCache>
                        <c:ptCount val="1"/>
                        <c:pt idx="0">
                          <c:v>健保組合（突合）
0.2万件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0.1万件
（▲70.0％）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{8E26E54A-F393-45F8-A82A-DE7E35C45CA3}</c15:txfldGUID>
                      <c15:f>⑦査定件!$P$54</c15:f>
                      <c15:dlblFieldTableCache>
                        <c:ptCount val="1"/>
                        <c:pt idx="0">
                          <c:v>0.1万件
（▲70.0％）</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0.2014</c:v>
                </c:pt>
                <c:pt idx="1">
                  <c:v>6.0400000000000002E-2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2.2万件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{35BB22BB-D6AB-4E3D-942A-C036913DCF70}</c15:txfldGUID>
                      <c15:f>⑦査定件!$N$53</c15:f>
                      <c15:dlblFieldTableCache>
                        <c:ptCount val="1"/>
                        <c:pt idx="0">
                          <c:v>健保組合（単月）
2.2万件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2.1万件
（▲1.2％）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{53734D6E-38F0-44D1-93BD-19E18D3ADA1A}</c15:txfldGUID>
                      <c15:f>⑦査定件!$P$53</c15:f>
                      <c15:dlblFieldTableCache>
                        <c:ptCount val="1"/>
                        <c:pt idx="0">
                          <c:v>2.1万件
（▲1.2％）</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令和6年7月審査分</c:v>
                </c:pt>
                <c:pt idx="1">
                  <c:v>令和7年7月審査分</c:v>
                </c:pt>
              </c:strCache>
            </c:strRef>
          </c:cat>
          <c:val>
            <c:numRef>
              <c:f>⑦査定件!$N$37:$O$37</c:f>
              <c:numCache>
                <c:formatCode>#,##0.0;[Red]\-#,##0.0</c:formatCode>
                <c:ptCount val="2"/>
                <c:pt idx="0">
                  <c:v>2.1524000000000001</c:v>
                </c:pt>
                <c:pt idx="1">
                  <c:v>2.1261999999999999</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{0322E3F5-F831-4B72-B937-7251ED60A2CD}</c15:txfldGUID>
                      <c15:f>⑦査定件!$N$52</c15:f>
                      <c15:dlblFieldTableCache>
                        <c:ptCount val="1"/>
                        <c:pt idx="0">
                          <c:v>共済組合（縦覧）
0.1万件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412"/>
                  <c:y val="2.4565911285236598E-2"/>
                </c:manualLayout>
              </c:layout>
              <c:tx>
                <c:strRef>
                  <c:f>⑦査定件!$P$52</c:f>
                  <c:strCache>
                    <c:ptCount val="1"/>
                    <c:pt idx="0">
                      <c:v>0.1万件
（▲7.2％）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{CE5453B8-4B85-4A2D-8C21-117133E2EE18}</c15:txfldGUID>
                      <c15:f>⑦査定件!$P$52</c15:f>
                      <c15:dlblFieldTableCache>
                        <c:ptCount val="1"/>
                        <c:pt idx="0">
                          <c:v>0.1万件
（▲7.2％）</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7.9000000000000001E-2</c:v>
                </c:pt>
                <c:pt idx="1">
                  <c:v>7.3300000000000004E-2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{1397867D-861E-4D9A-B5F8-C5B367132560}</c15:txfldGUID>
                      <c15:f>⑦査定件!$N$51</c15:f>
                      <c15:dlblFieldTableCache>
                        <c:ptCount val="1"/>
                        <c:pt idx="0">
                          <c:v>共済組合（突合）
0.1万件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（▲65.9％）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{2FFED4DB-8C92-4EA4-AFAF-17F542FDC767}</c15:txfldGUID>
                      <c15:f>⑦査定件!$P$51</c15:f>
                      <c15:dlblFieldTableCache>
                        <c:ptCount val="1"/>
                        <c:pt idx="0">
                          <c:v>0.0万件
（▲65.9％）</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5.0999999999999997E-2</c:v>
                </c:pt>
                <c:pt idx="1">
                  <c:v>1.7399999999999999E-2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{663108B6-2CA9-4807-A995-3CF35F3BA188}</c15:txfldGUID>
                      <c15:f>⑦査定件!$N$50</c15:f>
                      <c15:dlblFieldTableCache>
                        <c:ptCount val="1"/>
                        <c:pt idx="0">
                          <c:v>共済組合（単月）
0.7万件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0.7万件
（▲1.7％）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{6E7D4C43-2188-41D3-9BDC-F97F9512B30D}</c15:txfldGUID>
                      <c15:f>⑦査定件!$P$50</c15:f>
                      <c15:dlblFieldTableCache>
                        <c:ptCount val="1"/>
                        <c:pt idx="0">
                          <c:v>0.7万件
（▲1.7％）</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令和6年7月審査分</c:v>
                </c:pt>
                <c:pt idx="1">
                  <c:v>令和7年7月審査分</c:v>
                </c:pt>
              </c:strCache>
            </c:strRef>
          </c:cat>
          <c:val>
            <c:numRef>
              <c:f>⑦査定件!$N$34:$O$34</c:f>
              <c:numCache>
                <c:formatCode>#,##0.0;[Red]\-#,##0.0</c:formatCode>
                <c:ptCount val="2"/>
                <c:pt idx="0">
                  <c:v>0.68689999999999996</c:v>
                </c:pt>
                <c:pt idx="1">
                  <c:v>0.67549999999999999</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3.428144745460178E-17"/>
                  <c:y val="2.681313090405214E-3"/>
                </c:manualLayout>
              </c:layout>
              <c:tx>
                <c:strRef>
                  <c:f>⑦査定件!$N$49</c:f>
                  <c:strCache>
                    <c:ptCount val="1"/>
                    <c:pt idx="0">
                      <c:v>協会けんぽ（縦覧）
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{5561CA13-4A02-4C1C-BD2E-0042A0B65799}</c15:txfldGUID>
                      <c15:f>⑦査定件!$N$49</c15:f>
                      <c15:dlblFieldTableCache>
                        <c:ptCount val="1"/>
                        <c:pt idx="0">
                          <c:v>協会けんぽ（縦覧）
0.3万件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layout>
                <c:manualLayout>
                  <c:x val="1.8699187350986249E-3"/>
                  <c:y val="5.3121838941403874E-3"/>
                </c:manualLayout>
              </c:layout>
              <c:tx>
                <c:strRef>
                  <c:f>⑦査定件!$P$49</c:f>
                  <c:strCache>
                    <c:ptCount val="1"/>
                    <c:pt idx="0">
                      <c:v>0.3万件
（▲0.0％）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{C20A02D7-F5B9-4C2F-93A2-1FA14123E855}</c15:txfldGUID>
                      <c15:f>⑦査定件!$P$49</c15:f>
                      <c15:dlblFieldTableCache>
                        <c:ptCount val="1"/>
                        <c:pt idx="0">
                          <c:v>0.3万件
（▲0.0％）</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0.3256</c:v>
                </c:pt>
                <c:pt idx="1">
                  <c:v>0.32550000000000001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3.428144745460178E-17"/>
                  <c:y val="-3.9463062056027121E-3"/>
                </c:manualLayout>
              </c:layout>
              <c:tx>
                <c:strRef>
                  <c:f>⑦査定件!$N$48</c:f>
                  <c:strCache>
                    <c:ptCount val="1"/>
                    <c:pt idx="0">
                      <c:v>協会けんぽ（突合）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{83B3BBA0-4FDC-4F33-AD80-D068DD4CA0DA}</c15:txfldGUID>
                      <c15:f>⑦査定件!$N$48</c15:f>
                      <c15:dlblFieldTableCache>
                        <c:ptCount val="1"/>
                        <c:pt idx="0">
                          <c:v>協会けんぽ（突合）
0.2万件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layout>
                <c:manualLayout>
                  <c:x val="0"/>
                  <c:y val="-6.6611810704129363E-3"/>
                </c:manualLayout>
              </c:layout>
              <c:tx>
                <c:strRef>
                  <c:f>⑦査定件!$P$48</c:f>
                  <c:strCache>
                    <c:ptCount val="1"/>
                    <c:pt idx="0">
                      <c:v>0.1万件
（▲65.8％）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{14308195-2E9E-43A2-9F0F-A0419ABDEFC8}</c15:txfldGUID>
                      <c15:f>⑦査定件!$P$48</c15:f>
                      <c15:dlblFieldTableCache>
                        <c:ptCount val="1"/>
                        <c:pt idx="0">
                          <c:v>0.1万件
（▲65.8％）</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0.23769999999999999</c:v>
                </c:pt>
                <c:pt idx="1">
                  <c:v>8.14E-2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{E88FB2AF-814A-4D4E-BA98-DC630ADAA07F}</c15:txfldGUID>
                      <c15:f>⑦査定件!$N$47</c15:f>
                      <c15:dlblFieldTableCache>
                        <c:ptCount val="1"/>
                        <c:pt idx="0">
                          <c:v>協会けんぽ（単月）
2.8万件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2.9万件
（+1.8％）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{6777EB86-29B5-405A-A296-3C8FACF93690}</c15:txfldGUID>
                      <c15:f>⑦査定件!$P$47</c15:f>
                      <c15:dlblFieldTableCache>
                        <c:ptCount val="1"/>
                        <c:pt idx="0">
                          <c:v>2.9万件
（+1.8％）</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令和6年7月審査分</c:v>
                </c:pt>
                <c:pt idx="1">
                  <c:v>令和7年7月審査分</c:v>
                </c:pt>
              </c:strCache>
            </c:strRef>
          </c:cat>
          <c:val>
            <c:numRef>
              <c:f>⑦査定件!$N$31:$O$31</c:f>
              <c:numCache>
                <c:formatCode>#,##0.0;[Red]\-#,##0.0</c:formatCode>
                <c:ptCount val="2"/>
                <c:pt idx="0">
                  <c:v>2.8184999999999998</c:v>
                </c:pt>
                <c:pt idx="1">
                  <c:v>2.8704999999999998</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8.1万件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{502758BB-EBEE-453F-9446-09459210E3F7}</c15:txfldGUID>
                      <c15:f>⑦査定件!$N$46</c15:f>
                      <c15:dlblFieldTableCache>
                        <c:ptCount val="1"/>
                        <c:pt idx="0">
                          <c:v>全管掌
8.1万件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7.6万件
（▲5.5％）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{EFB3B38A-6E40-48B8-932D-6F8AD01FEED7}</c15:txfldGUID>
                      <c15:f>⑦査定件!$P$46</c15:f>
                      <c15:dlblFieldTableCache>
                        <c:ptCount val="1"/>
                        <c:pt idx="0">
                          <c:v>7.6万件
（▲5.5％）</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8.0733999999999995</c:v>
                </c:pt>
                <c:pt idx="1">
                  <c:v>7.633</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5312567973202"/>
                  <c:y val="-8.2523251027188035E-3"/>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{506A7E1C-D653-4B55-8377-C8BBDC7066DA}</c15:txfldGUID>
                      <c15:f>⑧査定点!$N$58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61"/>
                  <c:y val="-8.2759235515142988E-3"/>
                </c:manualLayout>
              </c:layout>
              <c:tx>
                <c:strRef>
                  <c:f>⑧査定点!$P$58</c:f>
                  <c:strCache>
                    <c:ptCount val="1"/>
                    <c:pt idx="0">
                      <c:v>0.2百万点
（+1.4％）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{19EA76ED-FDC8-41CB-8083-55F1C4ACFAEE}</c15:txfldGUID>
                      <c15:f>⑧査定点!$P$58</c15:f>
                      <c15:dlblFieldTableCache>
                        <c:ptCount val="1"/>
                        <c:pt idx="0">
                          <c:v>0.2百万点
（+1.4％）</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0.20977699999999999</c:v>
                </c:pt>
                <c:pt idx="1">
                  <c:v>0.212613</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74585635359124"/>
                  <c:y val="-3.8628038628038631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{187F2EF6-E2D1-448B-84F4-A8BBE24E85AB}</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3.9960039960040057E-2"/>
                </c:manualLayout>
              </c:layout>
              <c:tx>
                <c:strRef>
                  <c:f>⑧査定点!$P$57</c:f>
                  <c:strCache>
                    <c:ptCount val="1"/>
                    <c:pt idx="0">
                      <c:v>0.0百万点
（▲0.8％）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{A2D23F75-FE72-4AE6-A696-8FADCEC07A0D}</c15:txfldGUID>
                      <c15:f>⑧査定点!$P$57</c15:f>
                      <c15:dlblFieldTableCache>
                        <c:ptCount val="1"/>
                        <c:pt idx="0">
                          <c:v>0.0百万点
（▲0.8％）</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8.0520000000000001E-3</c:v>
                </c:pt>
                <c:pt idx="1">
                  <c:v>7.986E-3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1.0百万点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{D27D78E8-6CFB-4A02-8F5D-8450A2840FAC}</c15:txfldGUID>
                      <c15:f>⑧査定点!$N$56</c15:f>
                      <c15:dlblFieldTableCache>
                        <c:ptCount val="1"/>
                        <c:pt idx="0">
                          <c:v>その他（単月）
1.0百万点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1.1百万点
（+11.7％）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{5F114983-153E-4CAB-8DBA-29FBDA0E6B48}</c15:txfldGUID>
                      <c15:f>⑧査定点!$P$56</c15:f>
                      <c15:dlblFieldTableCache>
                        <c:ptCount val="1"/>
                        <c:pt idx="0">
                          <c:v>1.1百万点
（+11.7％）</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令和6年7月審査分</c:v>
                </c:pt>
                <c:pt idx="1">
                  <c:v>令和7年7月審査分</c:v>
                </c:pt>
              </c:strCache>
            </c:strRef>
          </c:cat>
          <c:val>
            <c:numRef>
              <c:f>⑧査定点!$N$40:$O$40</c:f>
              <c:numCache>
                <c:formatCode>#,##0.0;[Red]\-#,##0.0</c:formatCode>
                <c:ptCount val="2"/>
                <c:pt idx="0">
                  <c:v>0.9731820000000001</c:v>
                </c:pt>
                <c:pt idx="1">
                  <c:v>1.0866750000000001</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306332564784"/>
                  <c:y val="6.9439222195127707E-3"/>
                </c:manualLayout>
              </c:layout>
              <c:tx>
                <c:strRef>
                  <c:f>⑧査定点!$N$55</c:f>
                  <c:strCache>
                    <c:ptCount val="1"/>
                    <c:pt idx="0">
                      <c:v>健保組合（縦覧）
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{E2AB490D-4052-4DE6-A595-48002CE4FD1B}</c15:txfldGUID>
                      <c15:f>⑧査定点!$N$55</c15:f>
                      <c15:dlblFieldTableCache>
                        <c:ptCount val="1"/>
                        <c:pt idx="0">
                          <c:v>健保組合（縦覧）
0.4百万点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0.3百万点
（▲3.6％）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{D2525374-DE06-4A5B-AB35-CF031154FF1D}</c15:txfldGUID>
                      <c15:f>⑧査定点!$P$55</c15:f>
                      <c15:dlblFieldTableCache>
                        <c:ptCount val="1"/>
                        <c:pt idx="0">
                          <c:v>0.3百万点
（▲3.6％）</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0.35425200000000001</c:v>
                </c:pt>
                <c:pt idx="1">
                  <c:v>0.341586</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{14A2D3F2-2E0A-4232-920E-F3B8542F933A}</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（+4.4％）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{DEAE2A89-759E-4D02-8A64-F8C875F971AC}</c15:txfldGUID>
                      <c15:f>⑧査定点!$P$54</c15:f>
                      <c15:dlblFieldTableCache>
                        <c:ptCount val="1"/>
                        <c:pt idx="0">
                          <c:v>0.0百万点
（+4.4％）</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2.2061000000000001E-2</c:v>
                </c:pt>
                <c:pt idx="1">
                  <c:v>2.3023999999999999E-2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{BFF4F3C1-1BF7-43E1-9C38-B4FCA1670240}</c15:txfldGUID>
                      <c15:f>⑧査定点!$N$53</c15:f>
                      <c15:dlblFieldTableCache>
                        <c:ptCount val="1"/>
                        <c:pt idx="0">
                          <c:v>健保組合（単月）
1.5百万点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1.4百万点
（▲7.2％）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{E4943887-06D3-4AD9-B7B1-A6147768A07B}</c15:txfldGUID>
                      <c15:f>⑧査定点!$P$53</c15:f>
                      <c15:dlblFieldTableCache>
                        <c:ptCount val="1"/>
                        <c:pt idx="0">
                          <c:v>1.4百万点
（▲7.2％）</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令和6年7月審査分</c:v>
                </c:pt>
                <c:pt idx="1">
                  <c:v>令和7年7月審査分</c:v>
                </c:pt>
              </c:strCache>
            </c:strRef>
          </c:cat>
          <c:val>
            <c:numRef>
              <c:f>⑧査定点!$N$37:$O$37</c:f>
              <c:numCache>
                <c:formatCode>#,##0.0;[Red]\-#,##0.0</c:formatCode>
                <c:ptCount val="2"/>
                <c:pt idx="0">
                  <c:v>1.5212889999999999</c:v>
                </c:pt>
                <c:pt idx="1">
                  <c:v>1.411111</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{96D74E4B-D89D-4844-BA6B-67F8F5D12871}</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14389292498"/>
                  <c:y val="1.3556627099934186E-2"/>
                </c:manualLayout>
              </c:layout>
              <c:tx>
                <c:strRef>
                  <c:f>⑧査定点!$P$52</c:f>
                  <c:strCache>
                    <c:ptCount val="1"/>
                    <c:pt idx="0">
                      <c:v>0.1百万点
（▲6.9％）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{37D2939A-CCE5-4DCA-AED7-0843C0A10240}</c15:txfldGUID>
                      <c15:f>⑧査定点!$P$52</c15:f>
                      <c15:dlblFieldTableCache>
                        <c:ptCount val="1"/>
                        <c:pt idx="0">
                          <c:v>0.1百万点
（▲6.9％）</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0.13233600000000001</c:v>
                </c:pt>
                <c:pt idx="1">
                  <c:v>0.123234</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{6D7DC749-951E-4622-B559-02EC28563A90}</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（+10.0％）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{AF1F9058-74DE-472B-B6E5-53CECEB91778}</c15:txfldGUID>
                      <c15:f>⑧査定点!$P$51</c15:f>
                      <c15:dlblFieldTableCache>
                        <c:ptCount val="1"/>
                        <c:pt idx="0">
                          <c:v>0.0百万点
（+10.0％）</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6.6630000000000005E-3</c:v>
                </c:pt>
                <c:pt idx="1">
                  <c:v>7.3280000000000003E-3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{F2090BDD-1D17-4A52-8837-D800D3A5161B}</c15:txfldGUID>
                      <c15:f>⑧査定点!$N$50</c15:f>
                      <c15:dlblFieldTableCache>
                        <c:ptCount val="1"/>
                        <c:pt idx="0">
                          <c:v>共済組合（単月）
0.5百万点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0.5百万点
（+6.6％）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{DA25EAB9-422C-49FE-A869-F2064EA5B9F1}</c15:txfldGUID>
                      <c15:f>⑧査定点!$P$50</c15:f>
                      <c15:dlblFieldTableCache>
                        <c:ptCount val="1"/>
                        <c:pt idx="0">
                          <c:v>0.5百万点
（+6.6％）</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令和6年7月審査分</c:v>
                </c:pt>
                <c:pt idx="1">
                  <c:v>令和7年7月審査分</c:v>
                </c:pt>
              </c:strCache>
            </c:strRef>
          </c:cat>
          <c:val>
            <c:numRef>
              <c:f>⑧査定点!$N$34:$O$34</c:f>
              <c:numCache>
                <c:formatCode>#,##0.0;[Red]\-#,##0.0</c:formatCode>
                <c:ptCount val="2"/>
                <c:pt idx="0">
                  <c:v>0.48083800000000004</c:v>
                </c:pt>
                <c:pt idx="1">
                  <c:v>0.51244500000000004</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{5952C994-EB66-4384-91D3-94B452DB5529}</c15:txfldGUID>
                      <c15:f>⑧査定点!$N$49</c15:f>
                      <c15:dlblFieldTableCache>
                        <c:ptCount val="1"/>
                        <c:pt idx="0">
                          <c:v>協会けんぽ（縦覧）
0.6百万点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0.6百万点
（▲5.4％）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{96ACCF6F-2884-4D6E-84F9-3B85095B3270}</c15:txfldGUID>
                      <c15:f>⑧査定点!$P$49</c15:f>
                      <c15:dlblFieldTableCache>
                        <c:ptCount val="1"/>
                        <c:pt idx="0">
                          <c:v>0.6百万点
（▲5.4％）</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0.59943400000000002</c:v>
                </c:pt>
                <c:pt idx="1">
                  <c:v>0.56734099999999998</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206261510128914"/>
                  <c:y val="-1.998001998001998E-2"/>
                </c:manualLayout>
              </c:layout>
              <c:tx>
                <c:strRef>
                  <c:f>⑧査定点!$N$48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{33AE9EE4-2C0B-45E0-B1B3-A71A33899263}</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6022099447513813"/>
                  <c:y val="-2.664002664002664E-3"/>
                </c:manualLayout>
              </c:layout>
              <c:tx>
                <c:strRef>
                  <c:f>⑧査定点!$P$48</c:f>
                  <c:strCache>
                    <c:ptCount val="1"/>
                    <c:pt idx="0">
                      <c:v>0.0百万点
（+4.1％）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{B57FE7B9-9C88-47D3-89BD-D50995FA69D7}</c15:txfldGUID>
                      <c15:f>⑧査定点!$P$48</c15:f>
                      <c15:dlblFieldTableCache>
                        <c:ptCount val="1"/>
                        <c:pt idx="0">
                          <c:v>0.0百万点
（+4.1％）</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2.9694999999999999E-2</c:v>
                </c:pt>
                <c:pt idx="1">
                  <c:v>3.0917E-2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{360C357D-B500-40AB-A5F1-BB861A1BEFEE}</c15:txfldGUID>
                      <c15:f>⑧査定点!$N$47</c15:f>
                      <c15:dlblFieldTableCache>
                        <c:ptCount val="1"/>
                        <c:pt idx="0">
                          <c:v>協会けんぽ（単月）
2.6百万点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2.9百万点
（+11.7％）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{BAB9BC92-A8A0-4FA7-B6B8-984D16509602}</c15:txfldGUID>
                      <c15:f>⑧査定点!$P$47</c15:f>
                      <c15:dlblFieldTableCache>
                        <c:ptCount val="1"/>
                        <c:pt idx="0">
                          <c:v>2.9百万点
（+11.7％）</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令和6年7月審査分</c:v>
                </c:pt>
                <c:pt idx="1">
                  <c:v>令和7年7月審査分</c:v>
                </c:pt>
              </c:strCache>
            </c:strRef>
          </c:cat>
          <c:val>
            <c:numRef>
              <c:f>⑧査定点!$N$31:$O$31</c:f>
              <c:numCache>
                <c:formatCode>#,##0.0;[Red]\-#,##0.0</c:formatCode>
                <c:ptCount val="2"/>
                <c:pt idx="0">
                  <c:v>2.6295419999999998</c:v>
                </c:pt>
                <c:pt idx="1">
                  <c:v>2.9383010000000001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7.0百万点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{22676B75-57A7-42D5-B741-781350141508}</c15:txfldGUID>
                      <c15:f>⑧査定点!$N$46</c15:f>
                      <c15:dlblFieldTableCache>
                        <c:ptCount val="1"/>
                        <c:pt idx="0">
                          <c:v>全管掌
7.0百万点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7.3百万点
（+4.2％）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{4F034713-53F1-47FD-A579-48B5D39DE7B0}</c15:txfldGUID>
                      <c15:f>⑧査定点!$P$46</c15:f>
                      <c15:dlblFieldTableCache>
                        <c:ptCount val="1"/>
                        <c:pt idx="0">
                          <c:v>7.3百万点
（+4.2％）</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6.9671209999999997</c:v>
                </c:pt>
                <c:pt idx="1">
                  <c:v>7.2625609999999998</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{349F9C38-6987-4F8A-8FE8-BB75A2F3E9A6}</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9.6316282143053805E-3"/>
                </c:manualLayout>
              </c:layout>
              <c:tx>
                <c:strRef>
                  <c:f>⑨再審件!$P$58</c:f>
                  <c:strCache>
                    <c:ptCount val="1"/>
                    <c:pt idx="0">
                      <c:v>0.0万件
（+2.0％）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{BF0361B7-E60A-4005-9F6B-CF9FA8BD58E9}</c15:txfldGUID>
                      <c15:f>⑨再審件!$P$58</c15:f>
                      <c15:dlblFieldTableCache>
                        <c:ptCount val="1"/>
                        <c:pt idx="0">
                          <c:v>0.0万件
（+2.0％）</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1.9699999999999999E-2</c:v>
                </c:pt>
                <c:pt idx="1">
                  <c:v>2.01E-2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206812546222"/>
                  <c:y val="-3.6389961744292453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{F90149C8-F699-4412-9A32-2B28D77D54CD}</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243630457794972"/>
                  <c:y val="-4.0504272630256979E-2"/>
                </c:manualLayout>
              </c:layout>
              <c:tx>
                <c:strRef>
                  <c:f>⑨再審件!$P$57</c:f>
                  <c:strCache>
                    <c:ptCount val="1"/>
                    <c:pt idx="0">
                      <c:v>0.0万件
（+150.0％）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{F798947B-6040-4C74-9B9C-A18079015A1C}</c15:txfldGUID>
                      <c15:f>⑨再審件!$P$57</c15:f>
                      <c15:dlblFieldTableCache>
                        <c:ptCount val="1"/>
                        <c:pt idx="0">
                          <c:v>0.0万件
（+150.0％）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2.0000000000000001E-4</c:v>
                </c:pt>
                <c:pt idx="1">
                  <c:v>5.0000000000000001E-4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261510128914"/>
                  <c:y val="-6.6600066600066704E-2"/>
                </c:manualLayout>
              </c:layout>
              <c:tx>
                <c:strRef>
                  <c:f>⑨再審件!$N$56</c:f>
                  <c:strCache>
                    <c:ptCount val="1"/>
                    <c:pt idx="0">
                      <c:v>その他（単月）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{F8FD38BF-74F0-45CA-9100-0233F8855BD6}</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5838357912443266"/>
                  <c:y val="-7.2999756149362549E-2"/>
                </c:manualLayout>
              </c:layout>
              <c:tx>
                <c:strRef>
                  <c:f>⑨再審件!$P$56</c:f>
                  <c:strCache>
                    <c:ptCount val="1"/>
                    <c:pt idx="0">
                      <c:v>0.0万件
（+39.1％）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{C715D18A-951C-42A1-A56D-F7C47B445489}</c15:txfldGUID>
                      <c15:f>⑨再審件!$P$56</c15:f>
                      <c15:dlblFieldTableCache>
                        <c:ptCount val="1"/>
                        <c:pt idx="0">
                          <c:v>0.0万件
（+39.1％）</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令和6年7月審査分</c:v>
                </c:pt>
                <c:pt idx="1">
                  <c:v>令和7年7月審査分</c:v>
                </c:pt>
              </c:strCache>
            </c:strRef>
          </c:cat>
          <c:val>
            <c:numRef>
              <c:f>⑨再審件!$N$40:$O$40</c:f>
              <c:numCache>
                <c:formatCode>#,##0.0;[Red]\-#,##0.0</c:formatCode>
                <c:ptCount val="2"/>
                <c:pt idx="0">
                  <c:v>1.0999999999999999E-2</c:v>
                </c:pt>
                <c:pt idx="1">
                  <c:v>1.5299999999999999E-2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{36E0D0A7-ACA7-41DF-B2EC-E728827E71AA}</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（+18.9％）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{43887690-E4E9-4A8F-999C-757E7AAAAC82}</c15:txfldGUID>
                      <c15:f>⑨再審件!$P$55</c15:f>
                      <c15:dlblFieldTableCache>
                        <c:ptCount val="1"/>
                        <c:pt idx="0">
                          <c:v>0.2万件
（+18.9％）</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0.16550000000000001</c:v>
                </c:pt>
                <c:pt idx="1">
                  <c:v>0.19670000000000001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261510128914"/>
                  <c:y val="-2.664002664002664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{9A6C064A-93EC-448D-A651-393A5C09E8A6}</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101289134438306"/>
                  <c:y val="-3.996003996003996E-3"/>
                </c:manualLayout>
              </c:layout>
              <c:tx>
                <c:strRef>
                  <c:f>⑨再審件!$P$54</c:f>
                  <c:strCache>
                    <c:ptCount val="1"/>
                    <c:pt idx="0">
                      <c:v>0.0万件
（+110.5％）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{6150EE8C-09F6-477F-94B2-2338DFF46C80}</c15:txfldGUID>
                      <c15:f>⑨再審件!$P$54</c15:f>
                      <c15:dlblFieldTableCache>
                        <c:ptCount val="1"/>
                        <c:pt idx="0">
                          <c:v>0.0万件
（+110.5％）</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1.9E-3</c:v>
                </c:pt>
                <c:pt idx="1">
                  <c:v>4.0000000000000001E-3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{9664E959-B76E-4E22-9E4E-8C5D09FC04D6}</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（+27.5％）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{94B7E890-F5D9-4EE3-BB4A-0966917F5F87}</c15:txfldGUID>
                      <c15:f>⑨再審件!$P$53</c15:f>
                      <c15:dlblFieldTableCache>
                        <c:ptCount val="1"/>
                        <c:pt idx="0">
                          <c:v>0.1万件
（+27.5％）</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令和6年7月審査分</c:v>
                </c:pt>
                <c:pt idx="1">
                  <c:v>令和7年7月審査分</c:v>
                </c:pt>
              </c:strCache>
            </c:strRef>
          </c:cat>
          <c:val>
            <c:numRef>
              <c:f>⑨再審件!$N$37:$O$37</c:f>
              <c:numCache>
                <c:formatCode>#,##0.0;[Red]\-#,##0.0</c:formatCode>
                <c:ptCount val="2"/>
                <c:pt idx="0">
                  <c:v>7.4200000000000002E-2</c:v>
                </c:pt>
                <c:pt idx="1">
                  <c:v>9.4600000000000004E-2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27340090775"/>
                  <c:y val="2.2856933093153467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{8A80D2DD-7A35-4EFB-A514-E5687F0F07BB}</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98"/>
                  <c:y val="2.0476845988657011E-2"/>
                </c:manualLayout>
              </c:layout>
              <c:tx>
                <c:strRef>
                  <c:f>⑨再審件!$P$52</c:f>
                  <c:strCache>
                    <c:ptCount val="1"/>
                    <c:pt idx="0">
                      <c:v>0.0万件
（+65.7％）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{C3592140-6193-4450-828A-2610436D01DE}</c15:txfldGUID>
                      <c15:f>⑨再審件!$P$52</c15:f>
                      <c15:dlblFieldTableCache>
                        <c:ptCount val="1"/>
                        <c:pt idx="0">
                          <c:v>0.0万件
（+65.7％）</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2.1600000000000001E-2</c:v>
                </c:pt>
                <c:pt idx="1">
                  <c:v>3.5799999999999998E-2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2789402705876"/>
                  <c:y val="-2.3661377992086654E-4"/>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{126DB8F3-AED4-4D73-8CA0-09B47C68D2A1}</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296979452155"/>
                  <c:y val="-1.4740115527517102E-3"/>
                </c:manualLayout>
              </c:layout>
              <c:tx>
                <c:strRef>
                  <c:f>⑨再審件!$P$51</c:f>
                  <c:strCache>
                    <c:ptCount val="1"/>
                    <c:pt idx="0">
                      <c:v>0.0万件
（+87.5％）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{F17DB737-ECBC-4EF4-B3CC-0E14BA8766B4}</c15:txfldGUID>
                      <c15:f>⑨再審件!$P$51</c15:f>
                      <c15:dlblFieldTableCache>
                        <c:ptCount val="1"/>
                        <c:pt idx="0">
                          <c:v>0.0万件
（+87.5％）</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8.0000000000000004E-4</c:v>
                </c:pt>
                <c:pt idx="1">
                  <c:v>1.5E-3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875306332564784"/>
                  <c:y val="-2.3259155542620109E-2"/>
                </c:manualLayout>
              </c:layout>
              <c:tx>
                <c:strRef>
                  <c:f>⑨再審件!$N$50</c:f>
                  <c:strCache>
                    <c:ptCount val="1"/>
                    <c:pt idx="0">
                      <c:v>共済組合（単月）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{3D7E96A5-AF8D-471B-9A34-D144E952B214}</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7956961181"/>
                  <c:y val="-3.1298570196207992E-2"/>
                </c:manualLayout>
              </c:layout>
              <c:tx>
                <c:strRef>
                  <c:f>⑨再審件!$P$50</c:f>
                  <c:strCache>
                    <c:ptCount val="1"/>
                    <c:pt idx="0">
                      <c:v>0.0万件
（+85.9％）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{25316C44-8561-40A5-A12B-612A793095E3}</c15:txfldGUID>
                      <c15:f>⑨再審件!$P$50</c15:f>
                      <c15:dlblFieldTableCache>
                        <c:ptCount val="1"/>
                        <c:pt idx="0">
                          <c:v>0.0万件
（+85.9％）</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令和6年7月審査分</c:v>
                </c:pt>
                <c:pt idx="1">
                  <c:v>令和7年7月審査分</c:v>
                </c:pt>
              </c:strCache>
            </c:strRef>
          </c:cat>
          <c:val>
            <c:numRef>
              <c:f>⑨再審件!$N$34:$O$34</c:f>
              <c:numCache>
                <c:formatCode>#,##0.0;[Red]\-#,##0.0</c:formatCode>
                <c:ptCount val="2"/>
                <c:pt idx="0">
                  <c:v>1.4200000000000001E-2</c:v>
                </c:pt>
                <c:pt idx="1">
                  <c:v>2.64E-2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{6FF5822F-4B5B-4411-B078-8970E8FF475C}</c15:txfldGUID>
                      <c15:f>⑨再審件!$N$49</c15:f>
                      <c15:dlblFieldTableCache>
                        <c:ptCount val="1"/>
                        <c:pt idx="0">
                          <c:v>協会けんぽ（縦覧）
0.4万件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0.3万件
（▲11.6％）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{FAC31CCE-4D59-4F44-9D68-6C7409F04D9F}</c15:txfldGUID>
                      <c15:f>⑨再審件!$P$49</c15:f>
                      <c15:dlblFieldTableCache>
                        <c:ptCount val="1"/>
                        <c:pt idx="0">
                          <c:v>0.3万件
（▲11.6％）</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0.37769999999999998</c:v>
                </c:pt>
                <c:pt idx="1">
                  <c:v>0.33379999999999999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{000FC50C-1846-436B-92FF-C272671CDD37}</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（+12.4％）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{11A66747-584E-41DF-AC62-C272EA6165D2}</c15:txfldGUID>
                      <c15:f>⑨再審件!$P$48</c15:f>
                      <c15:dlblFieldTableCache>
                        <c:ptCount val="1"/>
                        <c:pt idx="0">
                          <c:v>0.0万件
（+12.4％）</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1.37E-2</c:v>
                </c:pt>
                <c:pt idx="1">
                  <c:v>1.54E-2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{857B4357-D531-4019-8872-7BE046B55BCD}</c15:txfldGUID>
                      <c15:f>⑨再審件!$N$47</c15:f>
                      <c15:dlblFieldTableCache>
                        <c:ptCount val="1"/>
                        <c:pt idx="0">
                          <c:v>協会けんぽ（単月）
0.2万件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0.2万件
（+40.4％）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{818B66C5-6B52-4754-8B1C-7CB22E2BCB18}</c15:txfldGUID>
                      <c15:f>⑨再審件!$P$47</c15:f>
                      <c15:dlblFieldTableCache>
                        <c:ptCount val="1"/>
                        <c:pt idx="0">
                          <c:v>0.2万件
（+40.4％）</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令和6年7月審査分</c:v>
                </c:pt>
                <c:pt idx="1">
                  <c:v>令和7年7月審査分</c:v>
                </c:pt>
              </c:strCache>
            </c:strRef>
          </c:cat>
          <c:val>
            <c:numRef>
              <c:f>⑨再審件!$N$31:$O$31</c:f>
              <c:numCache>
                <c:formatCode>#,##0.0;[Red]\-#,##0.0</c:formatCode>
                <c:ptCount val="2"/>
                <c:pt idx="0">
                  <c:v>0.15279999999999999</c:v>
                </c:pt>
                <c:pt idx="1">
                  <c:v>0.2145</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0.9万件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{82064C3E-8CD9-4DB9-AC70-46B387B1003C}</c15:txfldGUID>
                      <c15:f>⑨再審件!$N$46</c15:f>
                      <c15:dlblFieldTableCache>
                        <c:ptCount val="1"/>
                        <c:pt idx="0">
                          <c:v>全管掌
0.9万件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1.0万件
（+12.3％）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{89FED5B7-D9F8-4275-B79D-52F3A89F258D}</c15:txfldGUID>
                      <c15:f>⑨再審件!$P$46</c15:f>
                      <c15:dlblFieldTableCache>
                        <c:ptCount val="1"/>
                        <c:pt idx="0">
                          <c:v>1.0万件
（+12.3％）</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0.85329999999999995</c:v>
                </c:pt>
                <c:pt idx="1">
                  <c:v>0.95860000000000001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7700729398"/>
                  <c:y val="-1.890833575872946E-2"/>
                </c:manualLayout>
              </c:layout>
              <c:tx>
                <c:strRef>
                  <c:f>⑩再審点!$N$58</c:f>
                  <c:strCache>
                    <c:ptCount val="1"/>
                    <c:pt idx="0">
                      <c:v>その他（縦覧）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{EBE62C1C-C325-476C-82F3-38591132B4DD}</c15:txfldGUID>
                      <c15:f>⑩再審点!$N$58</c15:f>
                      <c15:dlblFieldTableCache>
                        <c:ptCount val="1"/>
                        <c:pt idx="0">
                          <c:v>その他（縦覧）
0.0百万点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7700729398"/>
                  <c:y val="-2.2927938203528755E-2"/>
                </c:manualLayout>
              </c:layout>
              <c:tx>
                <c:strRef>
                  <c:f>⑩再審点!$P$58</c:f>
                  <c:strCache>
                    <c:ptCount val="1"/>
                    <c:pt idx="0">
                      <c:v>0.0百万点
（+3.1％）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{319F5D42-726A-43D7-BD22-06F433F70657}</c15:txfldGUID>
                      <c15:f>⑩再審点!$P$58</c15:f>
                      <c15:dlblFieldTableCache>
                        <c:ptCount val="1"/>
                        <c:pt idx="0">
                          <c:v>0.0百万点
（+3.1％）</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2.8423999999999998E-2</c:v>
                </c:pt>
                <c:pt idx="1">
                  <c:v>2.9291000000000001E-2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5.258688817743936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{7AC25E42-C45C-4969-8AAB-F62B79759038}</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4.8590884181435361E-2"/>
                </c:manualLayout>
              </c:layout>
              <c:tx>
                <c:strRef>
                  <c:f>⑩再審点!$P$57</c:f>
                  <c:strCache>
                    <c:ptCount val="1"/>
                    <c:pt idx="0">
                      <c:v>0.0百万点
（+80.2％）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{B4E8BD25-0200-4EC0-9901-3FC9BE3F16F0}</c15:txfldGUID>
                      <c15:f>⑩再審点!$P$57</c15:f>
                      <c15:dlblFieldTableCache>
                        <c:ptCount val="1"/>
                        <c:pt idx="0">
                          <c:v>0.0百万点
（+80.2％）</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1.0200000000000001E-3</c:v>
                </c:pt>
                <c:pt idx="1">
                  <c:v>1.838E-3</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74585635359115"/>
                  <c:y val="-7.9920079920080017E-2"/>
                </c:manualLayout>
              </c:layout>
              <c:tx>
                <c:strRef>
                  <c:f>⑩再審点!$N$56</c:f>
                  <c:strCache>
                    <c:ptCount val="1"/>
                    <c:pt idx="0">
                      <c:v>その他（単月）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{3D0B4D2C-99C6-4105-94F7-74E27E31C98E}</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758747697974216"/>
                  <c:y val="-7.7114067035326875E-2"/>
                </c:manualLayout>
              </c:layout>
              <c:tx>
                <c:strRef>
                  <c:f>⑩再審点!$P$56</c:f>
                  <c:strCache>
                    <c:ptCount val="1"/>
                    <c:pt idx="0">
                      <c:v>0.0百万点
（▲43.5％）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{B9312F9F-3FF4-456F-AAC8-2B4794A3BE1F}</c15:txfldGUID>
                      <c15:f>⑩再審点!$P$56</c15:f>
                      <c15:dlblFieldTableCache>
                        <c:ptCount val="1"/>
                        <c:pt idx="0">
                          <c:v>0.0百万点
（▲43.5％）</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令和6年7月審査分</c:v>
                </c:pt>
                <c:pt idx="1">
                  <c:v>令和7年7月審査分</c:v>
                </c:pt>
              </c:strCache>
            </c:strRef>
          </c:cat>
          <c:val>
            <c:numRef>
              <c:f>⑩再審点!$N$40:$O$40</c:f>
              <c:numCache>
                <c:formatCode>#,##0.0;[Red]\-#,##0.0</c:formatCode>
                <c:ptCount val="2"/>
                <c:pt idx="0">
                  <c:v>3.0047999999999998E-2</c:v>
                </c:pt>
                <c:pt idx="1">
                  <c:v>1.6989999999999998E-2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{913D3C20-5CD0-4FB6-889E-62AB1157FD18}</c15:txfldGUID>
                      <c15:f>⑩再審点!$N$55</c15:f>
                      <c15:dlblFieldTableCache>
                        <c:ptCount val="1"/>
                        <c:pt idx="0">
                          <c:v>健保組合（縦覧）
0.5百万点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0.4百万点
（▲15.1％）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{1A429D57-317C-48AB-A5BC-395447E029EF}</c15:txfldGUID>
                      <c15:f>⑩再審点!$P$55</c15:f>
                      <c15:dlblFieldTableCache>
                        <c:ptCount val="1"/>
                        <c:pt idx="0">
                          <c:v>0.4百万点
（▲15.1％）</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0.46920400000000001</c:v>
                </c:pt>
                <c:pt idx="1">
                  <c:v>0.398368</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22099447513813"/>
                  <c:y val="7.8737011020475582E-3"/>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{C39EA6E7-FE69-4B7C-B506-8B123700374F}</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206261510128914"/>
                  <c:y val="-8.2523251027188035E-3"/>
                </c:manualLayout>
              </c:layout>
              <c:tx>
                <c:strRef>
                  <c:f>⑩再審点!$P$54</c:f>
                  <c:strCache>
                    <c:ptCount val="1"/>
                    <c:pt idx="0">
                      <c:v>0.0百万点
（+26.9％）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{3C673A86-8EEE-4EDF-BF98-E788E70C7462}</c15:txfldGUID>
                      <c15:f>⑩再審点!$P$54</c15:f>
                      <c15:dlblFieldTableCache>
                        <c:ptCount val="1"/>
                        <c:pt idx="0">
                          <c:v>0.0百万点
（+26.9％）</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2.673E-3</c:v>
                </c:pt>
                <c:pt idx="1">
                  <c:v>3.392E-3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{00C9431A-742F-42EF-8ABE-8DA488B0DF51}</c15:txfldGUID>
                      <c15:f>⑩再審点!$N$53</c15:f>
                      <c15:dlblFieldTableCache>
                        <c:ptCount val="1"/>
                        <c:pt idx="0">
                          <c:v>健保組合（単月）
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0.2百万点
（+60.6％）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{0E6DE211-638B-4088-B6B1-A0DD775C2199}</c15:txfldGUID>
                      <c15:f>⑩再審点!$P$53</c15:f>
                      <c15:dlblFieldTableCache>
                        <c:ptCount val="1"/>
                        <c:pt idx="0">
                          <c:v>0.2百万点
（+60.6％）</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令和6年7月審査分</c:v>
                </c:pt>
                <c:pt idx="1">
                  <c:v>令和7年7月審査分</c:v>
                </c:pt>
              </c:strCache>
            </c:strRef>
          </c:cat>
          <c:val>
            <c:numRef>
              <c:f>⑩再審点!$N$37:$O$37</c:f>
              <c:numCache>
                <c:formatCode>#,##0.0;[Red]\-#,##0.0</c:formatCode>
                <c:ptCount val="2"/>
                <c:pt idx="0">
                  <c:v>0.10324800000000001</c:v>
                </c:pt>
                <c:pt idx="1">
                  <c:v>0.16577500000000001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4.2592578025648893E-4"/>
                </c:manualLayout>
              </c:layout>
              <c:tx>
                <c:strRef>
                  <c:f>⑩再審点!$N$52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{2E5D06E9-BF74-4CDB-A22B-28C07DE091CE}</c15:txfldGUID>
                      <c15:f>⑩再審点!$N$52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27340090761"/>
                  <c:y val="4.732275598416354E-4"/>
                </c:manualLayout>
              </c:layout>
              <c:tx>
                <c:strRef>
                  <c:f>⑩再審点!$P$52</c:f>
                  <c:strCache>
                    <c:ptCount val="1"/>
                    <c:pt idx="0">
                      <c:v>0.1百万点
（▲0.8％）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{732F0030-98BB-47A8-98DD-44CF2F368E6B}</c15:txfldGUID>
                      <c15:f>⑩再審点!$P$52</c15:f>
                      <c15:dlblFieldTableCache>
                        <c:ptCount val="1"/>
                        <c:pt idx="0">
                          <c:v>0.1百万点
（▲0.8％）</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5.2796000000000003E-2</c:v>
                </c:pt>
                <c:pt idx="1">
                  <c:v>5.2368999999999999E-2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09930250432"/>
                  <c:y val="-2.145403153277169E-2"/>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{BCBF3D5A-8B23-4354-8B59-043DFCD053BF}</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27340090775"/>
                  <c:y val="-3.1968031968031968E-2"/>
                </c:manualLayout>
              </c:layout>
              <c:tx>
                <c:strRef>
                  <c:f>⑩再審点!$P$51</c:f>
                  <c:strCache>
                    <c:ptCount val="1"/>
                    <c:pt idx="0">
                      <c:v>0.0百万点
（▲82.1％）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{0200DDF3-BC8E-4BC6-A96D-BFD4DEE537C4}</c15:txfldGUID>
                      <c15:f>⑩再審点!$P$51</c15:f>
                      <c15:dlblFieldTableCache>
                        <c:ptCount val="1"/>
                        <c:pt idx="0">
                          <c:v>0.0百万点
（▲82.1％）</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1.627E-3</c:v>
                </c:pt>
                <c:pt idx="1">
                  <c:v>2.92E-4</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5.7867591725859542E-2"/>
                </c:manualLayout>
              </c:layout>
              <c:tx>
                <c:strRef>
                  <c:f>⑩再審点!$N$50</c:f>
                  <c:strCache>
                    <c:ptCount val="1"/>
                    <c:pt idx="0">
                      <c:v>共済組合（単月）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{C0AF5E09-87E6-4075-8511-EC6D82A19198}</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42821304795464"/>
                  <c:y val="-6.5764891276702306E-2"/>
                </c:manualLayout>
              </c:layout>
              <c:tx>
                <c:strRef>
                  <c:f>⑩再審点!$P$50</c:f>
                  <c:strCache>
                    <c:ptCount val="1"/>
                    <c:pt idx="0">
                      <c:v>0.0百万点
（+71.9％）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{A1A3B799-DF77-4F49-91E0-36D5AAB70DA9}</c15:txfldGUID>
                      <c15:f>⑩再審点!$P$50</c15:f>
                      <c15:dlblFieldTableCache>
                        <c:ptCount val="1"/>
                        <c:pt idx="0">
                          <c:v>0.0百万点
（+71.9％）</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令和6年7月審査分</c:v>
                </c:pt>
                <c:pt idx="1">
                  <c:v>令和7年7月審査分</c:v>
                </c:pt>
              </c:strCache>
            </c:strRef>
          </c:cat>
          <c:val>
            <c:numRef>
              <c:f>⑩再審点!$N$34:$O$34</c:f>
              <c:numCache>
                <c:formatCode>#,##0.0;[Red]\-#,##0.0</c:formatCode>
                <c:ptCount val="2"/>
                <c:pt idx="0">
                  <c:v>1.9276000000000001E-2</c:v>
                </c:pt>
                <c:pt idx="1">
                  <c:v>3.3128999999999999E-2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1.7百万点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{48347FD4-6375-4542-9D6F-3E1D6C3F65C8}</c15:txfldGUID>
                      <c15:f>⑩再審点!$N$49</c15:f>
                      <c15:dlblFieldTableCache>
                        <c:ptCount val="1"/>
                        <c:pt idx="0">
                          <c:v>協会けんぽ（縦覧）
1.7百万点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1.8百万点
（+2.5％）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{3A164910-42AA-402E-990B-AB6CA201A2D9}</c15:txfldGUID>
                      <c15:f>⑩再審点!$P$49</c15:f>
                      <c15:dlblFieldTableCache>
                        <c:ptCount val="1"/>
                        <c:pt idx="0">
                          <c:v>1.8百万点
（+2.5％）</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1.7290350000000001</c:v>
                </c:pt>
                <c:pt idx="1">
                  <c:v>1.7723420000000001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{3DE9C957-3343-4C43-85DE-799194A4DDFC}</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（+32.4％）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{3508BAA4-FF75-46A5-A795-9BC3812E4F95}</c15:txfldGUID>
                      <c15:f>⑩再審点!$P$48</c15:f>
                      <c15:dlblFieldTableCache>
                        <c:ptCount val="1"/>
                        <c:pt idx="0">
                          <c:v>0.0百万点
（+32.4％）</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2.5789000000000003E-2</c:v>
                </c:pt>
                <c:pt idx="1">
                  <c:v>3.4139000000000003E-2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{2D6B37F4-0056-4117-B96C-F3F8F286285B}</c15:txfldGUID>
                      <c15:f>⑩再審点!$N$47</c15:f>
                      <c15:dlblFieldTableCache>
                        <c:ptCount val="1"/>
                        <c:pt idx="0">
                          <c:v>協会けんぽ（単月）
0.4百万点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0.4百万点
（+13.5％）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{E582BAEC-AD35-44AF-B5A6-2578DB54FF76}</c15:txfldGUID>
                      <c15:f>⑩再審点!$P$47</c15:f>
                      <c15:dlblFieldTableCache>
                        <c:ptCount val="1"/>
                        <c:pt idx="0">
                          <c:v>0.4百万点
（+13.5％）</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令和6年7月審査分</c:v>
                </c:pt>
                <c:pt idx="1">
                  <c:v>令和7年7月審査分</c:v>
                </c:pt>
              </c:strCache>
            </c:strRef>
          </c:cat>
          <c:val>
            <c:numRef>
              <c:f>⑩再審点!$N$31:$O$31</c:f>
              <c:numCache>
                <c:formatCode>#,##0.0;[Red]\-#,##0.0</c:formatCode>
                <c:ptCount val="2"/>
                <c:pt idx="0">
                  <c:v>0.35975200000000002</c:v>
                </c:pt>
                <c:pt idx="1">
                  <c:v>0.40835000000000005</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tx>
                <c:strRef>
                  <c:f>⑩再審点!$N$46</c:f>
                  <c:strCache>
                    <c:ptCount val="1"/>
                    <c:pt idx="0">
                      <c:v>全管掌
2.8百万点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{DB10C75D-7C91-4A85-A37B-37E09333D9E6}</c15:txfldGUID>
                      <c15:f>⑩再審点!$N$46</c15:f>
                      <c15:dlblFieldTableCache>
                        <c:ptCount val="1"/>
                        <c:pt idx="0">
                          <c:v>全管掌
2.8百万点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tx>
                <c:strRef>
                  <c:f>⑩再審点!$P$46</c:f>
                  <c:strCache>
                    <c:ptCount val="1"/>
                    <c:pt idx="0">
                      <c:v>2.9百万点
（+3.3％）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{FAF1B79F-C5DB-47F3-92EE-EA1E35DCBC57}</c15:txfldGUID>
                      <c15:f>⑩再審点!$P$46</c15:f>
                      <c15:dlblFieldTableCache>
                        <c:ptCount val="1"/>
                        <c:pt idx="0">
                          <c:v>2.9百万点
（+3.3％）</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2.822892</c:v>
                </c:pt>
                <c:pt idx="1">
                  <c:v>2.9162749999999997</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41" t="s">
        <v>34</v>
      </c>
      <c r="F1" s="641"/>
      <c r="G1" s="641"/>
      <c r="H1" s="641"/>
      <c r="I1" s="641"/>
      <c r="J1" s="641"/>
      <c r="K1" s="641"/>
      <c r="L1" s="641"/>
      <c r="M1" s="641"/>
      <c r="N1" s="641"/>
      <c r="O1" s="641"/>
      <c r="P1" s="641"/>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199</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121</v>
      </c>
      <c r="N4" s="133"/>
      <c r="O4" s="133"/>
      <c r="P4" s="133"/>
      <c r="Q4" s="133"/>
      <c r="R4" s="134"/>
    </row>
    <row r="5" spans="1:18">
      <c r="L5" s="132"/>
      <c r="M5" s="137"/>
      <c r="N5" s="814" t="s">
        <v>209</v>
      </c>
      <c r="O5" s="816" t="s">
        <v>208</v>
      </c>
      <c r="P5" s="133"/>
      <c r="Q5" s="133"/>
      <c r="R5" s="134"/>
    </row>
    <row r="6" spans="1:18" ht="14.25" thickBot="1">
      <c r="L6" s="132"/>
      <c r="M6" s="138"/>
      <c r="N6" s="815"/>
      <c r="O6" s="817"/>
      <c r="P6" s="133"/>
      <c r="Q6" s="133"/>
      <c r="R6" s="134"/>
    </row>
    <row r="7" spans="1:18" ht="14.25" thickTop="1">
      <c r="L7" s="132"/>
      <c r="M7" s="139" t="s">
        <v>139</v>
      </c>
      <c r="N7" s="528">
        <v>2522</v>
      </c>
      <c r="O7" s="527">
        <v>3508</v>
      </c>
      <c r="P7" s="133"/>
      <c r="Q7" s="133"/>
      <c r="R7" s="134"/>
    </row>
    <row r="8" spans="1:18">
      <c r="L8" s="132"/>
      <c r="M8" s="139" t="s">
        <v>140</v>
      </c>
      <c r="N8" s="512">
        <v>166</v>
      </c>
      <c r="O8" s="144">
        <v>214</v>
      </c>
      <c r="P8" s="133"/>
      <c r="Q8" s="133"/>
      <c r="R8" s="134"/>
    </row>
    <row r="9" spans="1:18">
      <c r="L9" s="132"/>
      <c r="M9" s="139" t="s">
        <v>141</v>
      </c>
      <c r="N9" s="512">
        <v>5845</v>
      </c>
      <c r="O9" s="144">
        <v>5864</v>
      </c>
      <c r="P9" s="133"/>
      <c r="Q9" s="133"/>
      <c r="R9" s="134"/>
    </row>
    <row r="10" spans="1:18">
      <c r="L10" s="132"/>
      <c r="M10" s="142" t="s">
        <v>143</v>
      </c>
      <c r="N10" s="512">
        <v>1528</v>
      </c>
      <c r="O10" s="144">
        <v>2145</v>
      </c>
      <c r="P10" s="133"/>
      <c r="Q10" s="133"/>
      <c r="R10" s="134"/>
    </row>
    <row r="11" spans="1:18">
      <c r="L11" s="132"/>
      <c r="M11" s="142" t="s">
        <v>144</v>
      </c>
      <c r="N11" s="512">
        <v>137</v>
      </c>
      <c r="O11" s="144">
        <v>154</v>
      </c>
      <c r="P11" s="133"/>
      <c r="Q11" s="133"/>
      <c r="R11" s="134"/>
    </row>
    <row r="12" spans="1:18">
      <c r="L12" s="132"/>
      <c r="M12" s="142" t="s">
        <v>145</v>
      </c>
      <c r="N12" s="512">
        <v>3777</v>
      </c>
      <c r="O12" s="144">
        <v>3338</v>
      </c>
      <c r="P12" s="133"/>
      <c r="Q12" s="133"/>
      <c r="R12" s="134"/>
    </row>
    <row r="13" spans="1:18">
      <c r="L13" s="132"/>
      <c r="M13" s="142" t="s">
        <v>146</v>
      </c>
      <c r="N13" s="512">
        <v>7</v>
      </c>
      <c r="O13" s="144">
        <v>7</v>
      </c>
      <c r="P13" s="133"/>
      <c r="Q13" s="133"/>
      <c r="R13" s="134"/>
    </row>
    <row r="14" spans="1:18">
      <c r="L14" s="132"/>
      <c r="M14" s="142" t="s">
        <v>147</v>
      </c>
      <c r="N14" s="512">
        <v>0</v>
      </c>
      <c r="O14" s="144">
        <v>0</v>
      </c>
      <c r="P14" s="133"/>
      <c r="Q14" s="133"/>
      <c r="R14" s="134"/>
    </row>
    <row r="15" spans="1:18">
      <c r="L15" s="132"/>
      <c r="M15" s="142" t="s">
        <v>148</v>
      </c>
      <c r="N15" s="512">
        <v>9</v>
      </c>
      <c r="O15" s="144">
        <v>25</v>
      </c>
      <c r="P15" s="133"/>
      <c r="Q15" s="133"/>
      <c r="R15" s="134"/>
    </row>
    <row r="16" spans="1:18">
      <c r="L16" s="132"/>
      <c r="M16" s="142" t="s">
        <v>149</v>
      </c>
      <c r="N16" s="512">
        <v>142</v>
      </c>
      <c r="O16" s="144">
        <v>264</v>
      </c>
      <c r="P16" s="133"/>
      <c r="Q16" s="133"/>
      <c r="R16" s="134"/>
    </row>
    <row r="17" spans="2:28">
      <c r="L17" s="132"/>
      <c r="M17" s="142" t="s">
        <v>150</v>
      </c>
      <c r="N17" s="512">
        <v>8</v>
      </c>
      <c r="O17" s="144">
        <v>15</v>
      </c>
      <c r="P17" s="133"/>
      <c r="Q17" s="133"/>
      <c r="R17" s="134"/>
    </row>
    <row r="18" spans="2:28">
      <c r="L18" s="132"/>
      <c r="M18" s="142" t="s">
        <v>151</v>
      </c>
      <c r="N18" s="512">
        <v>216</v>
      </c>
      <c r="O18" s="144">
        <v>358</v>
      </c>
      <c r="P18" s="133"/>
      <c r="Q18" s="133"/>
      <c r="R18" s="134"/>
    </row>
    <row r="19" spans="2:28">
      <c r="L19" s="132"/>
      <c r="M19" s="142" t="s">
        <v>152</v>
      </c>
      <c r="N19" s="512">
        <v>742</v>
      </c>
      <c r="O19" s="144">
        <v>946</v>
      </c>
      <c r="P19" s="133"/>
      <c r="Q19" s="133"/>
      <c r="R19" s="134"/>
    </row>
    <row r="20" spans="2:28">
      <c r="L20" s="132"/>
      <c r="M20" s="142" t="s">
        <v>153</v>
      </c>
      <c r="N20" s="512">
        <v>19</v>
      </c>
      <c r="O20" s="144">
        <v>40</v>
      </c>
      <c r="P20" s="133"/>
      <c r="Q20" s="133"/>
      <c r="R20" s="134"/>
    </row>
    <row r="21" spans="2:28">
      <c r="L21" s="132"/>
      <c r="M21" s="142" t="s">
        <v>154</v>
      </c>
      <c r="N21" s="512">
        <v>1655</v>
      </c>
      <c r="O21" s="144">
        <v>1967</v>
      </c>
      <c r="P21" s="133"/>
      <c r="Q21" s="133"/>
      <c r="R21" s="134"/>
    </row>
    <row r="22" spans="2:28">
      <c r="L22" s="132"/>
      <c r="M22" s="368" t="s">
        <v>155</v>
      </c>
      <c r="N22" s="512">
        <v>103</v>
      </c>
      <c r="O22" s="144">
        <v>146</v>
      </c>
      <c r="P22" s="133"/>
      <c r="Q22" s="133"/>
      <c r="R22" s="134"/>
    </row>
    <row r="23" spans="2:28">
      <c r="L23" s="132"/>
      <c r="M23" s="368" t="s">
        <v>156</v>
      </c>
      <c r="N23" s="512">
        <v>2</v>
      </c>
      <c r="O23" s="144">
        <v>5</v>
      </c>
      <c r="P23" s="133"/>
      <c r="Q23" s="133"/>
      <c r="R23" s="134"/>
    </row>
    <row r="24" spans="2:28" ht="14.25" thickBot="1">
      <c r="L24" s="132"/>
      <c r="M24" s="145" t="s">
        <v>157</v>
      </c>
      <c r="N24" s="529">
        <v>188</v>
      </c>
      <c r="O24" s="147">
        <v>176</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4" t="str">
        <f>N5</f>
        <v>令和6年7月審査分</v>
      </c>
      <c r="O27" s="818" t="str">
        <f>O5</f>
        <v>令和7年7月審査分</v>
      </c>
      <c r="P27" s="812" t="s">
        <v>113</v>
      </c>
      <c r="Q27" s="152"/>
      <c r="R27" s="134"/>
    </row>
    <row r="28" spans="2:28" ht="14.25" thickBot="1">
      <c r="B28" s="167"/>
      <c r="C28" s="167"/>
      <c r="L28" s="132"/>
      <c r="M28" s="138"/>
      <c r="N28" s="815"/>
      <c r="O28" s="819"/>
      <c r="P28" s="813"/>
      <c r="Q28" s="133"/>
      <c r="R28" s="134"/>
      <c r="AB28" s="485"/>
    </row>
    <row r="29" spans="2:28" ht="14.25" thickTop="1">
      <c r="L29" s="132"/>
      <c r="M29" s="139" t="s">
        <v>110</v>
      </c>
      <c r="N29" s="153">
        <v>0</v>
      </c>
      <c r="O29" s="154">
        <v>0</v>
      </c>
      <c r="P29" s="483" t="s">
        <v>195</v>
      </c>
      <c r="Q29" s="152"/>
      <c r="R29" s="134"/>
    </row>
    <row r="30" spans="2:28">
      <c r="L30" s="132"/>
      <c r="M30" s="142" t="s">
        <v>110</v>
      </c>
      <c r="N30" s="521">
        <v>0.85329999999999995</v>
      </c>
      <c r="O30" s="156">
        <v>0.95860000000000001</v>
      </c>
      <c r="P30" s="482">
        <v>12.340325793976319</v>
      </c>
      <c r="Q30" s="157"/>
      <c r="R30" s="134"/>
    </row>
    <row r="31" spans="2:28">
      <c r="L31" s="132"/>
      <c r="M31" s="142" t="s">
        <v>142</v>
      </c>
      <c r="N31" s="521">
        <v>0.15279999999999999</v>
      </c>
      <c r="O31" s="156">
        <v>0.2145</v>
      </c>
      <c r="P31" s="482">
        <v>40.379581151832468</v>
      </c>
      <c r="Q31" s="157"/>
      <c r="R31" s="134"/>
    </row>
    <row r="32" spans="2:28">
      <c r="L32" s="132"/>
      <c r="M32" s="142" t="s">
        <v>144</v>
      </c>
      <c r="N32" s="521">
        <v>1.37E-2</v>
      </c>
      <c r="O32" s="156">
        <v>1.54E-2</v>
      </c>
      <c r="P32" s="482">
        <v>12.408759124087581</v>
      </c>
      <c r="Q32" s="157"/>
      <c r="R32" s="134"/>
    </row>
    <row r="33" spans="12:18" ht="13.5" customHeight="1">
      <c r="L33" s="132"/>
      <c r="M33" s="142" t="s">
        <v>145</v>
      </c>
      <c r="N33" s="521">
        <v>0.37769999999999998</v>
      </c>
      <c r="O33" s="156">
        <v>0.33379999999999999</v>
      </c>
      <c r="P33" s="482">
        <v>-11.622981202012184</v>
      </c>
      <c r="Q33" s="157"/>
      <c r="R33" s="134"/>
    </row>
    <row r="34" spans="12:18">
      <c r="L34" s="132"/>
      <c r="M34" s="142" t="s">
        <v>149</v>
      </c>
      <c r="N34" s="521">
        <v>1.4200000000000001E-2</v>
      </c>
      <c r="O34" s="156">
        <v>2.64E-2</v>
      </c>
      <c r="P34" s="482">
        <v>85.915492957746466</v>
      </c>
      <c r="Q34" s="157"/>
      <c r="R34" s="134"/>
    </row>
    <row r="35" spans="12:18">
      <c r="L35" s="132"/>
      <c r="M35" s="142" t="s">
        <v>150</v>
      </c>
      <c r="N35" s="521">
        <v>8.0000000000000004E-4</v>
      </c>
      <c r="O35" s="156">
        <v>1.5E-3</v>
      </c>
      <c r="P35" s="482">
        <v>87.5</v>
      </c>
      <c r="Q35" s="157"/>
      <c r="R35" s="134"/>
    </row>
    <row r="36" spans="12:18">
      <c r="L36" s="132"/>
      <c r="M36" s="142" t="s">
        <v>151</v>
      </c>
      <c r="N36" s="521">
        <v>2.1600000000000001E-2</v>
      </c>
      <c r="O36" s="156">
        <v>3.5799999999999998E-2</v>
      </c>
      <c r="P36" s="482">
        <v>65.740740740740733</v>
      </c>
      <c r="Q36" s="157"/>
      <c r="R36" s="134"/>
    </row>
    <row r="37" spans="12:18">
      <c r="L37" s="132"/>
      <c r="M37" s="142" t="s">
        <v>152</v>
      </c>
      <c r="N37" s="521">
        <v>7.4200000000000002E-2</v>
      </c>
      <c r="O37" s="156">
        <v>9.4600000000000004E-2</v>
      </c>
      <c r="P37" s="482">
        <v>27.493261455525598</v>
      </c>
      <c r="Q37" s="157"/>
      <c r="R37" s="134"/>
    </row>
    <row r="38" spans="12:18">
      <c r="L38" s="132"/>
      <c r="M38" s="368" t="s">
        <v>153</v>
      </c>
      <c r="N38" s="521">
        <v>1.9E-3</v>
      </c>
      <c r="O38" s="156">
        <v>4.0000000000000001E-3</v>
      </c>
      <c r="P38" s="482">
        <v>110.52631578947367</v>
      </c>
      <c r="Q38" s="157"/>
      <c r="R38" s="134"/>
    </row>
    <row r="39" spans="12:18">
      <c r="L39" s="132"/>
      <c r="M39" s="368" t="s">
        <v>154</v>
      </c>
      <c r="N39" s="521">
        <v>0.16550000000000001</v>
      </c>
      <c r="O39" s="156">
        <v>0.19670000000000001</v>
      </c>
      <c r="P39" s="482">
        <v>18.851963746223575</v>
      </c>
      <c r="Q39" s="157"/>
      <c r="R39" s="134"/>
    </row>
    <row r="40" spans="12:18">
      <c r="L40" s="132"/>
      <c r="M40" s="368" t="s">
        <v>155</v>
      </c>
      <c r="N40" s="530">
        <v>1.0999999999999999E-2</v>
      </c>
      <c r="O40" s="370">
        <v>1.5299999999999999E-2</v>
      </c>
      <c r="P40" s="482">
        <v>39.090909090909093</v>
      </c>
      <c r="Q40" s="157"/>
      <c r="R40" s="134"/>
    </row>
    <row r="41" spans="12:18">
      <c r="L41" s="132"/>
      <c r="M41" s="368" t="s">
        <v>156</v>
      </c>
      <c r="N41" s="530">
        <v>2.0000000000000001E-4</v>
      </c>
      <c r="O41" s="370">
        <v>5.0000000000000001E-4</v>
      </c>
      <c r="P41" s="482">
        <v>150</v>
      </c>
      <c r="Q41" s="157"/>
      <c r="R41" s="134"/>
    </row>
    <row r="42" spans="12:18" ht="14.25" thickBot="1">
      <c r="L42" s="132"/>
      <c r="M42" s="145" t="s">
        <v>157</v>
      </c>
      <c r="N42" s="523">
        <v>1.9699999999999999E-2</v>
      </c>
      <c r="O42" s="159">
        <v>2.01E-2</v>
      </c>
      <c r="P42" s="517">
        <v>2.030456852791886</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令和6年7月審査分</v>
      </c>
      <c r="O45" s="162"/>
      <c r="P45" s="163" t="str">
        <f>O5</f>
        <v>令和7年7月審査分</v>
      </c>
      <c r="Q45" s="437"/>
      <c r="R45" s="134"/>
    </row>
    <row r="46" spans="12:18" ht="14.25" thickTop="1">
      <c r="L46" s="132"/>
      <c r="M46" s="139" t="s">
        <v>110</v>
      </c>
      <c r="N46" s="164" t="s">
        <v>264</v>
      </c>
      <c r="O46" s="165"/>
      <c r="P46" s="525" t="s">
        <v>265</v>
      </c>
      <c r="Q46" s="438"/>
      <c r="R46" s="134"/>
    </row>
    <row r="47" spans="12:18">
      <c r="L47" s="132"/>
      <c r="M47" s="142" t="s">
        <v>142</v>
      </c>
      <c r="N47" s="166" t="s">
        <v>266</v>
      </c>
      <c r="O47" s="143"/>
      <c r="P47" s="526" t="s">
        <v>267</v>
      </c>
      <c r="Q47" s="384"/>
      <c r="R47" s="134"/>
    </row>
    <row r="48" spans="12:18">
      <c r="L48" s="132"/>
      <c r="M48" s="142" t="s">
        <v>144</v>
      </c>
      <c r="N48" s="166" t="s">
        <v>268</v>
      </c>
      <c r="O48" s="143"/>
      <c r="P48" s="526" t="s">
        <v>269</v>
      </c>
      <c r="Q48" s="384"/>
      <c r="R48" s="134"/>
    </row>
    <row r="49" spans="1:18">
      <c r="L49" s="132"/>
      <c r="M49" s="142" t="s">
        <v>145</v>
      </c>
      <c r="N49" s="166" t="s">
        <v>270</v>
      </c>
      <c r="O49" s="143"/>
      <c r="P49" s="526" t="s">
        <v>271</v>
      </c>
      <c r="Q49" s="384"/>
      <c r="R49" s="134"/>
    </row>
    <row r="50" spans="1:18">
      <c r="L50" s="132"/>
      <c r="M50" s="142" t="s">
        <v>149</v>
      </c>
      <c r="N50" s="166" t="s">
        <v>272</v>
      </c>
      <c r="O50" s="143"/>
      <c r="P50" s="526" t="s">
        <v>273</v>
      </c>
      <c r="Q50" s="384"/>
      <c r="R50" s="134"/>
    </row>
    <row r="51" spans="1:18">
      <c r="L51" s="132"/>
      <c r="M51" s="142" t="s">
        <v>150</v>
      </c>
      <c r="N51" s="166" t="s">
        <v>274</v>
      </c>
      <c r="O51" s="143"/>
      <c r="P51" s="526" t="s">
        <v>275</v>
      </c>
      <c r="Q51" s="384"/>
      <c r="R51" s="134"/>
    </row>
    <row r="52" spans="1:18">
      <c r="L52" s="132"/>
      <c r="M52" s="142" t="s">
        <v>151</v>
      </c>
      <c r="N52" s="166" t="s">
        <v>276</v>
      </c>
      <c r="O52" s="143"/>
      <c r="P52" s="526" t="s">
        <v>277</v>
      </c>
      <c r="Q52" s="384"/>
      <c r="R52" s="134"/>
    </row>
    <row r="53" spans="1:18">
      <c r="L53" s="132"/>
      <c r="M53" s="142" t="s">
        <v>152</v>
      </c>
      <c r="N53" s="166" t="s">
        <v>278</v>
      </c>
      <c r="O53" s="143"/>
      <c r="P53" s="526" t="s">
        <v>279</v>
      </c>
      <c r="Q53" s="384"/>
      <c r="R53" s="134"/>
    </row>
    <row r="54" spans="1:18">
      <c r="L54" s="132"/>
      <c r="M54" s="368" t="s">
        <v>153</v>
      </c>
      <c r="N54" s="166" t="s">
        <v>280</v>
      </c>
      <c r="O54" s="369"/>
      <c r="P54" s="526" t="s">
        <v>281</v>
      </c>
      <c r="Q54" s="439"/>
      <c r="R54" s="134"/>
    </row>
    <row r="55" spans="1:18">
      <c r="L55" s="132"/>
      <c r="M55" s="368" t="s">
        <v>154</v>
      </c>
      <c r="N55" s="166" t="s">
        <v>230</v>
      </c>
      <c r="O55" s="369"/>
      <c r="P55" s="526" t="s">
        <v>282</v>
      </c>
      <c r="Q55" s="439"/>
      <c r="R55" s="134"/>
    </row>
    <row r="56" spans="1:18">
      <c r="L56" s="132"/>
      <c r="M56" s="368" t="s">
        <v>155</v>
      </c>
      <c r="N56" s="166" t="s">
        <v>283</v>
      </c>
      <c r="O56" s="369"/>
      <c r="P56" s="526" t="s">
        <v>284</v>
      </c>
      <c r="Q56" s="439"/>
      <c r="R56" s="134"/>
    </row>
    <row r="57" spans="1:18">
      <c r="L57" s="132"/>
      <c r="M57" s="368" t="s">
        <v>156</v>
      </c>
      <c r="N57" s="166" t="s">
        <v>285</v>
      </c>
      <c r="O57" s="369"/>
      <c r="P57" s="526" t="s">
        <v>286</v>
      </c>
      <c r="Q57" s="439"/>
      <c r="R57" s="134"/>
    </row>
    <row r="58" spans="1:18" ht="14.25" thickBot="1">
      <c r="L58" s="132"/>
      <c r="M58" s="145" t="s">
        <v>157</v>
      </c>
      <c r="N58" s="168" t="s">
        <v>287</v>
      </c>
      <c r="O58" s="146"/>
      <c r="P58" s="520" t="s">
        <v>288</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令和6年7月審査分</v>
      </c>
      <c r="N61" s="170"/>
      <c r="O61" s="171" t="str">
        <f>O5</f>
        <v>令和7年7月審査分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122</v>
      </c>
      <c r="N4" s="133"/>
      <c r="O4" s="133"/>
      <c r="P4" s="133"/>
      <c r="Q4" s="133"/>
      <c r="R4" s="134"/>
    </row>
    <row r="5" spans="1:18" ht="13.5" customHeight="1">
      <c r="L5" s="132"/>
      <c r="M5" s="137"/>
      <c r="N5" s="814" t="s">
        <v>209</v>
      </c>
      <c r="O5" s="816" t="s">
        <v>208</v>
      </c>
      <c r="P5" s="133"/>
      <c r="Q5" s="133"/>
      <c r="R5" s="134"/>
    </row>
    <row r="6" spans="1:18" ht="14.25" thickBot="1">
      <c r="L6" s="132"/>
      <c r="M6" s="138"/>
      <c r="N6" s="815"/>
      <c r="O6" s="817"/>
      <c r="P6" s="133"/>
      <c r="Q6" s="133"/>
      <c r="R6" s="134"/>
    </row>
    <row r="7" spans="1:18" ht="14.25" thickTop="1">
      <c r="L7" s="132"/>
      <c r="M7" s="139" t="s">
        <v>139</v>
      </c>
      <c r="N7" s="528">
        <v>512.32399999999996</v>
      </c>
      <c r="O7" s="527">
        <v>624.24400000000003</v>
      </c>
      <c r="P7" s="133"/>
      <c r="Q7" s="133"/>
      <c r="R7" s="134"/>
    </row>
    <row r="8" spans="1:18">
      <c r="L8" s="132"/>
      <c r="M8" s="139" t="s">
        <v>140</v>
      </c>
      <c r="N8" s="512">
        <v>31.109000000000002</v>
      </c>
      <c r="O8" s="144">
        <v>39.661000000000001</v>
      </c>
      <c r="P8" s="133"/>
      <c r="Q8" s="133"/>
      <c r="R8" s="134"/>
    </row>
    <row r="9" spans="1:18">
      <c r="L9" s="132"/>
      <c r="M9" s="139" t="s">
        <v>141</v>
      </c>
      <c r="N9" s="512">
        <v>2279.4589999999998</v>
      </c>
      <c r="O9" s="144">
        <v>2252.37</v>
      </c>
      <c r="P9" s="133"/>
      <c r="Q9" s="133"/>
      <c r="R9" s="134"/>
    </row>
    <row r="10" spans="1:18">
      <c r="L10" s="132"/>
      <c r="M10" s="142" t="s">
        <v>142</v>
      </c>
      <c r="N10" s="512">
        <v>359.75200000000001</v>
      </c>
      <c r="O10" s="144">
        <v>408.35</v>
      </c>
      <c r="P10" s="133"/>
      <c r="Q10" s="133"/>
      <c r="R10" s="134"/>
    </row>
    <row r="11" spans="1:18">
      <c r="L11" s="132"/>
      <c r="M11" s="142" t="s">
        <v>144</v>
      </c>
      <c r="N11" s="512">
        <v>25.789000000000001</v>
      </c>
      <c r="O11" s="144">
        <v>34.139000000000003</v>
      </c>
      <c r="P11" s="133"/>
      <c r="Q11" s="133"/>
      <c r="R11" s="134"/>
    </row>
    <row r="12" spans="1:18">
      <c r="L12" s="132"/>
      <c r="M12" s="142" t="s">
        <v>145</v>
      </c>
      <c r="N12" s="512">
        <v>1729.0350000000001</v>
      </c>
      <c r="O12" s="144">
        <v>1772.3420000000001</v>
      </c>
      <c r="P12" s="133"/>
      <c r="Q12" s="133"/>
      <c r="R12" s="134"/>
    </row>
    <row r="13" spans="1:18">
      <c r="L13" s="132"/>
      <c r="M13" s="142" t="s">
        <v>146</v>
      </c>
      <c r="N13" s="512">
        <v>1.0509999999999999</v>
      </c>
      <c r="O13" s="144">
        <v>0.29299999999999998</v>
      </c>
      <c r="P13" s="133"/>
      <c r="Q13" s="133"/>
      <c r="R13" s="134"/>
    </row>
    <row r="14" spans="1:18">
      <c r="L14" s="132"/>
      <c r="M14" s="142" t="s">
        <v>147</v>
      </c>
      <c r="N14" s="512">
        <v>0</v>
      </c>
      <c r="O14" s="144">
        <v>0</v>
      </c>
      <c r="P14" s="133"/>
      <c r="Q14" s="133"/>
      <c r="R14" s="134"/>
    </row>
    <row r="15" spans="1:18">
      <c r="L15" s="132"/>
      <c r="M15" s="142" t="s">
        <v>148</v>
      </c>
      <c r="N15" s="512">
        <v>3.0350000000000001</v>
      </c>
      <c r="O15" s="144">
        <v>0.88600000000000001</v>
      </c>
      <c r="P15" s="133"/>
      <c r="Q15" s="133"/>
      <c r="R15" s="134"/>
    </row>
    <row r="16" spans="1:18">
      <c r="L16" s="132"/>
      <c r="M16" s="142" t="s">
        <v>149</v>
      </c>
      <c r="N16" s="512">
        <v>19.276</v>
      </c>
      <c r="O16" s="144">
        <v>33.128999999999998</v>
      </c>
      <c r="P16" s="133"/>
      <c r="Q16" s="133"/>
      <c r="R16" s="134"/>
    </row>
    <row r="17" spans="2:28">
      <c r="L17" s="132"/>
      <c r="M17" s="142" t="s">
        <v>150</v>
      </c>
      <c r="N17" s="512">
        <v>1.627</v>
      </c>
      <c r="O17" s="144">
        <v>0.29199999999999998</v>
      </c>
      <c r="P17" s="133"/>
      <c r="Q17" s="133"/>
      <c r="R17" s="134"/>
    </row>
    <row r="18" spans="2:28">
      <c r="L18" s="132"/>
      <c r="M18" s="142" t="s">
        <v>151</v>
      </c>
      <c r="N18" s="512">
        <v>52.795999999999999</v>
      </c>
      <c r="O18" s="144">
        <v>52.369</v>
      </c>
      <c r="P18" s="133"/>
      <c r="Q18" s="133"/>
      <c r="R18" s="134"/>
    </row>
    <row r="19" spans="2:28">
      <c r="L19" s="132"/>
      <c r="M19" s="142" t="s">
        <v>152</v>
      </c>
      <c r="N19" s="512">
        <v>103.248</v>
      </c>
      <c r="O19" s="144">
        <v>165.77500000000001</v>
      </c>
      <c r="P19" s="133"/>
      <c r="Q19" s="133"/>
      <c r="R19" s="134"/>
    </row>
    <row r="20" spans="2:28">
      <c r="L20" s="132"/>
      <c r="M20" s="368" t="s">
        <v>153</v>
      </c>
      <c r="N20" s="512">
        <v>2.673</v>
      </c>
      <c r="O20" s="144">
        <v>3.3919999999999999</v>
      </c>
      <c r="P20" s="133"/>
      <c r="Q20" s="133"/>
      <c r="R20" s="134"/>
    </row>
    <row r="21" spans="2:28">
      <c r="L21" s="132"/>
      <c r="M21" s="368" t="s">
        <v>154</v>
      </c>
      <c r="N21" s="512">
        <v>469.20400000000001</v>
      </c>
      <c r="O21" s="144">
        <v>398.36799999999999</v>
      </c>
      <c r="P21" s="133"/>
      <c r="Q21" s="133"/>
      <c r="R21" s="134"/>
    </row>
    <row r="22" spans="2:28">
      <c r="L22" s="132"/>
      <c r="M22" s="368" t="s">
        <v>155</v>
      </c>
      <c r="N22" s="512">
        <v>28.997</v>
      </c>
      <c r="O22" s="144">
        <v>16.696999999999999</v>
      </c>
      <c r="P22" s="133"/>
      <c r="Q22" s="133"/>
      <c r="R22" s="134"/>
    </row>
    <row r="23" spans="2:28">
      <c r="L23" s="132"/>
      <c r="M23" s="368" t="s">
        <v>156</v>
      </c>
      <c r="N23" s="512">
        <v>1.02</v>
      </c>
      <c r="O23" s="144">
        <v>1.8380000000000001</v>
      </c>
      <c r="P23" s="133"/>
      <c r="Q23" s="133"/>
      <c r="R23" s="134"/>
    </row>
    <row r="24" spans="2:28" ht="14.25" thickBot="1">
      <c r="L24" s="132"/>
      <c r="M24" s="145" t="s">
        <v>157</v>
      </c>
      <c r="N24" s="529">
        <v>25.388999999999999</v>
      </c>
      <c r="O24" s="147">
        <v>28.405000000000001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4" t="str">
        <f>N5</f>
        <v>令和6年7月審査分</v>
      </c>
      <c r="O27" s="818" t="str">
        <f>O5</f>
        <v>令和7年7月審査分</v>
      </c>
      <c r="P27" s="812" t="s">
        <v>113</v>
      </c>
      <c r="Q27" s="152"/>
      <c r="R27" s="134"/>
    </row>
    <row r="28" spans="2:28" ht="14.25" thickBot="1">
      <c r="B28" s="167"/>
      <c r="C28" s="167"/>
      <c r="L28" s="132"/>
      <c r="M28" s="138"/>
      <c r="N28" s="815"/>
      <c r="O28" s="819"/>
      <c r="P28" s="813"/>
      <c r="Q28" s="133"/>
      <c r="R28" s="134"/>
      <c r="AB28" s="485"/>
    </row>
    <row r="29" spans="2:28" ht="14.25" thickTop="1">
      <c r="L29" s="132"/>
      <c r="M29" s="139" t="s">
        <v>110</v>
      </c>
      <c r="N29" s="153">
        <v>0</v>
      </c>
      <c r="O29" s="154">
        <v>0</v>
      </c>
      <c r="P29" s="483" t="s">
        <v>18</v>
      </c>
      <c r="Q29" s="152"/>
      <c r="R29" s="134"/>
    </row>
    <row r="30" spans="2:28">
      <c r="L30" s="132"/>
      <c r="M30" s="142" t="s">
        <v>110</v>
      </c>
      <c r="N30" s="521">
        <v>2.822892</v>
      </c>
      <c r="O30" s="156">
        <v>2.9162749999999997</v>
      </c>
      <c r="P30" s="516">
        <v>3.3080613781894357</v>
      </c>
      <c r="Q30" s="157"/>
      <c r="R30" s="134"/>
    </row>
    <row r="31" spans="2:28">
      <c r="L31" s="132"/>
      <c r="M31" s="142" t="s">
        <v>142</v>
      </c>
      <c r="N31" s="521">
        <v>0.35975200000000002</v>
      </c>
      <c r="O31" s="156">
        <v>0.40835000000000005</v>
      </c>
      <c r="P31" s="516">
        <v>13.50875047254776</v>
      </c>
      <c r="Q31" s="157"/>
      <c r="R31" s="134"/>
    </row>
    <row r="32" spans="2:28">
      <c r="L32" s="132"/>
      <c r="M32" s="142" t="s">
        <v>144</v>
      </c>
      <c r="N32" s="521">
        <v>2.5789000000000003E-2</v>
      </c>
      <c r="O32" s="156">
        <v>3.4139000000000003E-2</v>
      </c>
      <c r="P32" s="516">
        <v>32.378145721043836</v>
      </c>
      <c r="Q32" s="157"/>
      <c r="R32" s="134"/>
    </row>
    <row r="33" spans="12:18" ht="13.5" customHeight="1">
      <c r="L33" s="132"/>
      <c r="M33" s="142" t="s">
        <v>145</v>
      </c>
      <c r="N33" s="521">
        <v>1.7290350000000001</v>
      </c>
      <c r="O33" s="156">
        <v>1.7723420000000001</v>
      </c>
      <c r="P33" s="516">
        <v>2.5046919235296059</v>
      </c>
      <c r="Q33" s="157"/>
      <c r="R33" s="134"/>
    </row>
    <row r="34" spans="12:18">
      <c r="L34" s="132"/>
      <c r="M34" s="142" t="s">
        <v>149</v>
      </c>
      <c r="N34" s="522">
        <v>1.9276000000000001E-2</v>
      </c>
      <c r="O34" s="156">
        <v>3.3128999999999999E-2</v>
      </c>
      <c r="P34" s="516">
        <v>71.866569827765062</v>
      </c>
      <c r="Q34" s="157"/>
      <c r="R34" s="134"/>
    </row>
    <row r="35" spans="12:18">
      <c r="L35" s="132"/>
      <c r="M35" s="142" t="s">
        <v>150</v>
      </c>
      <c r="N35" s="522">
        <v>1.627E-3</v>
      </c>
      <c r="O35" s="156">
        <v>2.92E-4</v>
      </c>
      <c r="P35" s="516">
        <v>-82.052858020897361</v>
      </c>
      <c r="Q35" s="157"/>
      <c r="R35" s="134"/>
    </row>
    <row r="36" spans="12:18">
      <c r="L36" s="132"/>
      <c r="M36" s="142" t="s">
        <v>151</v>
      </c>
      <c r="N36" s="522">
        <v>5.2796000000000003E-2</v>
      </c>
      <c r="O36" s="156">
        <v>5.2368999999999999E-2</v>
      </c>
      <c r="P36" s="516">
        <v>-0.80877339192363706</v>
      </c>
      <c r="Q36" s="157"/>
      <c r="R36" s="134"/>
    </row>
    <row r="37" spans="12:18">
      <c r="L37" s="132"/>
      <c r="M37" s="142" t="s">
        <v>152</v>
      </c>
      <c r="N37" s="522">
        <v>0.10324800000000001</v>
      </c>
      <c r="O37" s="156">
        <v>0.16577500000000001</v>
      </c>
      <c r="P37" s="516">
        <v>60.560010847667769</v>
      </c>
      <c r="Q37" s="157"/>
      <c r="R37" s="134"/>
    </row>
    <row r="38" spans="12:18">
      <c r="L38" s="132"/>
      <c r="M38" s="368" t="s">
        <v>153</v>
      </c>
      <c r="N38" s="522">
        <v>2.673E-3</v>
      </c>
      <c r="O38" s="156">
        <v>3.392E-3</v>
      </c>
      <c r="P38" s="516">
        <v>26.898615787504681</v>
      </c>
      <c r="Q38" s="157"/>
      <c r="R38" s="134"/>
    </row>
    <row r="39" spans="12:18">
      <c r="L39" s="132"/>
      <c r="M39" s="368" t="s">
        <v>154</v>
      </c>
      <c r="N39" s="522">
        <v>0.46920400000000001</v>
      </c>
      <c r="O39" s="156">
        <v>0.398368</v>
      </c>
      <c r="P39" s="516">
        <v>-15.097057996095515</v>
      </c>
      <c r="Q39" s="157"/>
      <c r="R39" s="134"/>
    </row>
    <row r="40" spans="12:18">
      <c r="L40" s="132"/>
      <c r="M40" s="368" t="s">
        <v>155</v>
      </c>
      <c r="N40" s="518">
        <v>3.0047999999999998E-2</v>
      </c>
      <c r="O40" s="156">
        <v>1.6989999999999998E-2</v>
      </c>
      <c r="P40" s="516">
        <v>-43.457135250266241</v>
      </c>
      <c r="Q40" s="157"/>
      <c r="R40" s="134"/>
    </row>
    <row r="41" spans="12:18">
      <c r="L41" s="132"/>
      <c r="M41" s="368" t="s">
        <v>156</v>
      </c>
      <c r="N41" s="518">
        <v>1.0200000000000001E-3</v>
      </c>
      <c r="O41" s="156">
        <v>1.838E-3</v>
      </c>
      <c r="P41" s="516">
        <v>80.196078431372541</v>
      </c>
      <c r="Q41" s="157"/>
      <c r="R41" s="134"/>
    </row>
    <row r="42" spans="12:18" ht="14.25" thickBot="1">
      <c r="L42" s="132"/>
      <c r="M42" s="145" t="s">
        <v>157</v>
      </c>
      <c r="N42" s="519">
        <v>2.8423999999999998E-2</v>
      </c>
      <c r="O42" s="159">
        <v>2.9291000000000001E-2</v>
      </c>
      <c r="P42" s="517">
        <v>3.0502392344497764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令和6年7月審査分</v>
      </c>
      <c r="O45" s="162"/>
      <c r="P45" s="163" t="str">
        <f>O5</f>
        <v>令和7年7月審査分</v>
      </c>
      <c r="Q45" s="437"/>
      <c r="R45" s="134"/>
    </row>
    <row r="46" spans="12:18" ht="14.25" thickTop="1">
      <c r="L46" s="132"/>
      <c r="M46" s="179" t="s">
        <v>110</v>
      </c>
      <c r="N46" s="524" t="s">
        <v>289</v>
      </c>
      <c r="O46" s="165"/>
      <c r="P46" s="525" t="s">
        <v>290</v>
      </c>
      <c r="Q46" s="438"/>
      <c r="R46" s="134"/>
    </row>
    <row r="47" spans="12:18">
      <c r="L47" s="132"/>
      <c r="M47" s="142" t="s">
        <v>142</v>
      </c>
      <c r="N47" s="166" t="s">
        <v>291</v>
      </c>
      <c r="O47" s="143"/>
      <c r="P47" s="526" t="s">
        <v>292</v>
      </c>
      <c r="Q47" s="384"/>
      <c r="R47" s="134"/>
    </row>
    <row r="48" spans="12:18">
      <c r="L48" s="132"/>
      <c r="M48" s="142" t="s">
        <v>144</v>
      </c>
      <c r="N48" s="166" t="s">
        <v>242</v>
      </c>
      <c r="O48" s="143"/>
      <c r="P48" s="526" t="s">
        <v>293</v>
      </c>
      <c r="Q48" s="384"/>
      <c r="R48" s="134"/>
    </row>
    <row r="49" spans="1:18">
      <c r="L49" s="132"/>
      <c r="M49" s="142" t="s">
        <v>145</v>
      </c>
      <c r="N49" s="166" t="s">
        <v>294</v>
      </c>
      <c r="O49" s="143"/>
      <c r="P49" s="526" t="s">
        <v>295</v>
      </c>
      <c r="Q49" s="384"/>
      <c r="R49" s="134"/>
    </row>
    <row r="50" spans="1:18">
      <c r="L50" s="132"/>
      <c r="M50" s="142" t="s">
        <v>149</v>
      </c>
      <c r="N50" s="166" t="s">
        <v>296</v>
      </c>
      <c r="O50" s="143"/>
      <c r="P50" s="526" t="s">
        <v>297</v>
      </c>
      <c r="Q50" s="384"/>
      <c r="R50" s="134"/>
    </row>
    <row r="51" spans="1:18">
      <c r="L51" s="132"/>
      <c r="M51" s="142" t="s">
        <v>150</v>
      </c>
      <c r="N51" s="166" t="s">
        <v>248</v>
      </c>
      <c r="O51" s="143"/>
      <c r="P51" s="526" t="s">
        <v>298</v>
      </c>
      <c r="Q51" s="384"/>
      <c r="R51" s="134"/>
    </row>
    <row r="52" spans="1:18">
      <c r="L52" s="132"/>
      <c r="M52" s="142" t="s">
        <v>151</v>
      </c>
      <c r="N52" s="166" t="s">
        <v>250</v>
      </c>
      <c r="O52" s="143"/>
      <c r="P52" s="526" t="s">
        <v>299</v>
      </c>
      <c r="Q52" s="384"/>
      <c r="R52" s="134"/>
    </row>
    <row r="53" spans="1:18">
      <c r="L53" s="132"/>
      <c r="M53" s="142" t="s">
        <v>152</v>
      </c>
      <c r="N53" s="166" t="s">
        <v>300</v>
      </c>
      <c r="O53" s="143"/>
      <c r="P53" s="526" t="s">
        <v>301</v>
      </c>
      <c r="Q53" s="384"/>
      <c r="R53" s="134"/>
    </row>
    <row r="54" spans="1:18">
      <c r="L54" s="132"/>
      <c r="M54" s="368" t="s">
        <v>153</v>
      </c>
      <c r="N54" s="166" t="s">
        <v>254</v>
      </c>
      <c r="O54" s="369"/>
      <c r="P54" s="526" t="s">
        <v>302</v>
      </c>
      <c r="Q54" s="439"/>
      <c r="R54" s="134"/>
    </row>
    <row r="55" spans="1:18">
      <c r="L55" s="132"/>
      <c r="M55" s="368" t="s">
        <v>154</v>
      </c>
      <c r="N55" s="166" t="s">
        <v>303</v>
      </c>
      <c r="O55" s="369"/>
      <c r="P55" s="526" t="s">
        <v>304</v>
      </c>
      <c r="Q55" s="439"/>
      <c r="R55" s="134"/>
    </row>
    <row r="56" spans="1:18">
      <c r="L56" s="132"/>
      <c r="M56" s="368" t="s">
        <v>155</v>
      </c>
      <c r="N56" s="166" t="s">
        <v>305</v>
      </c>
      <c r="O56" s="369"/>
      <c r="P56" s="526" t="s">
        <v>306</v>
      </c>
      <c r="Q56" s="439"/>
      <c r="R56" s="134"/>
    </row>
    <row r="57" spans="1:18">
      <c r="L57" s="132"/>
      <c r="M57" s="368" t="s">
        <v>156</v>
      </c>
      <c r="N57" s="166" t="s">
        <v>260</v>
      </c>
      <c r="O57" s="369"/>
      <c r="P57" s="526" t="s">
        <v>307</v>
      </c>
      <c r="Q57" s="439"/>
      <c r="R57" s="134"/>
    </row>
    <row r="58" spans="1:18" ht="14.25" thickBot="1">
      <c r="L58" s="132"/>
      <c r="M58" s="145" t="s">
        <v>157</v>
      </c>
      <c r="N58" s="168" t="s">
        <v>308</v>
      </c>
      <c r="O58" s="146"/>
      <c r="P58" s="520" t="s">
        <v>309</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令和6年7月審査分</v>
      </c>
      <c r="N61" s="170"/>
      <c r="O61" s="171" t="str">
        <f>O5</f>
        <v>令和7年7月審査分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200</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67" t="s">
        <v>0</v>
      </c>
      <c r="B5" s="668"/>
      <c r="C5" s="668"/>
      <c r="D5" s="668"/>
      <c r="E5" s="669"/>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70"/>
      <c r="B6" s="660"/>
      <c r="C6" s="660"/>
      <c r="D6" s="660"/>
      <c r="E6" s="661"/>
      <c r="F6" s="688" t="s">
        <v>13</v>
      </c>
      <c r="G6" s="684" t="s">
        <v>131</v>
      </c>
      <c r="H6" s="686" t="s">
        <v>14</v>
      </c>
      <c r="I6" s="680" t="s">
        <v>130</v>
      </c>
      <c r="J6" s="396" t="s">
        <v>128</v>
      </c>
      <c r="K6" s="397"/>
      <c r="L6" s="397"/>
      <c r="M6" s="398"/>
      <c r="O6" s="682" t="s">
        <v>13</v>
      </c>
      <c r="P6" s="684" t="s">
        <v>131</v>
      </c>
      <c r="Q6" s="686" t="s">
        <v>14</v>
      </c>
      <c r="R6" s="680" t="s">
        <v>130</v>
      </c>
      <c r="S6" s="396" t="s">
        <v>128</v>
      </c>
      <c r="T6" s="397"/>
      <c r="U6" s="397"/>
      <c r="V6" s="398"/>
      <c r="X6" s="682" t="s">
        <v>13</v>
      </c>
      <c r="Y6" s="684" t="s">
        <v>131</v>
      </c>
      <c r="Z6" s="686" t="s">
        <v>14</v>
      </c>
      <c r="AA6" s="680" t="s">
        <v>130</v>
      </c>
      <c r="AB6" s="396" t="s">
        <v>128</v>
      </c>
      <c r="AC6" s="397"/>
      <c r="AD6" s="397"/>
      <c r="AE6" s="398"/>
    </row>
    <row r="7" spans="1:62" ht="31.5" customHeight="1" thickBot="1">
      <c r="A7" s="671"/>
      <c r="B7" s="672"/>
      <c r="C7" s="672"/>
      <c r="D7" s="672"/>
      <c r="E7" s="673"/>
      <c r="F7" s="689"/>
      <c r="G7" s="685"/>
      <c r="H7" s="687"/>
      <c r="I7" s="681"/>
      <c r="J7" s="399" t="s">
        <v>13</v>
      </c>
      <c r="K7" s="400" t="s">
        <v>131</v>
      </c>
      <c r="L7" s="401" t="s">
        <v>14</v>
      </c>
      <c r="M7" s="402" t="s">
        <v>132</v>
      </c>
      <c r="O7" s="683"/>
      <c r="P7" s="685"/>
      <c r="Q7" s="687"/>
      <c r="R7" s="681"/>
      <c r="S7" s="399" t="s">
        <v>13</v>
      </c>
      <c r="T7" s="400" t="s">
        <v>131</v>
      </c>
      <c r="U7" s="401" t="s">
        <v>14</v>
      </c>
      <c r="V7" s="402" t="s">
        <v>132</v>
      </c>
      <c r="X7" s="683"/>
      <c r="Y7" s="685"/>
      <c r="Z7" s="687"/>
      <c r="AA7" s="681"/>
      <c r="AB7" s="399" t="s">
        <v>13</v>
      </c>
      <c r="AC7" s="400" t="s">
        <v>131</v>
      </c>
      <c r="AD7" s="401" t="s">
        <v>14</v>
      </c>
      <c r="AE7" s="402" t="s">
        <v>132</v>
      </c>
    </row>
    <row r="8" spans="1:62" ht="12" customHeight="1" thickTop="1">
      <c r="A8" s="674"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52"/>
      <c r="B9" s="644" t="s">
        <v>2</v>
      </c>
      <c r="C9" s="676"/>
      <c r="D9" s="676"/>
      <c r="E9" s="645"/>
      <c r="F9" s="441">
        <v>15098942</v>
      </c>
      <c r="G9" s="112" t="s">
        <v>22</v>
      </c>
      <c r="H9" s="443">
        <v>18767052.153999999</v>
      </c>
      <c r="I9" s="406" t="s">
        <v>22</v>
      </c>
      <c r="J9" s="372">
        <v>1.5986216609308741</v>
      </c>
      <c r="K9" s="533" t="s">
        <v>206</v>
      </c>
      <c r="L9" s="372">
        <v>3.4529278000314321</v>
      </c>
      <c r="M9" s="534" t="s">
        <v>206</v>
      </c>
      <c r="O9" s="460">
        <v>6405738</v>
      </c>
      <c r="P9" s="112" t="s">
        <v>22</v>
      </c>
      <c r="Q9" s="443">
        <v>8257899.7209999999</v>
      </c>
      <c r="R9" s="406" t="s">
        <v>22</v>
      </c>
      <c r="S9" s="372">
        <v>1.9677914410726629</v>
      </c>
      <c r="T9" s="533" t="s">
        <v>206</v>
      </c>
      <c r="U9" s="372">
        <v>4.1582861901188863</v>
      </c>
      <c r="V9" s="534" t="s">
        <v>206</v>
      </c>
      <c r="X9" s="460">
        <v>14515</v>
      </c>
      <c r="Y9" s="112" t="s">
        <v>22</v>
      </c>
      <c r="Z9" s="443">
        <v>20087.629000000001</v>
      </c>
      <c r="AA9" s="406" t="s">
        <v>22</v>
      </c>
      <c r="AB9" s="372">
        <v>2.2399098401070745</v>
      </c>
      <c r="AC9" s="533" t="s">
        <v>206</v>
      </c>
      <c r="AD9" s="372">
        <v>3.7324436387232964</v>
      </c>
      <c r="AE9" s="534" t="s">
        <v>206</v>
      </c>
    </row>
    <row r="10" spans="1:62" ht="45" customHeight="1">
      <c r="A10" s="652"/>
      <c r="B10" s="659" t="s">
        <v>3</v>
      </c>
      <c r="C10" s="660"/>
      <c r="D10" s="660"/>
      <c r="E10" s="661"/>
      <c r="F10" s="445">
        <v>76330</v>
      </c>
      <c r="G10" s="446">
        <v>50.553210946833225</v>
      </c>
      <c r="H10" s="447">
        <v>7262.5609999999997</v>
      </c>
      <c r="I10" s="448">
        <v>3.8698464417343574</v>
      </c>
      <c r="J10" s="378">
        <v>-5.4549508261698918</v>
      </c>
      <c r="K10" s="383">
        <v>-6.9425867908335732</v>
      </c>
      <c r="L10" s="378">
        <v>4.2404890054299216</v>
      </c>
      <c r="M10" s="388">
        <v>0.7612749316488987</v>
      </c>
      <c r="O10" s="461">
        <v>32774</v>
      </c>
      <c r="P10" s="446">
        <v>51.163503721194964</v>
      </c>
      <c r="Q10" s="447">
        <v>3536.5590000000002</v>
      </c>
      <c r="R10" s="448">
        <v>4.2826373769185668</v>
      </c>
      <c r="S10" s="378">
        <v>-3.0871133715772601</v>
      </c>
      <c r="T10" s="383">
        <v>-4.9573544167338213</v>
      </c>
      <c r="U10" s="378">
        <v>8.5276482345103375</v>
      </c>
      <c r="V10" s="388">
        <v>4.1949250551378299</v>
      </c>
      <c r="X10" s="461">
        <v>67</v>
      </c>
      <c r="Y10" s="446">
        <v>46.159145711333103</v>
      </c>
      <c r="Z10" s="447">
        <v>7.1289999999999996</v>
      </c>
      <c r="AA10" s="448">
        <v>3.5489504510462631</v>
      </c>
      <c r="AB10" s="378">
        <v>-30.208333333333343</v>
      </c>
      <c r="AC10" s="383">
        <v>-31.737355035021238</v>
      </c>
      <c r="AD10" s="378">
        <v>-36.732339368122126</v>
      </c>
      <c r="AE10" s="388">
        <v>-39.008801477554258</v>
      </c>
    </row>
    <row r="11" spans="1:62" ht="49.5" customHeight="1">
      <c r="A11" s="652"/>
      <c r="B11" s="463"/>
      <c r="C11" s="649" t="s">
        <v>7</v>
      </c>
      <c r="D11" s="675"/>
      <c r="E11" s="650"/>
      <c r="F11" s="449">
        <v>67298</v>
      </c>
      <c r="G11" s="433">
        <v>44.571334865714434</v>
      </c>
      <c r="H11" s="434">
        <v>5948.5320000000002</v>
      </c>
      <c r="I11" s="435">
        <v>3.169667751326696</v>
      </c>
      <c r="J11" s="375">
        <v>-0.71258907363420576</v>
      </c>
      <c r="K11" s="376">
        <v>-2.2748445764139973</v>
      </c>
      <c r="L11" s="375">
        <v>6.131849000089403</v>
      </c>
      <c r="M11" s="377">
        <v>2.5895073798550641</v>
      </c>
      <c r="O11" s="432">
        <v>28705</v>
      </c>
      <c r="P11" s="433">
        <v>44.811386291478051</v>
      </c>
      <c r="Q11" s="434">
        <v>2938.3009999999999</v>
      </c>
      <c r="R11" s="435">
        <v>3.5581698728162596</v>
      </c>
      <c r="S11" s="375">
        <v>1.8449529891786369</v>
      </c>
      <c r="T11" s="376">
        <v>-0.12046789496760368</v>
      </c>
      <c r="U11" s="375">
        <v>11.741930724057653</v>
      </c>
      <c r="V11" s="377">
        <v>7.2808845184879658</v>
      </c>
      <c r="X11" s="432">
        <v>57</v>
      </c>
      <c r="Y11" s="433">
        <v>39.269720978298309</v>
      </c>
      <c r="Z11" s="434">
        <v>4.9539999999999997</v>
      </c>
      <c r="AA11" s="435">
        <v>2.4661944921424026</v>
      </c>
      <c r="AB11" s="375">
        <v>-27.848101265822791</v>
      </c>
      <c r="AC11" s="376">
        <v>-29.42883180646821</v>
      </c>
      <c r="AD11" s="375">
        <v>-40.741626794258366</v>
      </c>
      <c r="AE11" s="377">
        <v>-42.87382893232018</v>
      </c>
    </row>
    <row r="12" spans="1:62" ht="49.5" customHeight="1">
      <c r="A12" s="652"/>
      <c r="B12" s="463"/>
      <c r="C12" s="657" t="s">
        <v>125</v>
      </c>
      <c r="D12" s="658"/>
      <c r="E12" s="651"/>
      <c r="F12" s="449">
        <v>1810</v>
      </c>
      <c r="G12" s="433">
        <v>1.1987594892410343</v>
      </c>
      <c r="H12" s="434">
        <v>69.254999999999995</v>
      </c>
      <c r="I12" s="435">
        <v>3.6902439142654071E-2</v>
      </c>
      <c r="J12" s="375">
        <v>-66.561980417513396</v>
      </c>
      <c r="K12" s="376">
        <v>-67.088116909616502</v>
      </c>
      <c r="L12" s="375">
        <v>4.1882926388951489</v>
      </c>
      <c r="M12" s="377">
        <v>0.71082071286095072</v>
      </c>
      <c r="O12" s="432">
        <v>814</v>
      </c>
      <c r="P12" s="433">
        <v>1.2707357060185727</v>
      </c>
      <c r="Q12" s="434">
        <v>30.917000000000002</v>
      </c>
      <c r="R12" s="435">
        <v>3.7439301813483476E-2</v>
      </c>
      <c r="S12" s="375">
        <v>-65.755153554901142</v>
      </c>
      <c r="T12" s="376">
        <v>-66.416016311494786</v>
      </c>
      <c r="U12" s="375">
        <v>4.1151709041926239</v>
      </c>
      <c r="V12" s="377">
        <v>-4.1394004743494861E-2</v>
      </c>
      <c r="X12" s="432">
        <v>3</v>
      </c>
      <c r="Y12" s="433">
        <v>2.0668274199104375</v>
      </c>
      <c r="Z12" s="434">
        <v>0.33900000000000002</v>
      </c>
      <c r="AA12" s="435">
        <v>0.16876058393949828</v>
      </c>
      <c r="AB12" s="375">
        <v>50</v>
      </c>
      <c r="AC12" s="376">
        <v>46.7137444023424</v>
      </c>
      <c r="AD12" s="538" t="s">
        <v>211</v>
      </c>
      <c r="AE12" s="539" t="s">
        <v>211</v>
      </c>
    </row>
    <row r="13" spans="1:62" ht="49.5" customHeight="1" thickBot="1">
      <c r="A13" s="653"/>
      <c r="B13" s="242"/>
      <c r="C13" s="647" t="s">
        <v>8</v>
      </c>
      <c r="D13" s="656"/>
      <c r="E13" s="648"/>
      <c r="F13" s="450">
        <v>7222</v>
      </c>
      <c r="G13" s="410">
        <v>4.7831165918777616</v>
      </c>
      <c r="H13" s="431">
        <v>1244.7739999999999</v>
      </c>
      <c r="I13" s="411">
        <v>0.66327625126500722</v>
      </c>
      <c r="J13" s="379">
        <v>-4.2175066312997416</v>
      </c>
      <c r="K13" s="380">
        <v>-5.7246133826903787</v>
      </c>
      <c r="L13" s="379">
        <v>-3.9377249094959978</v>
      </c>
      <c r="M13" s="381">
        <v>-7.1439763636396663</v>
      </c>
      <c r="O13" s="429">
        <v>3255</v>
      </c>
      <c r="P13" s="410">
        <v>5.081381723698347</v>
      </c>
      <c r="Q13" s="431">
        <v>567.34100000000001</v>
      </c>
      <c r="R13" s="411">
        <v>0.68702820228882266</v>
      </c>
      <c r="S13" s="379">
        <v>-3.0712530712534658E-2</v>
      </c>
      <c r="T13" s="380">
        <v>-1.9599365089123779</v>
      </c>
      <c r="U13" s="379">
        <v>-5.353883830413352</v>
      </c>
      <c r="V13" s="381">
        <v>-9.1324179462494186</v>
      </c>
      <c r="X13" s="429">
        <v>7</v>
      </c>
      <c r="Y13" s="410">
        <v>4.822597313124354</v>
      </c>
      <c r="Z13" s="431">
        <v>1.8360000000000001</v>
      </c>
      <c r="AA13" s="411">
        <v>0.91399537496436245</v>
      </c>
      <c r="AB13" s="379">
        <v>-53.333333333333336</v>
      </c>
      <c r="AC13" s="380">
        <v>-54.355723963715704</v>
      </c>
      <c r="AD13" s="379">
        <v>-36.602209944751372</v>
      </c>
      <c r="AE13" s="381">
        <v>-38.883354299404324</v>
      </c>
    </row>
    <row r="14" spans="1:62" ht="45.75" customHeight="1">
      <c r="A14" s="652" t="s">
        <v>30</v>
      </c>
      <c r="B14" s="642" t="s">
        <v>4</v>
      </c>
      <c r="C14" s="665" t="s">
        <v>5</v>
      </c>
      <c r="D14" s="659" t="s">
        <v>6</v>
      </c>
      <c r="E14" s="645"/>
      <c r="F14" s="451">
        <v>18966</v>
      </c>
      <c r="G14" s="295">
        <v>13.328653538707384</v>
      </c>
      <c r="H14" s="423" t="s">
        <v>22</v>
      </c>
      <c r="I14" s="406" t="s">
        <v>22</v>
      </c>
      <c r="J14" s="372">
        <v>0.55670431048193336</v>
      </c>
      <c r="K14" s="295">
        <v>-1.9024078870189811</v>
      </c>
      <c r="L14" s="533" t="s">
        <v>206</v>
      </c>
      <c r="M14" s="534" t="s">
        <v>206</v>
      </c>
      <c r="O14" s="430">
        <v>7042</v>
      </c>
      <c r="P14" s="295">
        <v>11.737327869469983</v>
      </c>
      <c r="Q14" s="423" t="s">
        <v>22</v>
      </c>
      <c r="R14" s="406" t="s">
        <v>22</v>
      </c>
      <c r="S14" s="372">
        <v>18.273429627141425</v>
      </c>
      <c r="T14" s="295">
        <v>15.790500491479989</v>
      </c>
      <c r="U14" s="533" t="s">
        <v>206</v>
      </c>
      <c r="V14" s="534" t="s">
        <v>206</v>
      </c>
      <c r="X14" s="430">
        <v>40</v>
      </c>
      <c r="Y14" s="295">
        <v>29.114906832298132</v>
      </c>
      <c r="Z14" s="423" t="s">
        <v>22</v>
      </c>
      <c r="AA14" s="406" t="s">
        <v>22</v>
      </c>
      <c r="AB14" s="372">
        <v>-35.483870967741936</v>
      </c>
      <c r="AC14" s="295">
        <v>-34.815480364656395</v>
      </c>
      <c r="AD14" s="533" t="s">
        <v>206</v>
      </c>
      <c r="AE14" s="534" t="s">
        <v>206</v>
      </c>
    </row>
    <row r="15" spans="1:62" ht="45.75" customHeight="1">
      <c r="A15" s="652"/>
      <c r="B15" s="642"/>
      <c r="C15" s="665"/>
      <c r="D15" s="113"/>
      <c r="E15" s="241" t="s">
        <v>7</v>
      </c>
      <c r="F15" s="451">
        <v>11381</v>
      </c>
      <c r="G15" s="295">
        <v>7.9981759951507296</v>
      </c>
      <c r="H15" s="423" t="s">
        <v>22</v>
      </c>
      <c r="I15" s="406" t="s">
        <v>22</v>
      </c>
      <c r="J15" s="372">
        <v>7.4490181268882054</v>
      </c>
      <c r="K15" s="295">
        <v>4.8213545325296963</v>
      </c>
      <c r="L15" s="533" t="s">
        <v>206</v>
      </c>
      <c r="M15" s="534" t="s">
        <v>206</v>
      </c>
      <c r="O15" s="430">
        <v>4189</v>
      </c>
      <c r="P15" s="295">
        <v>6.9820599893794029</v>
      </c>
      <c r="Q15" s="423" t="s">
        <v>22</v>
      </c>
      <c r="R15" s="406" t="s">
        <v>22</v>
      </c>
      <c r="S15" s="372">
        <v>31.522762951334386</v>
      </c>
      <c r="T15" s="295">
        <v>28.761688877774048</v>
      </c>
      <c r="U15" s="533" t="s">
        <v>206</v>
      </c>
      <c r="V15" s="534" t="s">
        <v>206</v>
      </c>
      <c r="X15" s="430">
        <v>22</v>
      </c>
      <c r="Y15" s="295">
        <v>16.01319875776397</v>
      </c>
      <c r="Z15" s="423" t="s">
        <v>22</v>
      </c>
      <c r="AA15" s="406" t="s">
        <v>22</v>
      </c>
      <c r="AB15" s="372">
        <v>-12</v>
      </c>
      <c r="AC15" s="295">
        <v>-11.088315217391326</v>
      </c>
      <c r="AD15" s="533" t="s">
        <v>206</v>
      </c>
      <c r="AE15" s="534" t="s">
        <v>206</v>
      </c>
    </row>
    <row r="16" spans="1:62" ht="45.75" customHeight="1">
      <c r="A16" s="652"/>
      <c r="B16" s="642"/>
      <c r="C16" s="665"/>
      <c r="D16" s="113"/>
      <c r="E16" s="241" t="s">
        <v>125</v>
      </c>
      <c r="F16" s="451">
        <v>236</v>
      </c>
      <c r="G16" s="295">
        <v>0.16585269614757686</v>
      </c>
      <c r="H16" s="423" t="s">
        <v>22</v>
      </c>
      <c r="I16" s="406" t="s">
        <v>22</v>
      </c>
      <c r="J16" s="372">
        <v>-13.553113553113548</v>
      </c>
      <c r="K16" s="295">
        <v>-15.667170436294001</v>
      </c>
      <c r="L16" s="533" t="s">
        <v>206</v>
      </c>
      <c r="M16" s="534" t="s">
        <v>206</v>
      </c>
      <c r="O16" s="430">
        <v>166</v>
      </c>
      <c r="P16" s="295">
        <v>0.27668225310025801</v>
      </c>
      <c r="Q16" s="423" t="s">
        <v>22</v>
      </c>
      <c r="R16" s="406" t="s">
        <v>22</v>
      </c>
      <c r="S16" s="372">
        <v>-7.7777777777777715</v>
      </c>
      <c r="T16" s="295">
        <v>-9.7138106063924994</v>
      </c>
      <c r="U16" s="533" t="s">
        <v>206</v>
      </c>
      <c r="V16" s="534" t="s">
        <v>206</v>
      </c>
      <c r="X16" s="543" t="s">
        <v>22</v>
      </c>
      <c r="Y16" s="541" t="s">
        <v>22</v>
      </c>
      <c r="Z16" s="423" t="s">
        <v>22</v>
      </c>
      <c r="AA16" s="406" t="s">
        <v>22</v>
      </c>
      <c r="AB16" s="542" t="s">
        <v>22</v>
      </c>
      <c r="AC16" s="541" t="s">
        <v>22</v>
      </c>
      <c r="AD16" s="533" t="s">
        <v>206</v>
      </c>
      <c r="AE16" s="534" t="s">
        <v>206</v>
      </c>
    </row>
    <row r="17" spans="1:44" ht="45.75" customHeight="1">
      <c r="A17" s="652"/>
      <c r="B17" s="642"/>
      <c r="C17" s="665"/>
      <c r="D17" s="8"/>
      <c r="E17" s="241" t="s">
        <v>8</v>
      </c>
      <c r="F17" s="451">
        <v>7349</v>
      </c>
      <c r="G17" s="295">
        <v>5.1646248474090779</v>
      </c>
      <c r="H17" s="423" t="s">
        <v>22</v>
      </c>
      <c r="I17" s="406" t="s">
        <v>22</v>
      </c>
      <c r="J17" s="372">
        <v>-8.0915457728864482</v>
      </c>
      <c r="K17" s="295">
        <v>-10.339165187157462</v>
      </c>
      <c r="L17" s="533" t="s">
        <v>206</v>
      </c>
      <c r="M17" s="534" t="s">
        <v>206</v>
      </c>
      <c r="O17" s="430">
        <v>2687</v>
      </c>
      <c r="P17" s="295">
        <v>4.4785856269903208</v>
      </c>
      <c r="Q17" s="423" t="s">
        <v>22</v>
      </c>
      <c r="R17" s="406" t="s">
        <v>22</v>
      </c>
      <c r="S17" s="372">
        <v>3.7852452684434184</v>
      </c>
      <c r="T17" s="295">
        <v>1.6064684278532297</v>
      </c>
      <c r="U17" s="533" t="s">
        <v>206</v>
      </c>
      <c r="V17" s="534" t="s">
        <v>206</v>
      </c>
      <c r="X17" s="430">
        <v>18</v>
      </c>
      <c r="Y17" s="295">
        <v>13.101708074534159</v>
      </c>
      <c r="Z17" s="423" t="s">
        <v>22</v>
      </c>
      <c r="AA17" s="406" t="s">
        <v>22</v>
      </c>
      <c r="AB17" s="372">
        <v>-51.351351351351347</v>
      </c>
      <c r="AC17" s="295">
        <v>-50.847348707403064</v>
      </c>
      <c r="AD17" s="533" t="s">
        <v>206</v>
      </c>
      <c r="AE17" s="534" t="s">
        <v>206</v>
      </c>
    </row>
    <row r="18" spans="1:44" ht="45.75" customHeight="1">
      <c r="A18" s="652"/>
      <c r="B18" s="642"/>
      <c r="C18" s="665"/>
      <c r="D18" s="649" t="s">
        <v>3</v>
      </c>
      <c r="E18" s="650"/>
      <c r="F18" s="451">
        <v>9586</v>
      </c>
      <c r="G18" s="295">
        <v>6.7367116325028462</v>
      </c>
      <c r="H18" s="451">
        <v>2916.2750000000001</v>
      </c>
      <c r="I18" s="412">
        <v>1.6956964636776521</v>
      </c>
      <c r="J18" s="372">
        <v>12.340325793976319</v>
      </c>
      <c r="K18" s="295">
        <v>9.5930453682156411</v>
      </c>
      <c r="L18" s="295">
        <v>3.3080613781894641</v>
      </c>
      <c r="M18" s="377">
        <v>-0.42550574410714148</v>
      </c>
      <c r="O18" s="430">
        <v>5637</v>
      </c>
      <c r="P18" s="295">
        <v>9.3955292814828582</v>
      </c>
      <c r="Q18" s="451">
        <v>2214.8310000000001</v>
      </c>
      <c r="R18" s="412">
        <v>2.9671791286967455</v>
      </c>
      <c r="S18" s="372">
        <v>3.5832414553472915</v>
      </c>
      <c r="T18" s="295">
        <v>1.4087053064715178</v>
      </c>
      <c r="U18" s="295">
        <v>4.7411395948880681</v>
      </c>
      <c r="V18" s="377">
        <v>1.473299384850435</v>
      </c>
      <c r="X18" s="430">
        <v>32</v>
      </c>
      <c r="Y18" s="295">
        <v>23.291925465838506</v>
      </c>
      <c r="Z18" s="451">
        <v>1.179</v>
      </c>
      <c r="AA18" s="412">
        <v>0.65343043589186056</v>
      </c>
      <c r="AB18" s="372">
        <v>100</v>
      </c>
      <c r="AC18" s="295">
        <v>102.07201086956519</v>
      </c>
      <c r="AD18" s="295">
        <v>-71.145374449339215</v>
      </c>
      <c r="AE18" s="377">
        <v>-70.648826488218333</v>
      </c>
    </row>
    <row r="19" spans="1:44" ht="45.75" customHeight="1">
      <c r="A19" s="652"/>
      <c r="B19" s="642"/>
      <c r="C19" s="665"/>
      <c r="D19" s="114"/>
      <c r="E19" s="241" t="s">
        <v>7</v>
      </c>
      <c r="F19" s="451">
        <v>3508</v>
      </c>
      <c r="G19" s="295">
        <v>2.4653019410411003</v>
      </c>
      <c r="H19" s="451">
        <v>624.24400000000003</v>
      </c>
      <c r="I19" s="412">
        <v>0.36297274546193087</v>
      </c>
      <c r="J19" s="372">
        <v>39.095955590800941</v>
      </c>
      <c r="K19" s="295">
        <v>35.694366772215062</v>
      </c>
      <c r="L19" s="295">
        <v>21.845550862344936</v>
      </c>
      <c r="M19" s="296">
        <v>17.442036396688593</v>
      </c>
      <c r="O19" s="430">
        <v>2145</v>
      </c>
      <c r="P19" s="295">
        <v>3.5752014030123704</v>
      </c>
      <c r="Q19" s="451">
        <v>408.35</v>
      </c>
      <c r="R19" s="412">
        <v>0.54706097088369987</v>
      </c>
      <c r="S19" s="372">
        <v>40.379581151832468</v>
      </c>
      <c r="T19" s="295">
        <v>37.432574768465969</v>
      </c>
      <c r="U19" s="295">
        <v>13.50875047254776</v>
      </c>
      <c r="V19" s="296">
        <v>9.9673677797493099</v>
      </c>
      <c r="X19" s="430">
        <v>7</v>
      </c>
      <c r="Y19" s="295">
        <v>5.0951086956521729</v>
      </c>
      <c r="Z19" s="451">
        <v>0.29299999999999998</v>
      </c>
      <c r="AA19" s="412">
        <v>0.16238771646846062</v>
      </c>
      <c r="AB19" s="372">
        <v>0</v>
      </c>
      <c r="AC19" s="295">
        <v>1.0360054347825951</v>
      </c>
      <c r="AD19" s="295">
        <v>-72.121788772597526</v>
      </c>
      <c r="AE19" s="296">
        <v>-71.642043543522931</v>
      </c>
    </row>
    <row r="20" spans="1:44" ht="45.75" customHeight="1">
      <c r="A20" s="652"/>
      <c r="B20" s="642"/>
      <c r="C20" s="665"/>
      <c r="D20" s="114"/>
      <c r="E20" s="241" t="s">
        <v>125</v>
      </c>
      <c r="F20" s="451">
        <v>214</v>
      </c>
      <c r="G20" s="295">
        <v>0.15039185159144683</v>
      </c>
      <c r="H20" s="451">
        <v>39.661000000000001</v>
      </c>
      <c r="I20" s="412">
        <v>2.3061274209709087E-2</v>
      </c>
      <c r="J20" s="372">
        <v>28.915662650602428</v>
      </c>
      <c r="K20" s="295">
        <v>25.763032692741277</v>
      </c>
      <c r="L20" s="295">
        <v>27.490436851072047</v>
      </c>
      <c r="M20" s="296">
        <v>22.882915452602674</v>
      </c>
      <c r="O20" s="430">
        <v>154</v>
      </c>
      <c r="P20" s="295">
        <v>0.25668112637011886</v>
      </c>
      <c r="Q20" s="451">
        <v>34.139000000000003</v>
      </c>
      <c r="R20" s="412">
        <v>4.5735556471161093E-2</v>
      </c>
      <c r="S20" s="372">
        <v>12.408759124087581</v>
      </c>
      <c r="T20" s="295">
        <v>10.04894776144576</v>
      </c>
      <c r="U20" s="295">
        <v>32.378145721043836</v>
      </c>
      <c r="V20" s="296">
        <v>28.248052911374259</v>
      </c>
      <c r="X20" s="543" t="s">
        <v>22</v>
      </c>
      <c r="Y20" s="541" t="s">
        <v>22</v>
      </c>
      <c r="Z20" s="545" t="s">
        <v>22</v>
      </c>
      <c r="AA20" s="546" t="s">
        <v>22</v>
      </c>
      <c r="AB20" s="542" t="s">
        <v>22</v>
      </c>
      <c r="AC20" s="541" t="s">
        <v>22</v>
      </c>
      <c r="AD20" s="541" t="s">
        <v>22</v>
      </c>
      <c r="AE20" s="544" t="s">
        <v>22</v>
      </c>
    </row>
    <row r="21" spans="1:44" ht="45.75" customHeight="1">
      <c r="A21" s="652"/>
      <c r="B21" s="642"/>
      <c r="C21" s="665"/>
      <c r="D21" s="114"/>
      <c r="E21" s="241" t="s">
        <v>8</v>
      </c>
      <c r="F21" s="451">
        <v>5864</v>
      </c>
      <c r="G21" s="295">
        <v>4.1210178398702997</v>
      </c>
      <c r="H21" s="451">
        <v>2252.37</v>
      </c>
      <c r="I21" s="412">
        <v>1.3096624440060123</v>
      </c>
      <c r="J21" s="372">
        <v>0.32506415739948125</v>
      </c>
      <c r="K21" s="295">
        <v>-2.1283832847797299</v>
      </c>
      <c r="L21" s="295">
        <v>-1.1883960185289624</v>
      </c>
      <c r="M21" s="296">
        <v>-4.759460570559142</v>
      </c>
      <c r="O21" s="430">
        <v>3338</v>
      </c>
      <c r="P21" s="295">
        <v>5.563646752100369</v>
      </c>
      <c r="Q21" s="451">
        <v>1772.3420000000001</v>
      </c>
      <c r="R21" s="412">
        <v>2.3743826013418845</v>
      </c>
      <c r="S21" s="372">
        <v>-11.622981202012184</v>
      </c>
      <c r="T21" s="295">
        <v>-13.478291186580904</v>
      </c>
      <c r="U21" s="295">
        <v>2.5046919235296059</v>
      </c>
      <c r="V21" s="296">
        <v>-0.69337289876281716</v>
      </c>
      <c r="X21" s="430">
        <v>25</v>
      </c>
      <c r="Y21" s="295">
        <v>18.196816770186331</v>
      </c>
      <c r="Z21" s="451">
        <v>0.88600000000000001</v>
      </c>
      <c r="AA21" s="412">
        <v>0.49104271942339983</v>
      </c>
      <c r="AB21" s="372">
        <v>177.77777777777777</v>
      </c>
      <c r="AC21" s="295">
        <v>180.65557065217388</v>
      </c>
      <c r="AD21" s="295">
        <v>-70.807248764415164</v>
      </c>
      <c r="AE21" s="296">
        <v>-70.304882130681221</v>
      </c>
    </row>
    <row r="22" spans="1:44" ht="45.75" customHeight="1">
      <c r="A22" s="652"/>
      <c r="B22" s="642"/>
      <c r="C22" s="665"/>
      <c r="D22" s="649" t="s">
        <v>20</v>
      </c>
      <c r="E22" s="651"/>
      <c r="F22" s="451">
        <v>81</v>
      </c>
      <c r="G22" s="295">
        <v>5.6924018593024261E-2</v>
      </c>
      <c r="H22" s="451">
        <v>127.337</v>
      </c>
      <c r="I22" s="412">
        <v>7.4041337183674796E-2</v>
      </c>
      <c r="J22" s="372">
        <v>52.830188679245282</v>
      </c>
      <c r="K22" s="295">
        <v>49.09272946452117</v>
      </c>
      <c r="L22" s="295">
        <v>16.780080704328682</v>
      </c>
      <c r="M22" s="296">
        <v>12.559633006053758</v>
      </c>
      <c r="O22" s="430">
        <v>59</v>
      </c>
      <c r="P22" s="295">
        <v>9.8338873089850745E-2</v>
      </c>
      <c r="Q22" s="451">
        <v>81.597999999999999</v>
      </c>
      <c r="R22" s="412">
        <v>0.10931573675074849</v>
      </c>
      <c r="S22" s="372">
        <v>84.375</v>
      </c>
      <c r="T22" s="295">
        <v>80.50439219881622</v>
      </c>
      <c r="U22" s="295">
        <v>16.2811907713793</v>
      </c>
      <c r="V22" s="296">
        <v>12.653310147362149</v>
      </c>
      <c r="X22" s="543" t="s">
        <v>22</v>
      </c>
      <c r="Y22" s="541" t="s">
        <v>22</v>
      </c>
      <c r="Z22" s="545" t="s">
        <v>22</v>
      </c>
      <c r="AA22" s="546" t="s">
        <v>22</v>
      </c>
      <c r="AB22" s="542" t="s">
        <v>22</v>
      </c>
      <c r="AC22" s="541" t="s">
        <v>22</v>
      </c>
      <c r="AD22" s="541" t="s">
        <v>22</v>
      </c>
      <c r="AE22" s="544" t="s">
        <v>22</v>
      </c>
    </row>
    <row r="23" spans="1:44" ht="45.75" customHeight="1">
      <c r="A23" s="652"/>
      <c r="B23" s="642"/>
      <c r="C23" s="665"/>
      <c r="D23" s="113"/>
      <c r="E23" s="241" t="s">
        <v>7</v>
      </c>
      <c r="F23" s="451">
        <v>53</v>
      </c>
      <c r="G23" s="295">
        <v>3.7246580067040569E-2</v>
      </c>
      <c r="H23" s="451">
        <v>84.283000000000001</v>
      </c>
      <c r="I23" s="412">
        <v>4.9007170122208496E-2</v>
      </c>
      <c r="J23" s="372">
        <v>51.428571428571416</v>
      </c>
      <c r="K23" s="295">
        <v>47.725388735746037</v>
      </c>
      <c r="L23" s="295">
        <v>-1.9440631035204774</v>
      </c>
      <c r="M23" s="296">
        <v>-5.4878177462726541</v>
      </c>
      <c r="O23" s="430">
        <v>34</v>
      </c>
      <c r="P23" s="295">
        <v>5.6669859068727547E-2</v>
      </c>
      <c r="Q23" s="451">
        <v>41.93</v>
      </c>
      <c r="R23" s="412">
        <v>5.6173053775323958E-2</v>
      </c>
      <c r="S23" s="372">
        <v>142.85714285714283</v>
      </c>
      <c r="T23" s="295">
        <v>137.75881200037773</v>
      </c>
      <c r="U23" s="295">
        <v>-10.95206744961456</v>
      </c>
      <c r="V23" s="296">
        <v>-13.730292087367786</v>
      </c>
      <c r="X23" s="543" t="s">
        <v>22</v>
      </c>
      <c r="Y23" s="541" t="s">
        <v>22</v>
      </c>
      <c r="Z23" s="545" t="s">
        <v>22</v>
      </c>
      <c r="AA23" s="546" t="s">
        <v>22</v>
      </c>
      <c r="AB23" s="542" t="s">
        <v>22</v>
      </c>
      <c r="AC23" s="541" t="s">
        <v>22</v>
      </c>
      <c r="AD23" s="541" t="s">
        <v>22</v>
      </c>
      <c r="AE23" s="544" t="s">
        <v>22</v>
      </c>
    </row>
    <row r="24" spans="1:44" ht="45.75" customHeight="1">
      <c r="A24" s="652"/>
      <c r="B24" s="642"/>
      <c r="C24" s="665"/>
      <c r="D24" s="113"/>
      <c r="E24" s="241" t="s">
        <v>125</v>
      </c>
      <c r="F24" s="545" t="s">
        <v>22</v>
      </c>
      <c r="G24" s="541" t="s">
        <v>22</v>
      </c>
      <c r="H24" s="545" t="s">
        <v>22</v>
      </c>
      <c r="I24" s="546" t="s">
        <v>22</v>
      </c>
      <c r="J24" s="542" t="s">
        <v>22</v>
      </c>
      <c r="K24" s="541" t="s">
        <v>22</v>
      </c>
      <c r="L24" s="541" t="s">
        <v>22</v>
      </c>
      <c r="M24" s="544" t="s">
        <v>22</v>
      </c>
      <c r="O24" s="543" t="s">
        <v>22</v>
      </c>
      <c r="P24" s="541" t="s">
        <v>22</v>
      </c>
      <c r="Q24" s="545" t="s">
        <v>22</v>
      </c>
      <c r="R24" s="546" t="s">
        <v>22</v>
      </c>
      <c r="S24" s="542" t="s">
        <v>22</v>
      </c>
      <c r="T24" s="541" t="s">
        <v>22</v>
      </c>
      <c r="U24" s="541" t="s">
        <v>22</v>
      </c>
      <c r="V24" s="544" t="s">
        <v>22</v>
      </c>
      <c r="X24" s="543" t="s">
        <v>22</v>
      </c>
      <c r="Y24" s="541" t="s">
        <v>22</v>
      </c>
      <c r="Z24" s="545" t="s">
        <v>22</v>
      </c>
      <c r="AA24" s="546" t="s">
        <v>22</v>
      </c>
      <c r="AB24" s="547" t="s">
        <v>22</v>
      </c>
      <c r="AC24" s="541" t="s">
        <v>22</v>
      </c>
      <c r="AD24" s="541" t="s">
        <v>22</v>
      </c>
      <c r="AE24" s="544" t="s">
        <v>22</v>
      </c>
    </row>
    <row r="25" spans="1:44" ht="45.75" customHeight="1">
      <c r="A25" s="652"/>
      <c r="B25" s="642"/>
      <c r="C25" s="665"/>
      <c r="D25" s="8"/>
      <c r="E25" s="16" t="s">
        <v>8</v>
      </c>
      <c r="F25" s="451">
        <v>28</v>
      </c>
      <c r="G25" s="295">
        <v>1.9677438525983696E-2</v>
      </c>
      <c r="H25" s="451">
        <v>43.054000000000002</v>
      </c>
      <c r="I25" s="412">
        <v>2.50341670614663E-2</v>
      </c>
      <c r="J25" s="372">
        <v>55.555555555555571</v>
      </c>
      <c r="K25" s="295">
        <v>51.751447548250638</v>
      </c>
      <c r="L25" s="295">
        <v>86.493979034912968</v>
      </c>
      <c r="M25" s="296">
        <v>79.754061749251576</v>
      </c>
      <c r="O25" s="430">
        <v>25</v>
      </c>
      <c r="P25" s="295">
        <v>4.1669014021123198E-2</v>
      </c>
      <c r="Q25" s="451">
        <v>39.667999999999999</v>
      </c>
      <c r="R25" s="412">
        <v>5.3142682975424529E-2</v>
      </c>
      <c r="S25" s="372">
        <v>38.888888888888886</v>
      </c>
      <c r="T25" s="295">
        <v>35.973176797601639</v>
      </c>
      <c r="U25" s="295">
        <v>71.827081348003134</v>
      </c>
      <c r="V25" s="296">
        <v>66.466213137344283</v>
      </c>
      <c r="X25" s="543" t="s">
        <v>22</v>
      </c>
      <c r="Y25" s="541" t="s">
        <v>22</v>
      </c>
      <c r="Z25" s="545" t="s">
        <v>22</v>
      </c>
      <c r="AA25" s="546" t="s">
        <v>22</v>
      </c>
      <c r="AB25" s="542" t="s">
        <v>22</v>
      </c>
      <c r="AC25" s="541" t="s">
        <v>22</v>
      </c>
      <c r="AD25" s="541" t="s">
        <v>22</v>
      </c>
      <c r="AE25" s="544" t="s">
        <v>22</v>
      </c>
    </row>
    <row r="26" spans="1:44" ht="45.75" customHeight="1">
      <c r="A26" s="652"/>
      <c r="B26" s="642"/>
      <c r="C26" s="666"/>
      <c r="D26" s="644" t="s">
        <v>9</v>
      </c>
      <c r="E26" s="645"/>
      <c r="F26" s="451">
        <v>28633</v>
      </c>
      <c r="G26" s="295">
        <v>20.122289189803254</v>
      </c>
      <c r="H26" s="423" t="s">
        <v>22</v>
      </c>
      <c r="I26" s="406" t="s">
        <v>22</v>
      </c>
      <c r="J26" s="372">
        <v>4.3210551244216049</v>
      </c>
      <c r="K26" s="295">
        <v>1.7698858028760185</v>
      </c>
      <c r="L26" s="533" t="s">
        <v>206</v>
      </c>
      <c r="M26" s="534" t="s">
        <v>206</v>
      </c>
      <c r="O26" s="430">
        <v>12738</v>
      </c>
      <c r="P26" s="295">
        <v>21.231196024042688</v>
      </c>
      <c r="Q26" s="423" t="s">
        <v>22</v>
      </c>
      <c r="R26" s="406" t="s">
        <v>22</v>
      </c>
      <c r="S26" s="372">
        <v>11.463073153657689</v>
      </c>
      <c r="T26" s="295">
        <v>9.1231146967493544</v>
      </c>
      <c r="U26" s="533" t="s">
        <v>206</v>
      </c>
      <c r="V26" s="534" t="s">
        <v>206</v>
      </c>
      <c r="X26" s="430">
        <v>72</v>
      </c>
      <c r="Y26" s="295">
        <v>52.406832298136635</v>
      </c>
      <c r="Z26" s="423" t="s">
        <v>22</v>
      </c>
      <c r="AA26" s="406" t="s">
        <v>22</v>
      </c>
      <c r="AB26" s="372">
        <v>-7.6923076923076934</v>
      </c>
      <c r="AC26" s="295">
        <v>-6.7359949832776067</v>
      </c>
      <c r="AD26" s="533" t="s">
        <v>206</v>
      </c>
      <c r="AE26" s="534" t="s">
        <v>206</v>
      </c>
    </row>
    <row r="27" spans="1:44" ht="43.5" customHeight="1">
      <c r="A27" s="652"/>
      <c r="B27" s="642"/>
      <c r="C27" s="646" t="s">
        <v>10</v>
      </c>
      <c r="D27" s="644" t="s">
        <v>6</v>
      </c>
      <c r="E27" s="645"/>
      <c r="F27" s="451">
        <v>53</v>
      </c>
      <c r="G27" s="295">
        <v>3.7246580067040569E-2</v>
      </c>
      <c r="H27" s="423" t="s">
        <v>22</v>
      </c>
      <c r="I27" s="406" t="s">
        <v>22</v>
      </c>
      <c r="J27" s="372">
        <v>-39.772727272727273</v>
      </c>
      <c r="K27" s="295">
        <v>-41.245584025555559</v>
      </c>
      <c r="L27" s="533" t="s">
        <v>206</v>
      </c>
      <c r="M27" s="534" t="s">
        <v>206</v>
      </c>
      <c r="O27" s="430">
        <v>25</v>
      </c>
      <c r="P27" s="295">
        <v>4.1669014021123198E-2</v>
      </c>
      <c r="Q27" s="423" t="s">
        <v>22</v>
      </c>
      <c r="R27" s="406" t="s">
        <v>22</v>
      </c>
      <c r="S27" s="372">
        <v>-54.545454545454547</v>
      </c>
      <c r="T27" s="295">
        <v>-55.499687593512185</v>
      </c>
      <c r="U27" s="533" t="s">
        <v>206</v>
      </c>
      <c r="V27" s="534" t="s">
        <v>206</v>
      </c>
      <c r="X27" s="543" t="s">
        <v>22</v>
      </c>
      <c r="Y27" s="541" t="s">
        <v>22</v>
      </c>
      <c r="Z27" s="423" t="s">
        <v>22</v>
      </c>
      <c r="AA27" s="406" t="s">
        <v>22</v>
      </c>
      <c r="AB27" s="542" t="s">
        <v>22</v>
      </c>
      <c r="AC27" s="541" t="s">
        <v>22</v>
      </c>
      <c r="AD27" s="533" t="s">
        <v>206</v>
      </c>
      <c r="AE27" s="534" t="s">
        <v>206</v>
      </c>
      <c r="AR27" s="3"/>
    </row>
    <row r="28" spans="1:44" ht="45.75" customHeight="1">
      <c r="A28" s="652"/>
      <c r="B28" s="642"/>
      <c r="C28" s="642"/>
      <c r="D28" s="644" t="s">
        <v>3</v>
      </c>
      <c r="E28" s="645"/>
      <c r="F28" s="451">
        <v>59</v>
      </c>
      <c r="G28" s="295">
        <v>4.1463174036894215E-2</v>
      </c>
      <c r="H28" s="382">
        <v>-52.603999999999999</v>
      </c>
      <c r="I28" s="412">
        <v>-3.0587107448817142E-2</v>
      </c>
      <c r="J28" s="372">
        <v>-32.18390804597702</v>
      </c>
      <c r="K28" s="295">
        <v>-33.842349221575461</v>
      </c>
      <c r="L28" s="295">
        <v>14.508369794727784</v>
      </c>
      <c r="M28" s="296">
        <v>10.3700220318335</v>
      </c>
      <c r="O28" s="430">
        <v>30</v>
      </c>
      <c r="P28" s="295">
        <v>5.000281682534783E-2</v>
      </c>
      <c r="Q28" s="382">
        <v>-18.916</v>
      </c>
      <c r="R28" s="412">
        <v>-2.5341509306320724E-2</v>
      </c>
      <c r="S28" s="372">
        <v>-45.45454545454546</v>
      </c>
      <c r="T28" s="295">
        <v>-46.599625112214625</v>
      </c>
      <c r="U28" s="295">
        <v>2.5590978095857793</v>
      </c>
      <c r="V28" s="296">
        <v>-0.64066443305938492</v>
      </c>
      <c r="X28" s="430">
        <v>1</v>
      </c>
      <c r="Y28" s="295">
        <v>0.72787267080745333</v>
      </c>
      <c r="Z28" s="382">
        <v>-0.1</v>
      </c>
      <c r="AA28" s="412">
        <v>-5.5422428828826163E-2</v>
      </c>
      <c r="AB28" s="542" t="s">
        <v>22</v>
      </c>
      <c r="AC28" s="541" t="s">
        <v>22</v>
      </c>
      <c r="AD28" s="541" t="s">
        <v>22</v>
      </c>
      <c r="AE28" s="544" t="s">
        <v>22</v>
      </c>
    </row>
    <row r="29" spans="1:44" ht="42.75" customHeight="1" thickBot="1">
      <c r="A29" s="652"/>
      <c r="B29" s="643"/>
      <c r="C29" s="643"/>
      <c r="D29" s="647" t="s">
        <v>9</v>
      </c>
      <c r="E29" s="648"/>
      <c r="F29" s="452">
        <v>112</v>
      </c>
      <c r="G29" s="385">
        <v>7.8709754103934784E-2</v>
      </c>
      <c r="H29" s="424" t="s">
        <v>22</v>
      </c>
      <c r="I29" s="407" t="s">
        <v>22</v>
      </c>
      <c r="J29" s="373">
        <v>-36</v>
      </c>
      <c r="K29" s="380">
        <v>-37.565118723005455</v>
      </c>
      <c r="L29" s="535" t="s">
        <v>206</v>
      </c>
      <c r="M29" s="536" t="s">
        <v>206</v>
      </c>
      <c r="O29" s="436">
        <v>55</v>
      </c>
      <c r="P29" s="385">
        <v>9.1671830846471042E-2</v>
      </c>
      <c r="Q29" s="424" t="s">
        <v>22</v>
      </c>
      <c r="R29" s="407" t="s">
        <v>22</v>
      </c>
      <c r="S29" s="373">
        <v>-50</v>
      </c>
      <c r="T29" s="380">
        <v>-51.049656352863401</v>
      </c>
      <c r="U29" s="535" t="s">
        <v>206</v>
      </c>
      <c r="V29" s="536" t="s">
        <v>206</v>
      </c>
      <c r="X29" s="436">
        <v>1</v>
      </c>
      <c r="Y29" s="385">
        <v>0.72787267080745333</v>
      </c>
      <c r="Z29" s="424" t="s">
        <v>22</v>
      </c>
      <c r="AA29" s="407" t="s">
        <v>22</v>
      </c>
      <c r="AB29" s="548" t="s">
        <v>22</v>
      </c>
      <c r="AC29" s="540" t="s">
        <v>22</v>
      </c>
      <c r="AD29" s="535" t="s">
        <v>206</v>
      </c>
      <c r="AE29" s="536" t="s">
        <v>206</v>
      </c>
    </row>
    <row r="30" spans="1:44" ht="47.25" customHeight="1">
      <c r="A30" s="652"/>
      <c r="B30" s="655" t="s">
        <v>24</v>
      </c>
      <c r="C30" s="644" t="s">
        <v>11</v>
      </c>
      <c r="D30" s="676"/>
      <c r="E30" s="645"/>
      <c r="F30" s="441">
        <v>24896</v>
      </c>
      <c r="G30" s="442">
        <v>16.488572510577232</v>
      </c>
      <c r="H30" s="443">
        <v>35746.796999999999</v>
      </c>
      <c r="I30" s="444">
        <v>19.047635561870031</v>
      </c>
      <c r="J30" s="372">
        <v>0.65903853151658609</v>
      </c>
      <c r="K30" s="295">
        <v>-0.924799090828202</v>
      </c>
      <c r="L30" s="295">
        <v>-0.41491005114481538</v>
      </c>
      <c r="M30" s="389">
        <v>-3.7387417963197294</v>
      </c>
      <c r="O30" s="460">
        <v>11054</v>
      </c>
      <c r="P30" s="442">
        <v>17.256403555687104</v>
      </c>
      <c r="Q30" s="443">
        <v>14963.074000000001</v>
      </c>
      <c r="R30" s="444">
        <v>18.119709012630185</v>
      </c>
      <c r="S30" s="372">
        <v>15.506792058516197</v>
      </c>
      <c r="T30" s="295">
        <v>13.27772272607055</v>
      </c>
      <c r="U30" s="295">
        <v>9.0610533337473385</v>
      </c>
      <c r="V30" s="389">
        <v>4.7070351509811417</v>
      </c>
      <c r="X30" s="460">
        <v>29</v>
      </c>
      <c r="Y30" s="442">
        <v>19.979331725800893</v>
      </c>
      <c r="Z30" s="443">
        <v>42.25</v>
      </c>
      <c r="AA30" s="444">
        <v>21.032845638477294</v>
      </c>
      <c r="AB30" s="372">
        <v>3.5714285714285836</v>
      </c>
      <c r="AC30" s="295">
        <v>1.3023473254268936</v>
      </c>
      <c r="AD30" s="295">
        <v>9.7089143361636729</v>
      </c>
      <c r="AE30" s="389">
        <v>5.7614286213627537</v>
      </c>
    </row>
    <row r="31" spans="1:44" ht="50.25" customHeight="1">
      <c r="A31" s="652"/>
      <c r="B31" s="642"/>
      <c r="C31" s="644" t="s">
        <v>21</v>
      </c>
      <c r="D31" s="676"/>
      <c r="E31" s="645"/>
      <c r="F31" s="441">
        <v>2629</v>
      </c>
      <c r="G31" s="442">
        <v>1.7411816006710934</v>
      </c>
      <c r="H31" s="443">
        <v>4115.1400000000003</v>
      </c>
      <c r="I31" s="444">
        <v>2.1927471433615118</v>
      </c>
      <c r="J31" s="372">
        <v>-13.604995070653956</v>
      </c>
      <c r="K31" s="295">
        <v>-14.964392708322833</v>
      </c>
      <c r="L31" s="295">
        <v>-10.434084993964561</v>
      </c>
      <c r="M31" s="296">
        <v>-13.423508729340952</v>
      </c>
      <c r="O31" s="460">
        <v>1497</v>
      </c>
      <c r="P31" s="442">
        <v>2.3369672627884559</v>
      </c>
      <c r="Q31" s="443">
        <v>2391.5219999999999</v>
      </c>
      <c r="R31" s="444">
        <v>2.8960414642942598</v>
      </c>
      <c r="S31" s="372">
        <v>-3.5438144329896915</v>
      </c>
      <c r="T31" s="295">
        <v>-5.405241984913971</v>
      </c>
      <c r="U31" s="295">
        <v>2.5339347115870936</v>
      </c>
      <c r="V31" s="296">
        <v>-1.5595028854131385</v>
      </c>
      <c r="X31" s="549" t="s">
        <v>22</v>
      </c>
      <c r="Y31" s="112" t="s">
        <v>22</v>
      </c>
      <c r="Z31" s="423" t="s">
        <v>22</v>
      </c>
      <c r="AA31" s="406" t="s">
        <v>22</v>
      </c>
      <c r="AB31" s="542" t="s">
        <v>22</v>
      </c>
      <c r="AC31" s="541" t="s">
        <v>22</v>
      </c>
      <c r="AD31" s="541" t="s">
        <v>22</v>
      </c>
      <c r="AE31" s="544" t="s">
        <v>22</v>
      </c>
    </row>
    <row r="32" spans="1:44" ht="45" customHeight="1" thickBot="1">
      <c r="A32" s="653"/>
      <c r="B32" s="643"/>
      <c r="C32" s="662" t="s">
        <v>12</v>
      </c>
      <c r="D32" s="663"/>
      <c r="E32" s="664"/>
      <c r="F32" s="455">
        <v>10342</v>
      </c>
      <c r="G32" s="456">
        <v>6.8494865401827489</v>
      </c>
      <c r="H32" s="453">
        <v>20155.123</v>
      </c>
      <c r="I32" s="454">
        <v>10.739631794386071</v>
      </c>
      <c r="J32" s="373">
        <v>3.7728276138872161</v>
      </c>
      <c r="K32" s="295">
        <v>2.1399955210144412</v>
      </c>
      <c r="L32" s="295">
        <v>-5.981534428904169</v>
      </c>
      <c r="M32" s="386">
        <v>-9.119570059120889</v>
      </c>
      <c r="O32" s="462">
        <v>4249</v>
      </c>
      <c r="P32" s="456">
        <v>6.633115497386874</v>
      </c>
      <c r="Q32" s="453">
        <v>8666.74</v>
      </c>
      <c r="R32" s="454">
        <v>10.495089905197457</v>
      </c>
      <c r="S32" s="373">
        <v>7.979669631512067</v>
      </c>
      <c r="T32" s="295">
        <v>5.8958599627154626</v>
      </c>
      <c r="U32" s="295">
        <v>-11.018292567735728</v>
      </c>
      <c r="V32" s="386">
        <v>-14.570687856895987</v>
      </c>
      <c r="X32" s="462">
        <v>11</v>
      </c>
      <c r="Y32" s="456">
        <v>7.5783672063382701</v>
      </c>
      <c r="Z32" s="453">
        <v>13.881</v>
      </c>
      <c r="AA32" s="454">
        <v>6.910223202549191</v>
      </c>
      <c r="AB32" s="373">
        <v>10.000000000000014</v>
      </c>
      <c r="AC32" s="295">
        <v>7.5900792283844396</v>
      </c>
      <c r="AD32" s="295">
        <v>-34.523584905660371</v>
      </c>
      <c r="AE32" s="386">
        <v>-36.879521201313636</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7" t="s">
        <v>29</v>
      </c>
      <c r="B34" s="678"/>
      <c r="C34" s="678"/>
      <c r="D34" s="678"/>
      <c r="E34" s="679"/>
      <c r="F34" s="418" t="s">
        <v>22</v>
      </c>
      <c r="G34" s="180" t="s">
        <v>22</v>
      </c>
      <c r="H34" s="459">
        <v>70270.629000000001</v>
      </c>
      <c r="I34" s="407" t="s">
        <v>22</v>
      </c>
      <c r="J34" s="537" t="s">
        <v>206</v>
      </c>
      <c r="K34" s="535" t="s">
        <v>206</v>
      </c>
      <c r="L34" s="387">
        <v>-2.1038552750455182</v>
      </c>
      <c r="M34" s="536" t="s">
        <v>206</v>
      </c>
      <c r="O34" s="420" t="s">
        <v>22</v>
      </c>
      <c r="P34" s="180" t="s">
        <v>22</v>
      </c>
      <c r="Q34" s="459">
        <v>31835.407999999999</v>
      </c>
      <c r="R34" s="407" t="s">
        <v>22</v>
      </c>
      <c r="S34" s="537" t="s">
        <v>206</v>
      </c>
      <c r="T34" s="535" t="s">
        <v>206</v>
      </c>
      <c r="U34" s="387">
        <v>1.9802984340626892</v>
      </c>
      <c r="V34" s="536" t="s">
        <v>206</v>
      </c>
      <c r="X34" s="420" t="s">
        <v>22</v>
      </c>
      <c r="Y34" s="180" t="s">
        <v>22</v>
      </c>
      <c r="Z34" s="459">
        <v>64.338999999999999</v>
      </c>
      <c r="AA34" s="407" t="s">
        <v>22</v>
      </c>
      <c r="AB34" s="537" t="s">
        <v>206</v>
      </c>
      <c r="AC34" s="535" t="s">
        <v>206</v>
      </c>
      <c r="AD34" s="387">
        <v>-14.288949577033236</v>
      </c>
      <c r="AE34" s="536" t="s">
        <v>206</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200</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67" t="s">
        <v>0</v>
      </c>
      <c r="B43" s="668"/>
      <c r="C43" s="668"/>
      <c r="D43" s="668"/>
      <c r="E43" s="669"/>
      <c r="F43" s="416" t="s">
        <v>28</v>
      </c>
      <c r="G43" s="393"/>
      <c r="H43" s="421"/>
      <c r="I43" s="393"/>
      <c r="J43" s="393"/>
      <c r="K43" s="393"/>
      <c r="L43" s="393"/>
      <c r="M43" s="395"/>
      <c r="O43" s="691" t="s">
        <v>27</v>
      </c>
      <c r="P43" s="692"/>
      <c r="Q43" s="692"/>
      <c r="R43" s="692"/>
      <c r="S43" s="692"/>
      <c r="T43" s="692"/>
      <c r="U43" s="692"/>
      <c r="V43" s="693"/>
      <c r="X43" s="426" t="s">
        <v>123</v>
      </c>
      <c r="Y43" s="393"/>
      <c r="Z43" s="421"/>
      <c r="AA43" s="393"/>
      <c r="AB43" s="393"/>
      <c r="AC43" s="393"/>
      <c r="AD43" s="393"/>
      <c r="AE43" s="395"/>
    </row>
    <row r="44" spans="1:62" ht="21" customHeight="1">
      <c r="A44" s="670"/>
      <c r="B44" s="660"/>
      <c r="C44" s="660"/>
      <c r="D44" s="660"/>
      <c r="E44" s="661"/>
      <c r="F44" s="688" t="s">
        <v>13</v>
      </c>
      <c r="G44" s="684" t="s">
        <v>131</v>
      </c>
      <c r="H44" s="686" t="s">
        <v>14</v>
      </c>
      <c r="I44" s="680" t="s">
        <v>130</v>
      </c>
      <c r="J44" s="396" t="s">
        <v>128</v>
      </c>
      <c r="K44" s="397"/>
      <c r="L44" s="397"/>
      <c r="M44" s="398"/>
      <c r="O44" s="682" t="s">
        <v>13</v>
      </c>
      <c r="P44" s="684" t="s">
        <v>131</v>
      </c>
      <c r="Q44" s="686" t="s">
        <v>14</v>
      </c>
      <c r="R44" s="680" t="s">
        <v>130</v>
      </c>
      <c r="S44" s="694" t="s">
        <v>128</v>
      </c>
      <c r="T44" s="695"/>
      <c r="U44" s="695"/>
      <c r="V44" s="696"/>
      <c r="X44" s="682" t="s">
        <v>13</v>
      </c>
      <c r="Y44" s="684" t="s">
        <v>131</v>
      </c>
      <c r="Z44" s="686" t="s">
        <v>14</v>
      </c>
      <c r="AA44" s="680" t="s">
        <v>130</v>
      </c>
      <c r="AB44" s="396" t="s">
        <v>128</v>
      </c>
      <c r="AC44" s="397"/>
      <c r="AD44" s="397"/>
      <c r="AE44" s="398"/>
    </row>
    <row r="45" spans="1:62" ht="31.5" customHeight="1" thickBot="1">
      <c r="A45" s="671"/>
      <c r="B45" s="672"/>
      <c r="C45" s="672"/>
      <c r="D45" s="672"/>
      <c r="E45" s="673"/>
      <c r="F45" s="689"/>
      <c r="G45" s="685"/>
      <c r="H45" s="687"/>
      <c r="I45" s="681"/>
      <c r="J45" s="399" t="s">
        <v>13</v>
      </c>
      <c r="K45" s="400" t="s">
        <v>131</v>
      </c>
      <c r="L45" s="401" t="s">
        <v>14</v>
      </c>
      <c r="M45" s="402" t="s">
        <v>132</v>
      </c>
      <c r="O45" s="683"/>
      <c r="P45" s="690"/>
      <c r="Q45" s="687"/>
      <c r="R45" s="681"/>
      <c r="S45" s="399" t="s">
        <v>13</v>
      </c>
      <c r="T45" s="400" t="s">
        <v>131</v>
      </c>
      <c r="U45" s="401" t="s">
        <v>14</v>
      </c>
      <c r="V45" s="402" t="s">
        <v>132</v>
      </c>
      <c r="X45" s="683"/>
      <c r="Y45" s="685"/>
      <c r="Z45" s="687"/>
      <c r="AA45" s="681"/>
      <c r="AB45" s="399" t="s">
        <v>13</v>
      </c>
      <c r="AC45" s="400" t="s">
        <v>131</v>
      </c>
      <c r="AD45" s="401" t="s">
        <v>14</v>
      </c>
      <c r="AE45" s="402" t="s">
        <v>132</v>
      </c>
    </row>
    <row r="46" spans="1:62" ht="12" customHeight="1" thickTop="1">
      <c r="A46" s="674"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52"/>
      <c r="B47" s="4" t="s">
        <v>2</v>
      </c>
      <c r="C47" s="4"/>
      <c r="D47" s="5"/>
      <c r="E47" s="13"/>
      <c r="F47" s="441">
        <v>1626583</v>
      </c>
      <c r="G47" s="112" t="s">
        <v>22</v>
      </c>
      <c r="H47" s="443">
        <v>1942384.2949999999</v>
      </c>
      <c r="I47" s="406" t="s">
        <v>22</v>
      </c>
      <c r="J47" s="372">
        <v>0.62194986913317507</v>
      </c>
      <c r="K47" s="541" t="s">
        <v>310</v>
      </c>
      <c r="L47" s="372">
        <v>2.6185692755739183</v>
      </c>
      <c r="M47" s="544" t="s">
        <v>310</v>
      </c>
      <c r="O47" s="460">
        <v>4683882</v>
      </c>
      <c r="P47" s="112" t="s">
        <v>310</v>
      </c>
      <c r="Q47" s="443">
        <v>5774833.6440000003</v>
      </c>
      <c r="R47" s="406" t="s">
        <v>310</v>
      </c>
      <c r="S47" s="372">
        <v>0.15025054229818124</v>
      </c>
      <c r="T47" s="541" t="s">
        <v>310</v>
      </c>
      <c r="U47" s="372">
        <v>1.6462768341610996</v>
      </c>
      <c r="V47" s="544" t="s">
        <v>310</v>
      </c>
      <c r="X47" s="460">
        <v>356132</v>
      </c>
      <c r="Y47" s="112" t="s">
        <v>22</v>
      </c>
      <c r="Z47" s="443">
        <v>662875.83299999998</v>
      </c>
      <c r="AA47" s="406" t="s">
        <v>22</v>
      </c>
      <c r="AB47" s="372">
        <v>0.92727994105310074</v>
      </c>
      <c r="AC47" s="295" t="s">
        <v>196</v>
      </c>
      <c r="AD47" s="372">
        <v>2.8417923571628592</v>
      </c>
      <c r="AE47" s="296" t="s">
        <v>197</v>
      </c>
    </row>
    <row r="48" spans="1:62" ht="49.5" customHeight="1">
      <c r="A48" s="652"/>
      <c r="B48" s="237" t="s">
        <v>3</v>
      </c>
      <c r="C48" s="237"/>
      <c r="D48" s="238"/>
      <c r="E48" s="239"/>
      <c r="F48" s="445">
        <v>7662</v>
      </c>
      <c r="G48" s="446">
        <v>47.104881828962924</v>
      </c>
      <c r="H48" s="447">
        <v>643.00699999999995</v>
      </c>
      <c r="I48" s="448">
        <v>3.3104005301896242</v>
      </c>
      <c r="J48" s="378">
        <v>-6.2063900110172625</v>
      </c>
      <c r="K48" s="383">
        <v>-6.786133531531874</v>
      </c>
      <c r="L48" s="378">
        <v>3.7380795273596021</v>
      </c>
      <c r="M48" s="388">
        <v>1.0909431496548621</v>
      </c>
      <c r="O48" s="461">
        <v>23854</v>
      </c>
      <c r="P48" s="446">
        <v>50.927841478500092</v>
      </c>
      <c r="Q48" s="447">
        <v>1775.721</v>
      </c>
      <c r="R48" s="448">
        <v>3.0749301355978593</v>
      </c>
      <c r="S48" s="378">
        <v>-6.9838175082862222</v>
      </c>
      <c r="T48" s="383">
        <v>-7.1233651558079316</v>
      </c>
      <c r="U48" s="378">
        <v>-6.4228958443340645</v>
      </c>
      <c r="V48" s="388">
        <v>-7.9384832674788868</v>
      </c>
      <c r="X48" s="461">
        <v>2651</v>
      </c>
      <c r="Y48" s="446">
        <v>74.438691271775639</v>
      </c>
      <c r="Z48" s="447">
        <v>439.49299999999999</v>
      </c>
      <c r="AA48" s="448">
        <v>6.6300953831876983</v>
      </c>
      <c r="AB48" s="378">
        <v>-9.4912939569819059</v>
      </c>
      <c r="AC48" s="383">
        <v>-10.322852160605152</v>
      </c>
      <c r="AD48" s="378">
        <v>33.188172580679378</v>
      </c>
      <c r="AE48" s="388">
        <v>29.507828994389229</v>
      </c>
    </row>
    <row r="49" spans="1:31" ht="49.5" customHeight="1">
      <c r="A49" s="652"/>
      <c r="B49" s="113"/>
      <c r="C49" s="649" t="s">
        <v>7</v>
      </c>
      <c r="D49" s="675"/>
      <c r="E49" s="650"/>
      <c r="F49" s="449">
        <v>6755</v>
      </c>
      <c r="G49" s="433">
        <v>41.528775352994593</v>
      </c>
      <c r="H49" s="434">
        <v>512.44500000000005</v>
      </c>
      <c r="I49" s="435">
        <v>2.6382266440225726</v>
      </c>
      <c r="J49" s="375">
        <v>-1.6596302227398496</v>
      </c>
      <c r="K49" s="376">
        <v>-2.2674775184146228</v>
      </c>
      <c r="L49" s="375">
        <v>6.5733157529147093</v>
      </c>
      <c r="M49" s="377">
        <v>3.853831236645533</v>
      </c>
      <c r="O49" s="432">
        <v>21262</v>
      </c>
      <c r="P49" s="433">
        <v>45.393970215304314</v>
      </c>
      <c r="Q49" s="434">
        <v>1411.1110000000001</v>
      </c>
      <c r="R49" s="435">
        <v>2.4435526406308372</v>
      </c>
      <c r="S49" s="375">
        <v>-1.2172458650808409</v>
      </c>
      <c r="T49" s="376">
        <v>-1.3654448191335007</v>
      </c>
      <c r="U49" s="375">
        <v>-7.2424108765658559</v>
      </c>
      <c r="V49" s="377">
        <v>-8.744725323514885</v>
      </c>
      <c r="X49" s="432">
        <v>2181</v>
      </c>
      <c r="Y49" s="433">
        <v>61.241337481607943</v>
      </c>
      <c r="Z49" s="434">
        <v>368.16500000000002</v>
      </c>
      <c r="AA49" s="435">
        <v>5.554056758017305</v>
      </c>
      <c r="AB49" s="375">
        <v>-7.6238881829733174</v>
      </c>
      <c r="AC49" s="376">
        <v>-8.4726033724685408</v>
      </c>
      <c r="AD49" s="375">
        <v>34.140120890611854</v>
      </c>
      <c r="AE49" s="377">
        <v>30.433472439640042</v>
      </c>
    </row>
    <row r="50" spans="1:31" ht="49.5" customHeight="1">
      <c r="A50" s="652"/>
      <c r="B50" s="463"/>
      <c r="C50" s="657" t="s">
        <v>125</v>
      </c>
      <c r="D50" s="658"/>
      <c r="E50" s="651"/>
      <c r="F50" s="449">
        <v>174</v>
      </c>
      <c r="G50" s="433">
        <v>1.0697271519498237</v>
      </c>
      <c r="H50" s="434">
        <v>7.3280000000000003</v>
      </c>
      <c r="I50" s="435">
        <v>3.772682892290375E-2</v>
      </c>
      <c r="J50" s="375">
        <v>-65.882352941176464</v>
      </c>
      <c r="K50" s="376">
        <v>-66.09323601540595</v>
      </c>
      <c r="L50" s="375">
        <v>9.9804892690980012</v>
      </c>
      <c r="M50" s="377">
        <v>7.174062204818199</v>
      </c>
      <c r="O50" s="432">
        <v>604</v>
      </c>
      <c r="P50" s="433">
        <v>1.28952864312124</v>
      </c>
      <c r="Q50" s="434">
        <v>23.024000000000001</v>
      </c>
      <c r="R50" s="435">
        <v>3.9869546759882385E-2</v>
      </c>
      <c r="S50" s="375">
        <v>-70.009930486593845</v>
      </c>
      <c r="T50" s="376">
        <v>-70.054923126987148</v>
      </c>
      <c r="U50" s="375">
        <v>4.3651693032954029</v>
      </c>
      <c r="V50" s="377">
        <v>2.674856919324526</v>
      </c>
      <c r="X50" s="432">
        <v>76</v>
      </c>
      <c r="Y50" s="433">
        <v>2.1340401873462649</v>
      </c>
      <c r="Z50" s="434">
        <v>2.8839999999999999</v>
      </c>
      <c r="AA50" s="435">
        <v>4.3507393940548145E-2</v>
      </c>
      <c r="AB50" s="375">
        <v>-61.025641025641022</v>
      </c>
      <c r="AC50" s="376">
        <v>-61.383722025281898</v>
      </c>
      <c r="AD50" s="375">
        <v>7.2517664559315733</v>
      </c>
      <c r="AE50" s="377">
        <v>4.2881147806653814</v>
      </c>
    </row>
    <row r="51" spans="1:31" ht="49.5" customHeight="1" thickBot="1">
      <c r="A51" s="653"/>
      <c r="B51" s="464"/>
      <c r="C51" s="662" t="s">
        <v>8</v>
      </c>
      <c r="D51" s="663"/>
      <c r="E51" s="664"/>
      <c r="F51" s="450">
        <v>733</v>
      </c>
      <c r="G51" s="410">
        <v>4.5063793240185097</v>
      </c>
      <c r="H51" s="431">
        <v>123.23399999999999</v>
      </c>
      <c r="I51" s="411">
        <v>0.6344470572441484</v>
      </c>
      <c r="J51" s="379">
        <v>-7.215189873417728</v>
      </c>
      <c r="K51" s="380">
        <v>-7.7886979458693872</v>
      </c>
      <c r="L51" s="379">
        <v>-6.8779470438882981</v>
      </c>
      <c r="M51" s="381">
        <v>-9.2541889703802553</v>
      </c>
      <c r="O51" s="429">
        <v>1988</v>
      </c>
      <c r="P51" s="410">
        <v>4.2443426200745451</v>
      </c>
      <c r="Q51" s="431">
        <v>341.58600000000001</v>
      </c>
      <c r="R51" s="411">
        <v>0.5915079482071397</v>
      </c>
      <c r="S51" s="379">
        <v>-5.6478405315614708</v>
      </c>
      <c r="T51" s="380">
        <v>-5.7893924802622792</v>
      </c>
      <c r="U51" s="379">
        <v>-3.5754208868263362</v>
      </c>
      <c r="V51" s="381">
        <v>-5.1371263991368465</v>
      </c>
      <c r="X51" s="429">
        <v>394</v>
      </c>
      <c r="Y51" s="410">
        <v>11.063313602821426</v>
      </c>
      <c r="Z51" s="431">
        <v>68.444000000000003</v>
      </c>
      <c r="AA51" s="411">
        <v>1.0325312312298462</v>
      </c>
      <c r="AB51" s="379">
        <v>5.6300268096514827</v>
      </c>
      <c r="AC51" s="380">
        <v>4.6595398898543863</v>
      </c>
      <c r="AD51" s="379">
        <v>29.562534310106571</v>
      </c>
      <c r="AE51" s="381">
        <v>25.982376756080129</v>
      </c>
    </row>
    <row r="52" spans="1:31" ht="49.5" customHeight="1">
      <c r="A52" s="652" t="s">
        <v>30</v>
      </c>
      <c r="B52" s="642" t="s">
        <v>4</v>
      </c>
      <c r="C52" s="642" t="s">
        <v>5</v>
      </c>
      <c r="D52" s="25" t="s">
        <v>6</v>
      </c>
      <c r="E52" s="240"/>
      <c r="F52" s="451">
        <v>1680</v>
      </c>
      <c r="G52" s="295">
        <v>10.606332906694997</v>
      </c>
      <c r="H52" s="423" t="s">
        <v>22</v>
      </c>
      <c r="I52" s="406" t="s">
        <v>22</v>
      </c>
      <c r="J52" s="372">
        <v>-7.6415612974161604</v>
      </c>
      <c r="K52" s="295">
        <v>-9.4628107360985183</v>
      </c>
      <c r="L52" s="533" t="s">
        <v>206</v>
      </c>
      <c r="M52" s="534" t="s">
        <v>206</v>
      </c>
      <c r="O52" s="430">
        <v>9014</v>
      </c>
      <c r="P52" s="295">
        <v>20.317688342649298</v>
      </c>
      <c r="Q52" s="423" t="s">
        <v>22</v>
      </c>
      <c r="R52" s="406" t="s">
        <v>22</v>
      </c>
      <c r="S52" s="372">
        <v>-8.0297928782777319</v>
      </c>
      <c r="T52" s="295">
        <v>-9.5908751638408489</v>
      </c>
      <c r="U52" s="533" t="s">
        <v>206</v>
      </c>
      <c r="V52" s="534" t="s">
        <v>206</v>
      </c>
      <c r="X52" s="430">
        <v>1116</v>
      </c>
      <c r="Y52" s="295">
        <v>32.938750452563468</v>
      </c>
      <c r="Z52" s="423" t="s">
        <v>22</v>
      </c>
      <c r="AA52" s="406" t="s">
        <v>22</v>
      </c>
      <c r="AB52" s="372">
        <v>-4.1237113402061851</v>
      </c>
      <c r="AC52" s="295">
        <v>-4.4231974017379514</v>
      </c>
      <c r="AD52" s="533" t="s">
        <v>206</v>
      </c>
      <c r="AE52" s="534" t="s">
        <v>206</v>
      </c>
    </row>
    <row r="53" spans="1:31" ht="49.5" customHeight="1">
      <c r="A53" s="652"/>
      <c r="B53" s="642"/>
      <c r="C53" s="642"/>
      <c r="D53" s="350"/>
      <c r="E53" s="16" t="s">
        <v>7</v>
      </c>
      <c r="F53" s="451">
        <v>1209</v>
      </c>
      <c r="G53" s="295">
        <v>7.6327717167822922</v>
      </c>
      <c r="H53" s="423" t="s">
        <v>22</v>
      </c>
      <c r="I53" s="406" t="s">
        <v>22</v>
      </c>
      <c r="J53" s="372">
        <v>-3.6653386454183305</v>
      </c>
      <c r="K53" s="295">
        <v>-5.5649966559080326</v>
      </c>
      <c r="L53" s="533" t="s">
        <v>206</v>
      </c>
      <c r="M53" s="534" t="s">
        <v>206</v>
      </c>
      <c r="O53" s="430">
        <v>5169</v>
      </c>
      <c r="P53" s="295">
        <v>11.651001890742648</v>
      </c>
      <c r="Q53" s="423" t="s">
        <v>22</v>
      </c>
      <c r="R53" s="406" t="s">
        <v>22</v>
      </c>
      <c r="S53" s="372">
        <v>-2.1763815291445923</v>
      </c>
      <c r="T53" s="295">
        <v>-3.8368183454107907</v>
      </c>
      <c r="U53" s="533" t="s">
        <v>206</v>
      </c>
      <c r="V53" s="534" t="s">
        <v>206</v>
      </c>
      <c r="X53" s="430">
        <v>721</v>
      </c>
      <c r="Y53" s="295">
        <v>21.28032175295543</v>
      </c>
      <c r="Z53" s="423" t="s">
        <v>22</v>
      </c>
      <c r="AA53" s="406" t="s">
        <v>22</v>
      </c>
      <c r="AB53" s="372">
        <v>-8.0357142857142918</v>
      </c>
      <c r="AC53" s="295">
        <v>-8.3229805338674936</v>
      </c>
      <c r="AD53" s="533" t="s">
        <v>206</v>
      </c>
      <c r="AE53" s="534" t="s">
        <v>206</v>
      </c>
    </row>
    <row r="54" spans="1:31" ht="49.5" customHeight="1">
      <c r="A54" s="652"/>
      <c r="B54" s="642"/>
      <c r="C54" s="642"/>
      <c r="D54" s="350"/>
      <c r="E54" s="16" t="s">
        <v>125</v>
      </c>
      <c r="F54" s="451">
        <v>9</v>
      </c>
      <c r="G54" s="295">
        <v>5.6819640571580329E-2</v>
      </c>
      <c r="H54" s="423" t="s">
        <v>22</v>
      </c>
      <c r="I54" s="406" t="s">
        <v>22</v>
      </c>
      <c r="J54" s="372">
        <v>0</v>
      </c>
      <c r="K54" s="295">
        <v>-1.9719361481923841</v>
      </c>
      <c r="L54" s="533" t="s">
        <v>206</v>
      </c>
      <c r="M54" s="534" t="s">
        <v>206</v>
      </c>
      <c r="O54" s="430">
        <v>51</v>
      </c>
      <c r="P54" s="295">
        <v>0.11495474877691526</v>
      </c>
      <c r="Q54" s="423" t="s">
        <v>22</v>
      </c>
      <c r="R54" s="406" t="s">
        <v>22</v>
      </c>
      <c r="S54" s="372">
        <v>-27.142857142857153</v>
      </c>
      <c r="T54" s="295">
        <v>-28.379518434056578</v>
      </c>
      <c r="U54" s="533" t="s">
        <v>206</v>
      </c>
      <c r="V54" s="534" t="s">
        <v>206</v>
      </c>
      <c r="X54" s="430">
        <v>10</v>
      </c>
      <c r="Y54" s="295">
        <v>0.29515009366096301</v>
      </c>
      <c r="Z54" s="423" t="s">
        <v>22</v>
      </c>
      <c r="AA54" s="406" t="s">
        <v>22</v>
      </c>
      <c r="AB54" s="372">
        <v>-28.571428571428569</v>
      </c>
      <c r="AC54" s="295">
        <v>-28.794547987469898</v>
      </c>
      <c r="AD54" s="533" t="s">
        <v>206</v>
      </c>
      <c r="AE54" s="534" t="s">
        <v>206</v>
      </c>
    </row>
    <row r="55" spans="1:31" ht="49.5" customHeight="1">
      <c r="A55" s="652"/>
      <c r="B55" s="642"/>
      <c r="C55" s="642"/>
      <c r="D55" s="351"/>
      <c r="E55" s="16" t="s">
        <v>8</v>
      </c>
      <c r="F55" s="451">
        <v>462</v>
      </c>
      <c r="G55" s="295">
        <v>2.9167415493411237</v>
      </c>
      <c r="H55" s="423" t="s">
        <v>22</v>
      </c>
      <c r="I55" s="406" t="s">
        <v>22</v>
      </c>
      <c r="J55" s="372">
        <v>-16.756756756756758</v>
      </c>
      <c r="K55" s="295">
        <v>-18.398260361197984</v>
      </c>
      <c r="L55" s="533" t="s">
        <v>206</v>
      </c>
      <c r="M55" s="534" t="s">
        <v>206</v>
      </c>
      <c r="O55" s="430">
        <v>3794</v>
      </c>
      <c r="P55" s="295">
        <v>8.551731703129736</v>
      </c>
      <c r="Q55" s="423" t="s">
        <v>22</v>
      </c>
      <c r="R55" s="406" t="s">
        <v>22</v>
      </c>
      <c r="S55" s="372">
        <v>-14.684056667416229</v>
      </c>
      <c r="T55" s="295">
        <v>-16.132190927202487</v>
      </c>
      <c r="U55" s="533" t="s">
        <v>206</v>
      </c>
      <c r="V55" s="534" t="s">
        <v>206</v>
      </c>
      <c r="X55" s="430">
        <v>385</v>
      </c>
      <c r="Y55" s="295">
        <v>11.363278605947077</v>
      </c>
      <c r="Z55" s="423" t="s">
        <v>22</v>
      </c>
      <c r="AA55" s="406" t="s">
        <v>22</v>
      </c>
      <c r="AB55" s="372">
        <v>5.1912568306010911</v>
      </c>
      <c r="AC55" s="295">
        <v>4.8626738654473485</v>
      </c>
      <c r="AD55" s="533" t="s">
        <v>206</v>
      </c>
      <c r="AE55" s="534" t="s">
        <v>206</v>
      </c>
    </row>
    <row r="56" spans="1:31" ht="49.5" customHeight="1">
      <c r="A56" s="652"/>
      <c r="B56" s="642"/>
      <c r="C56" s="642"/>
      <c r="D56" s="22" t="s">
        <v>3</v>
      </c>
      <c r="E56" s="15"/>
      <c r="F56" s="451">
        <v>637</v>
      </c>
      <c r="G56" s="295">
        <v>4.0215678937885189</v>
      </c>
      <c r="H56" s="451">
        <v>85.79</v>
      </c>
      <c r="I56" s="412">
        <v>0.46250581924715761</v>
      </c>
      <c r="J56" s="372">
        <v>74.04371584699453</v>
      </c>
      <c r="K56" s="295">
        <v>70.611684900550415</v>
      </c>
      <c r="L56" s="295">
        <v>16.405921382922429</v>
      </c>
      <c r="M56" s="377">
        <v>12.406697238273367</v>
      </c>
      <c r="O56" s="430">
        <v>2953</v>
      </c>
      <c r="P56" s="295">
        <v>6.6561053556515839</v>
      </c>
      <c r="Q56" s="451">
        <v>567.53499999999997</v>
      </c>
      <c r="R56" s="412">
        <v>1.0680399744029774</v>
      </c>
      <c r="S56" s="372">
        <v>22.226821192052967</v>
      </c>
      <c r="T56" s="295">
        <v>20.152169722245233</v>
      </c>
      <c r="U56" s="295">
        <v>-1.3197131058465601</v>
      </c>
      <c r="V56" s="377">
        <v>-4.1099676148041908</v>
      </c>
      <c r="X56" s="430">
        <v>327</v>
      </c>
      <c r="Y56" s="295">
        <v>9.6514080627134895</v>
      </c>
      <c r="Z56" s="451">
        <v>46.94</v>
      </c>
      <c r="AA56" s="412">
        <v>0.776111364081848</v>
      </c>
      <c r="AB56" s="372">
        <v>12.371134020618555</v>
      </c>
      <c r="AC56" s="295">
        <v>12.020123475382391</v>
      </c>
      <c r="AD56" s="295">
        <v>-14.942195484361974</v>
      </c>
      <c r="AE56" s="377">
        <v>-15.385160021116064</v>
      </c>
    </row>
    <row r="57" spans="1:31" ht="49.5" customHeight="1">
      <c r="A57" s="652"/>
      <c r="B57" s="642"/>
      <c r="C57" s="642"/>
      <c r="D57" s="23"/>
      <c r="E57" s="16" t="s">
        <v>7</v>
      </c>
      <c r="F57" s="451">
        <v>264</v>
      </c>
      <c r="G57" s="295">
        <v>1.6667094567663563</v>
      </c>
      <c r="H57" s="451">
        <v>33.128999999999998</v>
      </c>
      <c r="I57" s="412">
        <v>0.17860304564447002</v>
      </c>
      <c r="J57" s="372">
        <v>85.915492957746466</v>
      </c>
      <c r="K57" s="295">
        <v>82.249358147022605</v>
      </c>
      <c r="L57" s="295">
        <v>71.86656982776509</v>
      </c>
      <c r="M57" s="296">
        <v>65.961948073582988</v>
      </c>
      <c r="O57" s="430">
        <v>946</v>
      </c>
      <c r="P57" s="295">
        <v>2.1322978890776834</v>
      </c>
      <c r="Q57" s="451">
        <v>165.77500000000001</v>
      </c>
      <c r="R57" s="412">
        <v>0.31197076260786305</v>
      </c>
      <c r="S57" s="372">
        <v>27.493261455525598</v>
      </c>
      <c r="T57" s="295">
        <v>25.329218574514428</v>
      </c>
      <c r="U57" s="295">
        <v>60.560010847667769</v>
      </c>
      <c r="V57" s="296">
        <v>56.020063626937343</v>
      </c>
      <c r="X57" s="430">
        <v>146</v>
      </c>
      <c r="Y57" s="295">
        <v>4.3091913674500599</v>
      </c>
      <c r="Z57" s="451">
        <v>16.696999999999999</v>
      </c>
      <c r="AA57" s="412">
        <v>0.27607012028279965</v>
      </c>
      <c r="AB57" s="372">
        <v>41.747572815533971</v>
      </c>
      <c r="AC57" s="295">
        <v>41.304799916127706</v>
      </c>
      <c r="AD57" s="295">
        <v>-42.418181191157714</v>
      </c>
      <c r="AE57" s="296">
        <v>-42.718056127259864</v>
      </c>
    </row>
    <row r="58" spans="1:31" ht="49.5" customHeight="1">
      <c r="A58" s="652"/>
      <c r="B58" s="642"/>
      <c r="C58" s="642"/>
      <c r="D58" s="23"/>
      <c r="E58" s="16" t="s">
        <v>125</v>
      </c>
      <c r="F58" s="451">
        <v>15</v>
      </c>
      <c r="G58" s="295">
        <v>9.4699400952633878E-2</v>
      </c>
      <c r="H58" s="451">
        <v>0.29199999999999998</v>
      </c>
      <c r="I58" s="412">
        <v>1.5742126031025761E-3</v>
      </c>
      <c r="J58" s="372">
        <v>87.5</v>
      </c>
      <c r="K58" s="295">
        <v>83.802619722139269</v>
      </c>
      <c r="L58" s="295">
        <v>-82.052858020897361</v>
      </c>
      <c r="M58" s="296">
        <v>-82.669447303277309</v>
      </c>
      <c r="O58" s="430">
        <v>40</v>
      </c>
      <c r="P58" s="295">
        <v>9.0160587276011964E-2</v>
      </c>
      <c r="Q58" s="451">
        <v>3.3919999999999999</v>
      </c>
      <c r="R58" s="412">
        <v>6.3833800438297178E-3</v>
      </c>
      <c r="S58" s="372">
        <v>110.52631578947367</v>
      </c>
      <c r="T58" s="295">
        <v>106.95288790984682</v>
      </c>
      <c r="U58" s="295">
        <v>26.898615787504681</v>
      </c>
      <c r="V58" s="296">
        <v>23.31046818451523</v>
      </c>
      <c r="X58" s="430">
        <v>5</v>
      </c>
      <c r="Y58" s="295">
        <v>0.1475750468304815</v>
      </c>
      <c r="Z58" s="451">
        <v>1.8380000000000001</v>
      </c>
      <c r="AA58" s="412">
        <v>3.0389703604227453E-2</v>
      </c>
      <c r="AB58" s="372">
        <v>150</v>
      </c>
      <c r="AC58" s="295">
        <v>149.21908204385534</v>
      </c>
      <c r="AD58" s="295">
        <v>80.196078431372541</v>
      </c>
      <c r="AE58" s="296">
        <v>79.257652229781826</v>
      </c>
    </row>
    <row r="59" spans="1:31" ht="49.5" customHeight="1">
      <c r="A59" s="652"/>
      <c r="B59" s="642"/>
      <c r="C59" s="642"/>
      <c r="D59" s="24"/>
      <c r="E59" s="16" t="s">
        <v>8</v>
      </c>
      <c r="F59" s="451">
        <v>358</v>
      </c>
      <c r="G59" s="295">
        <v>2.2601590360695289</v>
      </c>
      <c r="H59" s="451">
        <v>52.369</v>
      </c>
      <c r="I59" s="412">
        <v>0.28232856099958498</v>
      </c>
      <c r="J59" s="372">
        <v>65.740740740740733</v>
      </c>
      <c r="K59" s="295">
        <v>62.472439161792266</v>
      </c>
      <c r="L59" s="295">
        <v>-0.80877339192363706</v>
      </c>
      <c r="M59" s="296">
        <v>-4.2165720990310973</v>
      </c>
      <c r="O59" s="430">
        <v>1967</v>
      </c>
      <c r="P59" s="295">
        <v>4.4336468792978891</v>
      </c>
      <c r="Q59" s="451">
        <v>398.36799999999999</v>
      </c>
      <c r="R59" s="412">
        <v>0.74968583175128456</v>
      </c>
      <c r="S59" s="372">
        <v>18.851963746223561</v>
      </c>
      <c r="T59" s="295">
        <v>16.834596372427612</v>
      </c>
      <c r="U59" s="295">
        <v>-15.097057996095515</v>
      </c>
      <c r="V59" s="296">
        <v>-17.497748389347692</v>
      </c>
      <c r="X59" s="430">
        <v>176</v>
      </c>
      <c r="Y59" s="295">
        <v>5.194641648432949</v>
      </c>
      <c r="Z59" s="451">
        <v>28.405000000000001</v>
      </c>
      <c r="AA59" s="412">
        <v>0.46965154019482092</v>
      </c>
      <c r="AB59" s="372">
        <v>-5.3763440860215042</v>
      </c>
      <c r="AC59" s="295">
        <v>-5.6719173339386089</v>
      </c>
      <c r="AD59" s="295">
        <v>12.857086097977671</v>
      </c>
      <c r="AE59" s="296">
        <v>12.269348298401454</v>
      </c>
    </row>
    <row r="60" spans="1:31" ht="49.5" customHeight="1">
      <c r="A60" s="652"/>
      <c r="B60" s="642"/>
      <c r="C60" s="642"/>
      <c r="D60" s="25" t="s">
        <v>20</v>
      </c>
      <c r="E60" s="15"/>
      <c r="F60" s="451">
        <v>1</v>
      </c>
      <c r="G60" s="295">
        <v>6.3132933968422589E-3</v>
      </c>
      <c r="H60" s="451">
        <v>2.5939999999999999</v>
      </c>
      <c r="I60" s="412">
        <v>1.3984614700164665E-2</v>
      </c>
      <c r="J60" s="542" t="s">
        <v>22</v>
      </c>
      <c r="K60" s="541" t="s">
        <v>22</v>
      </c>
      <c r="L60" s="541" t="s">
        <v>22</v>
      </c>
      <c r="M60" s="544" t="s">
        <v>22</v>
      </c>
      <c r="O60" s="430">
        <v>20</v>
      </c>
      <c r="P60" s="295">
        <v>4.5080293638005982E-2</v>
      </c>
      <c r="Q60" s="451">
        <v>39.999000000000002</v>
      </c>
      <c r="R60" s="412">
        <v>7.5273826171328093E-2</v>
      </c>
      <c r="S60" s="372">
        <v>11.111111111111114</v>
      </c>
      <c r="T60" s="295">
        <v>9.2251352857525291</v>
      </c>
      <c r="U60" s="295">
        <v>25.806755991696548</v>
      </c>
      <c r="V60" s="296">
        <v>22.249481492285256</v>
      </c>
      <c r="X60" s="430">
        <v>1</v>
      </c>
      <c r="Y60" s="295">
        <v>2.9515009366096301E-2</v>
      </c>
      <c r="Z60" s="451">
        <v>3.1459999999999999</v>
      </c>
      <c r="AA60" s="412">
        <v>5.20163261909138E-2</v>
      </c>
      <c r="AB60" s="372">
        <v>-66.666666666666671</v>
      </c>
      <c r="AC60" s="295">
        <v>-66.770789060819283</v>
      </c>
      <c r="AD60" s="295">
        <v>-55.520995334370141</v>
      </c>
      <c r="AE60" s="296">
        <v>-55.752633357584941</v>
      </c>
    </row>
    <row r="61" spans="1:31" ht="49.5" customHeight="1">
      <c r="A61" s="652"/>
      <c r="B61" s="642"/>
      <c r="C61" s="642"/>
      <c r="D61" s="25"/>
      <c r="E61" s="16" t="s">
        <v>7</v>
      </c>
      <c r="F61" s="451">
        <v>1</v>
      </c>
      <c r="G61" s="295">
        <v>6.3132933968422589E-3</v>
      </c>
      <c r="H61" s="451">
        <v>2.5939999999999999</v>
      </c>
      <c r="I61" s="412">
        <v>1.3984614700164665E-2</v>
      </c>
      <c r="J61" s="542" t="s">
        <v>22</v>
      </c>
      <c r="K61" s="541" t="s">
        <v>22</v>
      </c>
      <c r="L61" s="541" t="s">
        <v>22</v>
      </c>
      <c r="M61" s="544" t="s">
        <v>22</v>
      </c>
      <c r="O61" s="430">
        <v>17</v>
      </c>
      <c r="P61" s="295">
        <v>3.8318249592305086E-2</v>
      </c>
      <c r="Q61" s="451">
        <v>36.613</v>
      </c>
      <c r="R61" s="412">
        <v>6.8901737483707981E-2</v>
      </c>
      <c r="S61" s="372">
        <v>-5.5555555555555571</v>
      </c>
      <c r="T61" s="295">
        <v>-7.1586350071103482</v>
      </c>
      <c r="U61" s="295">
        <v>15.156947851795934</v>
      </c>
      <c r="V61" s="296">
        <v>11.900804167030159</v>
      </c>
      <c r="X61" s="430">
        <v>1</v>
      </c>
      <c r="Y61" s="295">
        <v>2.9515009366096301E-2</v>
      </c>
      <c r="Z61" s="451">
        <v>3.1459999999999999</v>
      </c>
      <c r="AA61" s="412">
        <v>5.20163261909138E-2</v>
      </c>
      <c r="AB61" s="372">
        <v>-66.666666666666671</v>
      </c>
      <c r="AC61" s="295">
        <v>-66.770789060819283</v>
      </c>
      <c r="AD61" s="295">
        <v>-55.520995334370141</v>
      </c>
      <c r="AE61" s="296">
        <v>-55.752633357584941</v>
      </c>
    </row>
    <row r="62" spans="1:31" ht="49.5" customHeight="1">
      <c r="A62" s="652"/>
      <c r="B62" s="642"/>
      <c r="C62" s="642"/>
      <c r="D62" s="25"/>
      <c r="E62" s="16" t="s">
        <v>125</v>
      </c>
      <c r="F62" s="545" t="s">
        <v>22</v>
      </c>
      <c r="G62" s="541" t="s">
        <v>22</v>
      </c>
      <c r="H62" s="545" t="s">
        <v>22</v>
      </c>
      <c r="I62" s="546" t="s">
        <v>22</v>
      </c>
      <c r="J62" s="542" t="s">
        <v>22</v>
      </c>
      <c r="K62" s="541" t="s">
        <v>22</v>
      </c>
      <c r="L62" s="541" t="s">
        <v>22</v>
      </c>
      <c r="M62" s="544" t="s">
        <v>22</v>
      </c>
      <c r="O62" s="543" t="s">
        <v>22</v>
      </c>
      <c r="P62" s="541" t="s">
        <v>22</v>
      </c>
      <c r="Q62" s="545" t="s">
        <v>22</v>
      </c>
      <c r="R62" s="546" t="s">
        <v>22</v>
      </c>
      <c r="S62" s="542" t="s">
        <v>22</v>
      </c>
      <c r="T62" s="541" t="s">
        <v>22</v>
      </c>
      <c r="U62" s="541" t="s">
        <v>22</v>
      </c>
      <c r="V62" s="544" t="s">
        <v>22</v>
      </c>
      <c r="X62" s="543" t="s">
        <v>22</v>
      </c>
      <c r="Y62" s="541" t="s">
        <v>22</v>
      </c>
      <c r="Z62" s="545" t="s">
        <v>22</v>
      </c>
      <c r="AA62" s="546" t="s">
        <v>22</v>
      </c>
      <c r="AB62" s="542" t="s">
        <v>22</v>
      </c>
      <c r="AC62" s="541" t="s">
        <v>22</v>
      </c>
      <c r="AD62" s="541" t="s">
        <v>22</v>
      </c>
      <c r="AE62" s="544" t="s">
        <v>22</v>
      </c>
    </row>
    <row r="63" spans="1:31" ht="49.5" customHeight="1">
      <c r="A63" s="652"/>
      <c r="B63" s="642"/>
      <c r="C63" s="642"/>
      <c r="D63" s="25"/>
      <c r="E63" s="16" t="s">
        <v>8</v>
      </c>
      <c r="F63" s="545" t="s">
        <v>22</v>
      </c>
      <c r="G63" s="541" t="s">
        <v>22</v>
      </c>
      <c r="H63" s="545" t="s">
        <v>22</v>
      </c>
      <c r="I63" s="546" t="s">
        <v>22</v>
      </c>
      <c r="J63" s="542" t="s">
        <v>22</v>
      </c>
      <c r="K63" s="541" t="s">
        <v>22</v>
      </c>
      <c r="L63" s="541" t="s">
        <v>22</v>
      </c>
      <c r="M63" s="544" t="s">
        <v>22</v>
      </c>
      <c r="O63" s="430">
        <v>3</v>
      </c>
      <c r="P63" s="295">
        <v>6.762044045700898E-3</v>
      </c>
      <c r="Q63" s="451">
        <v>3.3860000000000001</v>
      </c>
      <c r="R63" s="412">
        <v>6.3720886876201133E-3</v>
      </c>
      <c r="S63" s="542" t="s">
        <v>22</v>
      </c>
      <c r="T63" s="541" t="s">
        <v>22</v>
      </c>
      <c r="U63" s="541" t="s">
        <v>22</v>
      </c>
      <c r="V63" s="544" t="s">
        <v>22</v>
      </c>
      <c r="X63" s="543" t="s">
        <v>22</v>
      </c>
      <c r="Y63" s="541" t="s">
        <v>22</v>
      </c>
      <c r="Z63" s="545" t="s">
        <v>22</v>
      </c>
      <c r="AA63" s="546" t="s">
        <v>22</v>
      </c>
      <c r="AB63" s="542" t="s">
        <v>22</v>
      </c>
      <c r="AC63" s="541" t="s">
        <v>22</v>
      </c>
      <c r="AD63" s="541" t="s">
        <v>22</v>
      </c>
      <c r="AE63" s="544" t="s">
        <v>22</v>
      </c>
    </row>
    <row r="64" spans="1:31" ht="49.5" customHeight="1">
      <c r="A64" s="652"/>
      <c r="B64" s="642"/>
      <c r="C64" s="654"/>
      <c r="D64" s="6" t="s">
        <v>9</v>
      </c>
      <c r="E64" s="15"/>
      <c r="F64" s="451">
        <v>2318</v>
      </c>
      <c r="G64" s="295">
        <v>14.634214093880358</v>
      </c>
      <c r="H64" s="423" t="s">
        <v>22</v>
      </c>
      <c r="I64" s="406" t="s">
        <v>22</v>
      </c>
      <c r="J64" s="372">
        <v>6.0869565217391397</v>
      </c>
      <c r="K64" s="295">
        <v>3.9949894775698169</v>
      </c>
      <c r="L64" s="533" t="s">
        <v>206</v>
      </c>
      <c r="M64" s="534" t="s">
        <v>206</v>
      </c>
      <c r="O64" s="430">
        <v>11987</v>
      </c>
      <c r="P64" s="295">
        <v>27.018873991938889</v>
      </c>
      <c r="Q64" s="423" t="s">
        <v>22</v>
      </c>
      <c r="R64" s="406" t="s">
        <v>22</v>
      </c>
      <c r="S64" s="372">
        <v>-2.0269718022067735</v>
      </c>
      <c r="T64" s="295">
        <v>-3.6899446666707121</v>
      </c>
      <c r="U64" s="533" t="s">
        <v>206</v>
      </c>
      <c r="V64" s="534" t="s">
        <v>206</v>
      </c>
      <c r="X64" s="430">
        <v>1444</v>
      </c>
      <c r="Y64" s="295">
        <v>42.619673524643055</v>
      </c>
      <c r="Z64" s="423" t="s">
        <v>22</v>
      </c>
      <c r="AA64" s="406" t="s">
        <v>22</v>
      </c>
      <c r="AB64" s="372">
        <v>-0.96021947873799718</v>
      </c>
      <c r="AC64" s="295">
        <v>-1.2695872506647135</v>
      </c>
      <c r="AD64" s="533" t="s">
        <v>206</v>
      </c>
      <c r="AE64" s="534" t="s">
        <v>206</v>
      </c>
    </row>
    <row r="65" spans="1:62" ht="49.5" customHeight="1">
      <c r="A65" s="652"/>
      <c r="B65" s="642"/>
      <c r="C65" s="646" t="s">
        <v>10</v>
      </c>
      <c r="D65" s="6" t="s">
        <v>6</v>
      </c>
      <c r="E65" s="15"/>
      <c r="F65" s="451">
        <v>9</v>
      </c>
      <c r="G65" s="295">
        <v>5.6819640571580329E-2</v>
      </c>
      <c r="H65" s="423" t="s">
        <v>22</v>
      </c>
      <c r="I65" s="406" t="s">
        <v>22</v>
      </c>
      <c r="J65" s="372">
        <v>-35.714285714285708</v>
      </c>
      <c r="K65" s="295">
        <v>-36.981958952409386</v>
      </c>
      <c r="L65" s="533" t="s">
        <v>206</v>
      </c>
      <c r="M65" s="534" t="s">
        <v>206</v>
      </c>
      <c r="O65" s="430">
        <v>15</v>
      </c>
      <c r="P65" s="295">
        <v>3.3810220228504488E-2</v>
      </c>
      <c r="Q65" s="423" t="s">
        <v>22</v>
      </c>
      <c r="R65" s="406" t="s">
        <v>22</v>
      </c>
      <c r="S65" s="372">
        <v>0</v>
      </c>
      <c r="T65" s="295">
        <v>-1.6973782428227366</v>
      </c>
      <c r="U65" s="533" t="s">
        <v>206</v>
      </c>
      <c r="V65" s="534" t="s">
        <v>206</v>
      </c>
      <c r="X65" s="430">
        <v>4</v>
      </c>
      <c r="Y65" s="295">
        <v>0.1180600374643852</v>
      </c>
      <c r="Z65" s="423" t="s">
        <v>22</v>
      </c>
      <c r="AA65" s="406" t="s">
        <v>22</v>
      </c>
      <c r="AB65" s="372">
        <v>0</v>
      </c>
      <c r="AC65" s="295">
        <v>-0.31236718245786221</v>
      </c>
      <c r="AD65" s="533" t="s">
        <v>206</v>
      </c>
      <c r="AE65" s="534" t="s">
        <v>206</v>
      </c>
    </row>
    <row r="66" spans="1:62" ht="49.5" customHeight="1">
      <c r="A66" s="652"/>
      <c r="B66" s="642"/>
      <c r="C66" s="642"/>
      <c r="D66" s="6" t="s">
        <v>3</v>
      </c>
      <c r="E66" s="15"/>
      <c r="F66" s="451">
        <v>9</v>
      </c>
      <c r="G66" s="295">
        <v>5.6819640571580329E-2</v>
      </c>
      <c r="H66" s="382">
        <v>-25.774999999999999</v>
      </c>
      <c r="I66" s="412">
        <v>-0.13895660905811266</v>
      </c>
      <c r="J66" s="372">
        <v>12.5</v>
      </c>
      <c r="K66" s="295">
        <v>10.28157183328355</v>
      </c>
      <c r="L66" s="541" t="s">
        <v>211</v>
      </c>
      <c r="M66" s="544" t="s">
        <v>211</v>
      </c>
      <c r="O66" s="430">
        <v>16</v>
      </c>
      <c r="P66" s="295">
        <v>3.6064234910404787E-2</v>
      </c>
      <c r="Q66" s="382">
        <v>-6.6929999999999996</v>
      </c>
      <c r="R66" s="412">
        <v>-1.2595507851813768E-2</v>
      </c>
      <c r="S66" s="372">
        <v>-20</v>
      </c>
      <c r="T66" s="295">
        <v>-21.357902594258206</v>
      </c>
      <c r="U66" s="295">
        <v>-71.301775147928993</v>
      </c>
      <c r="V66" s="296">
        <v>-72.113237637680996</v>
      </c>
      <c r="X66" s="430">
        <v>3</v>
      </c>
      <c r="Y66" s="295">
        <v>8.8545028098288903E-2</v>
      </c>
      <c r="Z66" s="382">
        <v>-1.1200000000000001</v>
      </c>
      <c r="AA66" s="412">
        <v>-1.8518208942728372E-2</v>
      </c>
      <c r="AB66" s="372">
        <v>-25</v>
      </c>
      <c r="AC66" s="295">
        <v>-25.234275386843393</v>
      </c>
      <c r="AD66" s="295">
        <v>95.462478184991312</v>
      </c>
      <c r="AE66" s="296">
        <v>94.444547536592069</v>
      </c>
    </row>
    <row r="67" spans="1:62" ht="49.5" customHeight="1" thickBot="1">
      <c r="A67" s="652"/>
      <c r="B67" s="643"/>
      <c r="C67" s="643"/>
      <c r="D67" s="26" t="s">
        <v>9</v>
      </c>
      <c r="E67" s="18"/>
      <c r="F67" s="452">
        <v>18</v>
      </c>
      <c r="G67" s="385">
        <v>0.11363928114316066</v>
      </c>
      <c r="H67" s="424" t="s">
        <v>22</v>
      </c>
      <c r="I67" s="407" t="s">
        <v>22</v>
      </c>
      <c r="J67" s="373">
        <v>-18.181818181818173</v>
      </c>
      <c r="K67" s="380">
        <v>-19.79522048488468</v>
      </c>
      <c r="L67" s="535" t="s">
        <v>206</v>
      </c>
      <c r="M67" s="536" t="s">
        <v>206</v>
      </c>
      <c r="O67" s="436">
        <v>31</v>
      </c>
      <c r="P67" s="385">
        <v>6.9874455138909289E-2</v>
      </c>
      <c r="Q67" s="424" t="s">
        <v>22</v>
      </c>
      <c r="R67" s="407" t="s">
        <v>22</v>
      </c>
      <c r="S67" s="373">
        <v>-11.428571428571431</v>
      </c>
      <c r="T67" s="380">
        <v>-12.931963586500132</v>
      </c>
      <c r="U67" s="535" t="s">
        <v>206</v>
      </c>
      <c r="V67" s="536" t="s">
        <v>206</v>
      </c>
      <c r="X67" s="436">
        <v>7</v>
      </c>
      <c r="Y67" s="385">
        <v>0.20660506556267411</v>
      </c>
      <c r="Z67" s="424" t="s">
        <v>22</v>
      </c>
      <c r="AA67" s="407" t="s">
        <v>22</v>
      </c>
      <c r="AB67" s="373">
        <v>-12.5</v>
      </c>
      <c r="AC67" s="380">
        <v>-12.773321284650635</v>
      </c>
      <c r="AD67" s="535" t="s">
        <v>206</v>
      </c>
      <c r="AE67" s="536" t="s">
        <v>206</v>
      </c>
    </row>
    <row r="68" spans="1:62" ht="49.5" customHeight="1">
      <c r="A68" s="652"/>
      <c r="B68" s="655" t="s">
        <v>24</v>
      </c>
      <c r="C68" s="7" t="s">
        <v>11</v>
      </c>
      <c r="D68" s="21"/>
      <c r="E68" s="14"/>
      <c r="F68" s="441">
        <v>2937</v>
      </c>
      <c r="G68" s="442">
        <v>18.05625658204961</v>
      </c>
      <c r="H68" s="443">
        <v>3717.5650000000001</v>
      </c>
      <c r="I68" s="444">
        <v>19.139183783402657</v>
      </c>
      <c r="J68" s="372">
        <v>-8.9866749302757967</v>
      </c>
      <c r="K68" s="295">
        <v>-9.5492333550539996</v>
      </c>
      <c r="L68" s="295">
        <v>-2.8296402707705681</v>
      </c>
      <c r="M68" s="389">
        <v>-5.3091848627452123</v>
      </c>
      <c r="O68" s="460">
        <v>4669</v>
      </c>
      <c r="P68" s="442">
        <v>9.9682272098229632</v>
      </c>
      <c r="Q68" s="443">
        <v>6134.549</v>
      </c>
      <c r="R68" s="444">
        <v>10.622901676784647</v>
      </c>
      <c r="S68" s="372">
        <v>-8.2350628930817606</v>
      </c>
      <c r="T68" s="295">
        <v>-8.3727333581042132</v>
      </c>
      <c r="U68" s="295">
        <v>-3.4278623937136388</v>
      </c>
      <c r="V68" s="389">
        <v>-4.9919577833169058</v>
      </c>
      <c r="X68" s="460">
        <v>4580</v>
      </c>
      <c r="Y68" s="442">
        <v>128.60400076376175</v>
      </c>
      <c r="Z68" s="443">
        <v>8912.7950000000001</v>
      </c>
      <c r="AA68" s="444">
        <v>134.45647821648674</v>
      </c>
      <c r="AB68" s="372">
        <v>-15.947880345017424</v>
      </c>
      <c r="AC68" s="295">
        <v>-16.720117985867191</v>
      </c>
      <c r="AD68" s="295">
        <v>-14.29020793348775</v>
      </c>
      <c r="AE68" s="389">
        <v>-16.658597538977432</v>
      </c>
    </row>
    <row r="69" spans="1:62" ht="49.5" customHeight="1">
      <c r="A69" s="652"/>
      <c r="B69" s="642"/>
      <c r="C69" s="2" t="s">
        <v>21</v>
      </c>
      <c r="D69" s="6"/>
      <c r="E69" s="15"/>
      <c r="F69" s="441">
        <v>192</v>
      </c>
      <c r="G69" s="442">
        <v>1.1803885814618744</v>
      </c>
      <c r="H69" s="443">
        <v>266.43900000000002</v>
      </c>
      <c r="I69" s="444">
        <v>1.3717110495891858</v>
      </c>
      <c r="J69" s="372">
        <v>-9.0047393364928894</v>
      </c>
      <c r="K69" s="295">
        <v>-9.5671861041714408</v>
      </c>
      <c r="L69" s="295">
        <v>-2.8233277409001261</v>
      </c>
      <c r="M69" s="296">
        <v>-5.3030334128516614</v>
      </c>
      <c r="O69" s="460">
        <v>724</v>
      </c>
      <c r="P69" s="442">
        <v>1.5457263867877116</v>
      </c>
      <c r="Q69" s="443">
        <v>971.29100000000005</v>
      </c>
      <c r="R69" s="444">
        <v>1.6819376277776634</v>
      </c>
      <c r="S69" s="372">
        <v>-26.122448979591837</v>
      </c>
      <c r="T69" s="295">
        <v>-26.233283870611814</v>
      </c>
      <c r="U69" s="295">
        <v>-31.172982541173994</v>
      </c>
      <c r="V69" s="296">
        <v>-32.287714215918285</v>
      </c>
      <c r="X69" s="460">
        <v>194</v>
      </c>
      <c r="Y69" s="442">
        <v>5.4474183729628338</v>
      </c>
      <c r="Z69" s="443">
        <v>438.07</v>
      </c>
      <c r="AA69" s="444">
        <v>6.6086283160665475</v>
      </c>
      <c r="AB69" s="372">
        <v>-30.960854092526688</v>
      </c>
      <c r="AC69" s="295">
        <v>-31.595158466773469</v>
      </c>
      <c r="AD69" s="295">
        <v>-21.600876211815617</v>
      </c>
      <c r="AE69" s="296">
        <v>-23.767252601054139</v>
      </c>
    </row>
    <row r="70" spans="1:62" ht="49.5" customHeight="1" thickBot="1">
      <c r="A70" s="653"/>
      <c r="B70" s="643"/>
      <c r="C70" s="17" t="s">
        <v>12</v>
      </c>
      <c r="D70" s="26"/>
      <c r="E70" s="18"/>
      <c r="F70" s="455">
        <v>1022</v>
      </c>
      <c r="G70" s="456">
        <v>6.2831100534064355</v>
      </c>
      <c r="H70" s="453">
        <v>1407.1410000000001</v>
      </c>
      <c r="I70" s="454">
        <v>7.244400624645702</v>
      </c>
      <c r="J70" s="373">
        <v>-3.7664783427495223</v>
      </c>
      <c r="K70" s="295">
        <v>-4.3613030930032721</v>
      </c>
      <c r="L70" s="295">
        <v>-30.29510896056496</v>
      </c>
      <c r="M70" s="386">
        <v>-32.073803472889793</v>
      </c>
      <c r="O70" s="462">
        <v>3443</v>
      </c>
      <c r="P70" s="456">
        <v>7.350740262030512</v>
      </c>
      <c r="Q70" s="453">
        <v>6673.0820000000003</v>
      </c>
      <c r="R70" s="454">
        <v>11.555453215406946</v>
      </c>
      <c r="S70" s="373">
        <v>2.9052876234743508E-2</v>
      </c>
      <c r="T70" s="295">
        <v>-0.12101583910892089</v>
      </c>
      <c r="U70" s="295">
        <v>10.049690791050153</v>
      </c>
      <c r="V70" s="386">
        <v>8.2673111289649341</v>
      </c>
      <c r="X70" s="462">
        <v>474</v>
      </c>
      <c r="Y70" s="456">
        <v>13.309671694764862</v>
      </c>
      <c r="Z70" s="453">
        <v>1364.8869999999999</v>
      </c>
      <c r="AA70" s="454">
        <v>20.590387098936521</v>
      </c>
      <c r="AB70" s="373">
        <v>5.0997782705099866</v>
      </c>
      <c r="AC70" s="295">
        <v>4.1341630646281544</v>
      </c>
      <c r="AD70" s="295">
        <v>32.851491855967339</v>
      </c>
      <c r="AE70" s="386">
        <v>29.1804516539178</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6096.7610000000004</v>
      </c>
      <c r="I72" s="407" t="s">
        <v>22</v>
      </c>
      <c r="J72" s="537" t="s">
        <v>206</v>
      </c>
      <c r="K72" s="535" t="s">
        <v>206</v>
      </c>
      <c r="L72" s="387">
        <v>-10.455655673297926</v>
      </c>
      <c r="M72" s="536" t="s">
        <v>206</v>
      </c>
      <c r="O72" s="428" t="s">
        <v>22</v>
      </c>
      <c r="P72" s="180" t="s">
        <v>22</v>
      </c>
      <c r="Q72" s="459">
        <v>16155.484</v>
      </c>
      <c r="R72" s="407" t="s">
        <v>22</v>
      </c>
      <c r="S72" s="537" t="s">
        <v>206</v>
      </c>
      <c r="T72" s="535" t="s">
        <v>206</v>
      </c>
      <c r="U72" s="387">
        <v>-0.93765783659598867</v>
      </c>
      <c r="V72" s="536" t="s">
        <v>206</v>
      </c>
      <c r="X72" s="428" t="s">
        <v>22</v>
      </c>
      <c r="Y72" s="180" t="s">
        <v>22</v>
      </c>
      <c r="Z72" s="459">
        <v>11204.210999999999</v>
      </c>
      <c r="AA72" s="407" t="s">
        <v>22</v>
      </c>
      <c r="AB72" s="537" t="s">
        <v>206</v>
      </c>
      <c r="AC72" s="535" t="s">
        <v>206</v>
      </c>
      <c r="AD72" s="387">
        <v>-9.4727574204843421</v>
      </c>
      <c r="AE72" s="536" t="s">
        <v>206</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201</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697" t="s">
        <v>207</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7" t="s">
        <v>207</v>
      </c>
    </row>
    <row r="5" spans="1:49" s="53" customFormat="1" ht="36.75" customHeight="1" thickBot="1">
      <c r="A5" s="698"/>
      <c r="B5" s="719" t="s">
        <v>85</v>
      </c>
      <c r="C5" s="731" t="s">
        <v>86</v>
      </c>
      <c r="D5" s="732"/>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8"/>
    </row>
    <row r="6" spans="1:49" s="53" customFormat="1" ht="36.75" customHeight="1" thickBot="1">
      <c r="A6" s="698"/>
      <c r="B6" s="720"/>
      <c r="C6" s="733"/>
      <c r="D6" s="734"/>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8"/>
    </row>
    <row r="7" spans="1:49" s="53" customFormat="1" ht="36.75" customHeight="1">
      <c r="A7" s="698"/>
      <c r="B7" s="720"/>
      <c r="C7" s="733"/>
      <c r="D7" s="734"/>
      <c r="E7" s="727" t="s">
        <v>97</v>
      </c>
      <c r="F7" s="727"/>
      <c r="G7" s="727" t="s">
        <v>124</v>
      </c>
      <c r="H7" s="727"/>
      <c r="I7" s="727" t="s">
        <v>98</v>
      </c>
      <c r="J7" s="729"/>
      <c r="K7" s="700" t="s">
        <v>91</v>
      </c>
      <c r="L7" s="705"/>
      <c r="M7" s="468"/>
      <c r="N7" s="468"/>
      <c r="O7" s="468"/>
      <c r="P7" s="468"/>
      <c r="Q7" s="468"/>
      <c r="R7" s="471"/>
      <c r="S7" s="722" t="s">
        <v>86</v>
      </c>
      <c r="T7" s="723"/>
      <c r="U7" s="251"/>
      <c r="V7" s="252"/>
      <c r="W7" s="252"/>
      <c r="X7" s="252"/>
      <c r="Y7" s="251"/>
      <c r="Z7" s="59"/>
      <c r="AA7" s="722" t="s">
        <v>92</v>
      </c>
      <c r="AB7" s="723"/>
      <c r="AC7" s="468"/>
      <c r="AD7" s="468"/>
      <c r="AE7" s="468"/>
      <c r="AF7" s="468"/>
      <c r="AG7" s="468"/>
      <c r="AH7" s="468"/>
      <c r="AI7" s="710" t="s">
        <v>93</v>
      </c>
      <c r="AJ7" s="711"/>
      <c r="AK7" s="700" t="s">
        <v>91</v>
      </c>
      <c r="AL7" s="701"/>
      <c r="AM7" s="704" t="s">
        <v>86</v>
      </c>
      <c r="AN7" s="705"/>
      <c r="AO7" s="700" t="s">
        <v>93</v>
      </c>
      <c r="AP7" s="708"/>
      <c r="AQ7" s="60" t="s">
        <v>94</v>
      </c>
      <c r="AR7" s="61"/>
      <c r="AS7" s="60" t="s">
        <v>95</v>
      </c>
      <c r="AT7" s="61"/>
      <c r="AU7" s="60" t="s">
        <v>96</v>
      </c>
      <c r="AV7" s="61"/>
      <c r="AW7" s="698"/>
    </row>
    <row r="8" spans="1:49" s="53" customFormat="1" ht="36.75" customHeight="1" thickBot="1">
      <c r="A8" s="699"/>
      <c r="B8" s="721"/>
      <c r="C8" s="735"/>
      <c r="D8" s="736"/>
      <c r="E8" s="728"/>
      <c r="F8" s="728"/>
      <c r="G8" s="728"/>
      <c r="H8" s="728"/>
      <c r="I8" s="728"/>
      <c r="J8" s="730"/>
      <c r="K8" s="702"/>
      <c r="L8" s="703"/>
      <c r="M8" s="714" t="s">
        <v>138</v>
      </c>
      <c r="N8" s="714"/>
      <c r="O8" s="714" t="s">
        <v>124</v>
      </c>
      <c r="P8" s="714"/>
      <c r="Q8" s="714" t="s">
        <v>98</v>
      </c>
      <c r="R8" s="714"/>
      <c r="S8" s="724"/>
      <c r="T8" s="726"/>
      <c r="U8" s="715" t="s">
        <v>97</v>
      </c>
      <c r="V8" s="716"/>
      <c r="W8" s="717" t="s">
        <v>124</v>
      </c>
      <c r="X8" s="718"/>
      <c r="Y8" s="62" t="s">
        <v>98</v>
      </c>
      <c r="Z8" s="63"/>
      <c r="AA8" s="724"/>
      <c r="AB8" s="725"/>
      <c r="AC8" s="714" t="s">
        <v>138</v>
      </c>
      <c r="AD8" s="714"/>
      <c r="AE8" s="714" t="s">
        <v>124</v>
      </c>
      <c r="AF8" s="714"/>
      <c r="AG8" s="714" t="s">
        <v>98</v>
      </c>
      <c r="AH8" s="714"/>
      <c r="AI8" s="712"/>
      <c r="AJ8" s="713"/>
      <c r="AK8" s="702"/>
      <c r="AL8" s="703"/>
      <c r="AM8" s="706"/>
      <c r="AN8" s="707"/>
      <c r="AO8" s="702"/>
      <c r="AP8" s="709"/>
      <c r="AQ8" s="469"/>
      <c r="AR8" s="470"/>
      <c r="AS8" s="469"/>
      <c r="AT8" s="470"/>
      <c r="AU8" s="469"/>
      <c r="AV8" s="470"/>
      <c r="AW8" s="699"/>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15098942</v>
      </c>
      <c r="C10" s="71">
        <v>76330</v>
      </c>
      <c r="D10" s="490">
        <v>50.553210946833225</v>
      </c>
      <c r="E10" s="229">
        <v>67298</v>
      </c>
      <c r="F10" s="490">
        <v>44.571334865714434</v>
      </c>
      <c r="G10" s="229">
        <v>1810</v>
      </c>
      <c r="H10" s="490">
        <v>1.1987594892410343</v>
      </c>
      <c r="I10" s="229">
        <v>7222</v>
      </c>
      <c r="J10" s="491">
        <v>4.7831165918777616</v>
      </c>
      <c r="K10" s="228">
        <v>18966</v>
      </c>
      <c r="L10" s="326">
        <v>13.328653538707384</v>
      </c>
      <c r="M10" s="352">
        <v>11381</v>
      </c>
      <c r="N10" s="326">
        <v>7.9981759951507296</v>
      </c>
      <c r="O10" s="352">
        <v>236</v>
      </c>
      <c r="P10" s="326">
        <v>0.16585269614757686</v>
      </c>
      <c r="Q10" s="352">
        <v>7349</v>
      </c>
      <c r="R10" s="326">
        <v>5.1646248474090779</v>
      </c>
      <c r="S10" s="73">
        <v>9586</v>
      </c>
      <c r="T10" s="326">
        <v>6.7367116325028462</v>
      </c>
      <c r="U10" s="74">
        <v>3508</v>
      </c>
      <c r="V10" s="326">
        <v>2.4653019410411003</v>
      </c>
      <c r="W10" s="352">
        <v>214</v>
      </c>
      <c r="X10" s="326">
        <v>0.15039185159144683</v>
      </c>
      <c r="Y10" s="72">
        <v>5864</v>
      </c>
      <c r="Z10" s="326">
        <v>4.1210178398702997</v>
      </c>
      <c r="AA10" s="75">
        <v>81</v>
      </c>
      <c r="AB10" s="326">
        <v>5.6924018593024261E-2</v>
      </c>
      <c r="AC10" s="229">
        <v>53</v>
      </c>
      <c r="AD10" s="326">
        <v>3.7246580067040569E-2</v>
      </c>
      <c r="AE10" s="229">
        <v>0</v>
      </c>
      <c r="AF10" s="326">
        <v>0</v>
      </c>
      <c r="AG10" s="229">
        <v>28</v>
      </c>
      <c r="AH10" s="326">
        <v>1.9677438525983696E-2</v>
      </c>
      <c r="AI10" s="70">
        <v>28633</v>
      </c>
      <c r="AJ10" s="319">
        <v>20.122289189803254</v>
      </c>
      <c r="AK10" s="495">
        <v>53</v>
      </c>
      <c r="AL10" s="326">
        <v>3.7246580067040569E-2</v>
      </c>
      <c r="AM10" s="74">
        <v>59</v>
      </c>
      <c r="AN10" s="326">
        <v>4.1463174036894215E-2</v>
      </c>
      <c r="AO10" s="70">
        <v>112</v>
      </c>
      <c r="AP10" s="326">
        <v>7.8709754103934784E-2</v>
      </c>
      <c r="AQ10" s="70">
        <v>24896</v>
      </c>
      <c r="AR10" s="491">
        <v>16.488572510577232</v>
      </c>
      <c r="AS10" s="74">
        <v>2629</v>
      </c>
      <c r="AT10" s="490">
        <v>1.7411816006710934</v>
      </c>
      <c r="AU10" s="70">
        <v>10342</v>
      </c>
      <c r="AV10" s="490">
        <v>6.8494865401827489</v>
      </c>
      <c r="AW10" s="466" t="s">
        <v>99</v>
      </c>
    </row>
    <row r="11" spans="1:49" s="82" customFormat="1" ht="36.75" customHeight="1">
      <c r="A11" s="77" t="s">
        <v>100</v>
      </c>
      <c r="B11" s="487">
        <v>521064</v>
      </c>
      <c r="C11" s="79">
        <v>1633</v>
      </c>
      <c r="D11" s="327">
        <v>31.339720264689173</v>
      </c>
      <c r="E11" s="230">
        <v>1401</v>
      </c>
      <c r="F11" s="327">
        <v>26.887292156049931</v>
      </c>
      <c r="G11" s="230">
        <v>41</v>
      </c>
      <c r="H11" s="327">
        <v>0.78685151919917706</v>
      </c>
      <c r="I11" s="230">
        <v>191</v>
      </c>
      <c r="J11" s="323">
        <v>3.6655765894400689</v>
      </c>
      <c r="K11" s="492">
        <v>501</v>
      </c>
      <c r="L11" s="327">
        <v>10.115415341107555</v>
      </c>
      <c r="M11" s="353">
        <v>321</v>
      </c>
      <c r="N11" s="327">
        <v>6.4811343802305883</v>
      </c>
      <c r="O11" s="353">
        <v>7</v>
      </c>
      <c r="P11" s="327">
        <v>0.14133314847854866</v>
      </c>
      <c r="Q11" s="353">
        <v>173</v>
      </c>
      <c r="R11" s="327">
        <v>3.492947812398417</v>
      </c>
      <c r="S11" s="230">
        <v>322</v>
      </c>
      <c r="T11" s="327">
        <v>6.501324830013238</v>
      </c>
      <c r="U11" s="81">
        <v>135</v>
      </c>
      <c r="V11" s="327">
        <v>2.7257107206577245</v>
      </c>
      <c r="W11" s="353">
        <v>9</v>
      </c>
      <c r="X11" s="327">
        <v>0.1817140480438483</v>
      </c>
      <c r="Y11" s="353">
        <v>178</v>
      </c>
      <c r="Z11" s="327">
        <v>3.5939000613116661</v>
      </c>
      <c r="AA11" s="81">
        <v>0</v>
      </c>
      <c r="AB11" s="327">
        <v>0</v>
      </c>
      <c r="AC11" s="230">
        <v>0</v>
      </c>
      <c r="AD11" s="327">
        <v>0</v>
      </c>
      <c r="AE11" s="230">
        <v>0</v>
      </c>
      <c r="AF11" s="327">
        <v>0</v>
      </c>
      <c r="AG11" s="230">
        <v>0</v>
      </c>
      <c r="AH11" s="327">
        <v>0</v>
      </c>
      <c r="AI11" s="78">
        <v>823</v>
      </c>
      <c r="AJ11" s="320">
        <v>16.616740171120792</v>
      </c>
      <c r="AK11" s="492">
        <v>3</v>
      </c>
      <c r="AL11" s="327">
        <v>6.057134934794943E-2</v>
      </c>
      <c r="AM11" s="80">
        <v>3</v>
      </c>
      <c r="AN11" s="327">
        <v>6.057134934794943E-2</v>
      </c>
      <c r="AO11" s="79">
        <v>6</v>
      </c>
      <c r="AP11" s="327">
        <v>0.12114269869589886</v>
      </c>
      <c r="AQ11" s="78">
        <v>1083</v>
      </c>
      <c r="AR11" s="323">
        <v>20.784395007139238</v>
      </c>
      <c r="AS11" s="80">
        <v>44</v>
      </c>
      <c r="AT11" s="327">
        <v>0.84442602060399485</v>
      </c>
      <c r="AU11" s="79">
        <v>205</v>
      </c>
      <c r="AV11" s="327">
        <v>3.9342575959958856</v>
      </c>
      <c r="AW11" s="77" t="s">
        <v>100</v>
      </c>
    </row>
    <row r="12" spans="1:49" s="82" customFormat="1" ht="36.75" customHeight="1">
      <c r="A12" s="83" t="s">
        <v>37</v>
      </c>
      <c r="B12" s="488">
        <v>111427</v>
      </c>
      <c r="C12" s="85">
        <v>918</v>
      </c>
      <c r="D12" s="328">
        <v>82.385777235319992</v>
      </c>
      <c r="E12" s="231">
        <v>881</v>
      </c>
      <c r="F12" s="328">
        <v>79.065217586401872</v>
      </c>
      <c r="G12" s="231">
        <v>5</v>
      </c>
      <c r="H12" s="328">
        <v>0.44872427688082778</v>
      </c>
      <c r="I12" s="231">
        <v>32</v>
      </c>
      <c r="J12" s="324">
        <v>2.8718353720372978</v>
      </c>
      <c r="K12" s="493">
        <v>231</v>
      </c>
      <c r="L12" s="328">
        <v>22.046051752549772</v>
      </c>
      <c r="M12" s="354">
        <v>127</v>
      </c>
      <c r="N12" s="328">
        <v>12.120556591228663</v>
      </c>
      <c r="O12" s="354">
        <v>6</v>
      </c>
      <c r="P12" s="328">
        <v>0.57262472084544869</v>
      </c>
      <c r="Q12" s="354">
        <v>98</v>
      </c>
      <c r="R12" s="328">
        <v>9.3528704404756606</v>
      </c>
      <c r="S12" s="231">
        <v>127</v>
      </c>
      <c r="T12" s="328">
        <v>12.120556591228663</v>
      </c>
      <c r="U12" s="87">
        <v>58</v>
      </c>
      <c r="V12" s="328">
        <v>5.5353723015060039</v>
      </c>
      <c r="W12" s="354">
        <v>1</v>
      </c>
      <c r="X12" s="328">
        <v>9.5437453474241443E-2</v>
      </c>
      <c r="Y12" s="354">
        <v>68</v>
      </c>
      <c r="Z12" s="328">
        <v>6.4897468362484183</v>
      </c>
      <c r="AA12" s="87">
        <v>0</v>
      </c>
      <c r="AB12" s="328">
        <v>0</v>
      </c>
      <c r="AC12" s="231">
        <v>0</v>
      </c>
      <c r="AD12" s="328">
        <v>0</v>
      </c>
      <c r="AE12" s="231">
        <v>0</v>
      </c>
      <c r="AF12" s="328">
        <v>0</v>
      </c>
      <c r="AG12" s="231">
        <v>0</v>
      </c>
      <c r="AH12" s="328">
        <v>0</v>
      </c>
      <c r="AI12" s="84">
        <v>358</v>
      </c>
      <c r="AJ12" s="321">
        <v>34.166608343778435</v>
      </c>
      <c r="AK12" s="493">
        <v>2</v>
      </c>
      <c r="AL12" s="328">
        <v>0.19087490694848289</v>
      </c>
      <c r="AM12" s="86">
        <v>6</v>
      </c>
      <c r="AN12" s="328">
        <v>0.57262472084544869</v>
      </c>
      <c r="AO12" s="85">
        <v>8</v>
      </c>
      <c r="AP12" s="328">
        <v>0.76349962779393155</v>
      </c>
      <c r="AQ12" s="84">
        <v>139</v>
      </c>
      <c r="AR12" s="324">
        <v>12.474534897287013</v>
      </c>
      <c r="AS12" s="86">
        <v>41</v>
      </c>
      <c r="AT12" s="328">
        <v>3.6795390704227882</v>
      </c>
      <c r="AU12" s="85">
        <v>71</v>
      </c>
      <c r="AV12" s="328">
        <v>6.3718847317077545</v>
      </c>
      <c r="AW12" s="83" t="s">
        <v>101</v>
      </c>
    </row>
    <row r="13" spans="1:49" s="82" customFormat="1" ht="36.75" customHeight="1">
      <c r="A13" s="83" t="s">
        <v>38</v>
      </c>
      <c r="B13" s="488">
        <v>97981</v>
      </c>
      <c r="C13" s="85">
        <v>302</v>
      </c>
      <c r="D13" s="328">
        <v>30.822302283095702</v>
      </c>
      <c r="E13" s="231">
        <v>252</v>
      </c>
      <c r="F13" s="328">
        <v>25.719272103775221</v>
      </c>
      <c r="G13" s="231">
        <v>7</v>
      </c>
      <c r="H13" s="328">
        <v>0.71442422510486736</v>
      </c>
      <c r="I13" s="231">
        <v>43</v>
      </c>
      <c r="J13" s="324">
        <v>4.3886059542156133</v>
      </c>
      <c r="K13" s="493">
        <v>106</v>
      </c>
      <c r="L13" s="328">
        <v>11.033965877980993</v>
      </c>
      <c r="M13" s="354">
        <v>64</v>
      </c>
      <c r="N13" s="328">
        <v>6.6620171338753158</v>
      </c>
      <c r="O13" s="354">
        <v>0</v>
      </c>
      <c r="P13" s="328">
        <v>0</v>
      </c>
      <c r="Q13" s="354">
        <v>42</v>
      </c>
      <c r="R13" s="328">
        <v>4.3719487441056764</v>
      </c>
      <c r="S13" s="231">
        <v>40</v>
      </c>
      <c r="T13" s="328">
        <v>4.1637607086720729</v>
      </c>
      <c r="U13" s="87">
        <v>16</v>
      </c>
      <c r="V13" s="328">
        <v>1.6655042834688289</v>
      </c>
      <c r="W13" s="354">
        <v>0</v>
      </c>
      <c r="X13" s="328">
        <v>0</v>
      </c>
      <c r="Y13" s="354">
        <v>24</v>
      </c>
      <c r="Z13" s="328">
        <v>2.4982564252032433</v>
      </c>
      <c r="AA13" s="87">
        <v>0</v>
      </c>
      <c r="AB13" s="328">
        <v>0</v>
      </c>
      <c r="AC13" s="231">
        <v>0</v>
      </c>
      <c r="AD13" s="328">
        <v>0</v>
      </c>
      <c r="AE13" s="231">
        <v>0</v>
      </c>
      <c r="AF13" s="328">
        <v>0</v>
      </c>
      <c r="AG13" s="231">
        <v>0</v>
      </c>
      <c r="AH13" s="328">
        <v>0</v>
      </c>
      <c r="AI13" s="84">
        <v>146</v>
      </c>
      <c r="AJ13" s="321">
        <v>15.197726586653065</v>
      </c>
      <c r="AK13" s="493">
        <v>0</v>
      </c>
      <c r="AL13" s="328">
        <v>0</v>
      </c>
      <c r="AM13" s="86">
        <v>0</v>
      </c>
      <c r="AN13" s="328">
        <v>0</v>
      </c>
      <c r="AO13" s="85">
        <v>0</v>
      </c>
      <c r="AP13" s="328">
        <v>0</v>
      </c>
      <c r="AQ13" s="84">
        <v>168</v>
      </c>
      <c r="AR13" s="324">
        <v>17.146181402516813</v>
      </c>
      <c r="AS13" s="86">
        <v>22</v>
      </c>
      <c r="AT13" s="328">
        <v>2.2453332789010116</v>
      </c>
      <c r="AU13" s="85">
        <v>55</v>
      </c>
      <c r="AV13" s="328">
        <v>5.6133331972525289</v>
      </c>
      <c r="AW13" s="83" t="s">
        <v>38</v>
      </c>
    </row>
    <row r="14" spans="1:49" s="82" customFormat="1" ht="36.75" customHeight="1">
      <c r="A14" s="83" t="s">
        <v>39</v>
      </c>
      <c r="B14" s="488">
        <v>250886</v>
      </c>
      <c r="C14" s="85">
        <v>942</v>
      </c>
      <c r="D14" s="328">
        <v>37.546933667083856</v>
      </c>
      <c r="E14" s="231">
        <v>886</v>
      </c>
      <c r="F14" s="328">
        <v>35.314844192182903</v>
      </c>
      <c r="G14" s="231">
        <v>7</v>
      </c>
      <c r="H14" s="328">
        <v>0.2790111843626189</v>
      </c>
      <c r="I14" s="231">
        <v>49</v>
      </c>
      <c r="J14" s="324">
        <v>1.9530782905383322</v>
      </c>
      <c r="K14" s="493">
        <v>283</v>
      </c>
      <c r="L14" s="328">
        <v>11.774691486440382</v>
      </c>
      <c r="M14" s="354">
        <v>152</v>
      </c>
      <c r="N14" s="328">
        <v>6.3242159220457168</v>
      </c>
      <c r="O14" s="354">
        <v>8</v>
      </c>
      <c r="P14" s="328">
        <v>0.33285346958135353</v>
      </c>
      <c r="Q14" s="354">
        <v>123</v>
      </c>
      <c r="R14" s="328">
        <v>5.1176220948133109</v>
      </c>
      <c r="S14" s="231">
        <v>144</v>
      </c>
      <c r="T14" s="328">
        <v>5.9913624524643634</v>
      </c>
      <c r="U14" s="87">
        <v>43</v>
      </c>
      <c r="V14" s="328">
        <v>1.7890873989997753</v>
      </c>
      <c r="W14" s="354">
        <v>0</v>
      </c>
      <c r="X14" s="328">
        <v>0</v>
      </c>
      <c r="Y14" s="354">
        <v>101</v>
      </c>
      <c r="Z14" s="328">
        <v>4.2022750534645885</v>
      </c>
      <c r="AA14" s="87">
        <v>0</v>
      </c>
      <c r="AB14" s="328">
        <v>0</v>
      </c>
      <c r="AC14" s="231">
        <v>0</v>
      </c>
      <c r="AD14" s="328">
        <v>0</v>
      </c>
      <c r="AE14" s="231">
        <v>0</v>
      </c>
      <c r="AF14" s="328">
        <v>0</v>
      </c>
      <c r="AG14" s="231">
        <v>0</v>
      </c>
      <c r="AH14" s="328">
        <v>0</v>
      </c>
      <c r="AI14" s="84">
        <v>427</v>
      </c>
      <c r="AJ14" s="321">
        <v>17.766053938904747</v>
      </c>
      <c r="AK14" s="493">
        <v>0</v>
      </c>
      <c r="AL14" s="328">
        <v>0</v>
      </c>
      <c r="AM14" s="86">
        <v>1</v>
      </c>
      <c r="AN14" s="328">
        <v>4.1606683697669192E-2</v>
      </c>
      <c r="AO14" s="85">
        <v>1</v>
      </c>
      <c r="AP14" s="328">
        <v>4.1606683697669192E-2</v>
      </c>
      <c r="AQ14" s="84">
        <v>372</v>
      </c>
      <c r="AR14" s="324">
        <v>14.827451511842032</v>
      </c>
      <c r="AS14" s="86">
        <v>27</v>
      </c>
      <c r="AT14" s="328">
        <v>1.0761859968272443</v>
      </c>
      <c r="AU14" s="85">
        <v>210</v>
      </c>
      <c r="AV14" s="328">
        <v>8.3703355308785667</v>
      </c>
      <c r="AW14" s="83" t="s">
        <v>39</v>
      </c>
    </row>
    <row r="15" spans="1:49" s="82" customFormat="1" ht="36.75" customHeight="1">
      <c r="A15" s="83" t="s">
        <v>40</v>
      </c>
      <c r="B15" s="488">
        <v>87476</v>
      </c>
      <c r="C15" s="85">
        <v>249</v>
      </c>
      <c r="D15" s="328">
        <v>28.464950386391696</v>
      </c>
      <c r="E15" s="231">
        <v>205</v>
      </c>
      <c r="F15" s="328">
        <v>23.434999314097581</v>
      </c>
      <c r="G15" s="231">
        <v>5</v>
      </c>
      <c r="H15" s="328">
        <v>0.57158534912433123</v>
      </c>
      <c r="I15" s="231">
        <v>39</v>
      </c>
      <c r="J15" s="324">
        <v>4.4583657231697842</v>
      </c>
      <c r="K15" s="493">
        <v>245</v>
      </c>
      <c r="L15" s="328">
        <v>28.82262517254361</v>
      </c>
      <c r="M15" s="354">
        <v>140</v>
      </c>
      <c r="N15" s="328">
        <v>16.470071527167775</v>
      </c>
      <c r="O15" s="354">
        <v>2</v>
      </c>
      <c r="P15" s="328">
        <v>0.23528673610239684</v>
      </c>
      <c r="Q15" s="354">
        <v>103</v>
      </c>
      <c r="R15" s="328">
        <v>12.117266909273436</v>
      </c>
      <c r="S15" s="231">
        <v>108</v>
      </c>
      <c r="T15" s="328">
        <v>12.705483749529428</v>
      </c>
      <c r="U15" s="87">
        <v>76</v>
      </c>
      <c r="V15" s="328">
        <v>8.940895971891079</v>
      </c>
      <c r="W15" s="354">
        <v>0</v>
      </c>
      <c r="X15" s="328">
        <v>0</v>
      </c>
      <c r="Y15" s="354">
        <v>32</v>
      </c>
      <c r="Z15" s="328">
        <v>3.7645877776383494</v>
      </c>
      <c r="AA15" s="87">
        <v>0</v>
      </c>
      <c r="AB15" s="328">
        <v>0</v>
      </c>
      <c r="AC15" s="231">
        <v>0</v>
      </c>
      <c r="AD15" s="328">
        <v>0</v>
      </c>
      <c r="AE15" s="231">
        <v>0</v>
      </c>
      <c r="AF15" s="328">
        <v>0</v>
      </c>
      <c r="AG15" s="231">
        <v>0</v>
      </c>
      <c r="AH15" s="328">
        <v>0</v>
      </c>
      <c r="AI15" s="84">
        <v>353</v>
      </c>
      <c r="AJ15" s="321">
        <v>41.528108922073038</v>
      </c>
      <c r="AK15" s="493">
        <v>0</v>
      </c>
      <c r="AL15" s="328">
        <v>0</v>
      </c>
      <c r="AM15" s="86">
        <v>1</v>
      </c>
      <c r="AN15" s="328">
        <v>0.11764336805119842</v>
      </c>
      <c r="AO15" s="85">
        <v>1</v>
      </c>
      <c r="AP15" s="328">
        <v>0.11764336805119842</v>
      </c>
      <c r="AQ15" s="84">
        <v>149</v>
      </c>
      <c r="AR15" s="324">
        <v>17.033243403905072</v>
      </c>
      <c r="AS15" s="86">
        <v>12</v>
      </c>
      <c r="AT15" s="328">
        <v>1.3718048378983949</v>
      </c>
      <c r="AU15" s="85">
        <v>54</v>
      </c>
      <c r="AV15" s="328">
        <v>6.1731217705427781</v>
      </c>
      <c r="AW15" s="83" t="s">
        <v>40</v>
      </c>
    </row>
    <row r="16" spans="1:49" s="82" customFormat="1" ht="36.75" customHeight="1">
      <c r="A16" s="83" t="s">
        <v>41</v>
      </c>
      <c r="B16" s="488">
        <v>99943</v>
      </c>
      <c r="C16" s="85">
        <v>233</v>
      </c>
      <c r="D16" s="328">
        <v>23.313288574487459</v>
      </c>
      <c r="E16" s="231">
        <v>192</v>
      </c>
      <c r="F16" s="328">
        <v>19.210950241637732</v>
      </c>
      <c r="G16" s="231">
        <v>9</v>
      </c>
      <c r="H16" s="328">
        <v>0.90051329257676882</v>
      </c>
      <c r="I16" s="231">
        <v>32</v>
      </c>
      <c r="J16" s="324">
        <v>3.2018250402729556</v>
      </c>
      <c r="K16" s="493">
        <v>69</v>
      </c>
      <c r="L16" s="328">
        <v>7.2004257643060638</v>
      </c>
      <c r="M16" s="354">
        <v>38</v>
      </c>
      <c r="N16" s="328">
        <v>3.9654518701975427</v>
      </c>
      <c r="O16" s="354">
        <v>1</v>
      </c>
      <c r="P16" s="328">
        <v>0.10435399658414586</v>
      </c>
      <c r="Q16" s="354">
        <v>30</v>
      </c>
      <c r="R16" s="328">
        <v>3.1306198975243755</v>
      </c>
      <c r="S16" s="231">
        <v>88</v>
      </c>
      <c r="T16" s="328">
        <v>9.183151699404835</v>
      </c>
      <c r="U16" s="87">
        <v>35</v>
      </c>
      <c r="V16" s="328">
        <v>3.6523898804451052</v>
      </c>
      <c r="W16" s="354">
        <v>1</v>
      </c>
      <c r="X16" s="328">
        <v>0.10435399658414586</v>
      </c>
      <c r="Y16" s="354">
        <v>52</v>
      </c>
      <c r="Z16" s="328">
        <v>5.4264078223755838</v>
      </c>
      <c r="AA16" s="87">
        <v>0</v>
      </c>
      <c r="AB16" s="328">
        <v>0</v>
      </c>
      <c r="AC16" s="231">
        <v>0</v>
      </c>
      <c r="AD16" s="328">
        <v>0</v>
      </c>
      <c r="AE16" s="231">
        <v>0</v>
      </c>
      <c r="AF16" s="328">
        <v>0</v>
      </c>
      <c r="AG16" s="231">
        <v>0</v>
      </c>
      <c r="AH16" s="328">
        <v>0</v>
      </c>
      <c r="AI16" s="84">
        <v>157</v>
      </c>
      <c r="AJ16" s="321">
        <v>16.3835774637109</v>
      </c>
      <c r="AK16" s="493">
        <v>1</v>
      </c>
      <c r="AL16" s="328">
        <v>0.10435399658414586</v>
      </c>
      <c r="AM16" s="86">
        <v>0</v>
      </c>
      <c r="AN16" s="328">
        <v>0</v>
      </c>
      <c r="AO16" s="85">
        <v>1</v>
      </c>
      <c r="AP16" s="328">
        <v>0.10435399658414586</v>
      </c>
      <c r="AQ16" s="84">
        <v>184</v>
      </c>
      <c r="AR16" s="324">
        <v>18.410493981569495</v>
      </c>
      <c r="AS16" s="86">
        <v>15</v>
      </c>
      <c r="AT16" s="328">
        <v>1.5008554876279481</v>
      </c>
      <c r="AU16" s="85">
        <v>425</v>
      </c>
      <c r="AV16" s="328">
        <v>42.524238816125191</v>
      </c>
      <c r="AW16" s="83" t="s">
        <v>41</v>
      </c>
    </row>
    <row r="17" spans="1:49" s="82" customFormat="1" ht="36.75" customHeight="1">
      <c r="A17" s="83" t="s">
        <v>42</v>
      </c>
      <c r="B17" s="488">
        <v>175943</v>
      </c>
      <c r="C17" s="85">
        <v>885</v>
      </c>
      <c r="D17" s="328">
        <v>50.300381373513012</v>
      </c>
      <c r="E17" s="231">
        <v>684</v>
      </c>
      <c r="F17" s="328">
        <v>38.876226959867687</v>
      </c>
      <c r="G17" s="231">
        <v>5</v>
      </c>
      <c r="H17" s="328">
        <v>0.28418294561306789</v>
      </c>
      <c r="I17" s="231">
        <v>196</v>
      </c>
      <c r="J17" s="324">
        <v>11.139971468032261</v>
      </c>
      <c r="K17" s="493">
        <v>198</v>
      </c>
      <c r="L17" s="328">
        <v>11.866092939075404</v>
      </c>
      <c r="M17" s="354">
        <v>147</v>
      </c>
      <c r="N17" s="328">
        <v>8.8096750608287095</v>
      </c>
      <c r="O17" s="354">
        <v>2</v>
      </c>
      <c r="P17" s="328">
        <v>0.11985952463712529</v>
      </c>
      <c r="Q17" s="354">
        <v>49</v>
      </c>
      <c r="R17" s="328">
        <v>2.9365583536095698</v>
      </c>
      <c r="S17" s="231">
        <v>66</v>
      </c>
      <c r="T17" s="328">
        <v>3.9553643130251346</v>
      </c>
      <c r="U17" s="87">
        <v>23</v>
      </c>
      <c r="V17" s="328">
        <v>1.3783845333269407</v>
      </c>
      <c r="W17" s="354">
        <v>3</v>
      </c>
      <c r="X17" s="328">
        <v>0.17978928695568794</v>
      </c>
      <c r="Y17" s="354">
        <v>40</v>
      </c>
      <c r="Z17" s="328">
        <v>2.3971904927425061</v>
      </c>
      <c r="AA17" s="87">
        <v>0</v>
      </c>
      <c r="AB17" s="328">
        <v>0</v>
      </c>
      <c r="AC17" s="231">
        <v>0</v>
      </c>
      <c r="AD17" s="328">
        <v>0</v>
      </c>
      <c r="AE17" s="231">
        <v>0</v>
      </c>
      <c r="AF17" s="328">
        <v>0</v>
      </c>
      <c r="AG17" s="231">
        <v>0</v>
      </c>
      <c r="AH17" s="328">
        <v>0</v>
      </c>
      <c r="AI17" s="84">
        <v>264</v>
      </c>
      <c r="AJ17" s="321">
        <v>15.821457252100538</v>
      </c>
      <c r="AK17" s="493">
        <v>3</v>
      </c>
      <c r="AL17" s="328">
        <v>0.17978928695568794</v>
      </c>
      <c r="AM17" s="86">
        <v>1</v>
      </c>
      <c r="AN17" s="328">
        <v>5.9929762318562646E-2</v>
      </c>
      <c r="AO17" s="85">
        <v>4</v>
      </c>
      <c r="AP17" s="328">
        <v>0.23971904927425058</v>
      </c>
      <c r="AQ17" s="84">
        <v>247</v>
      </c>
      <c r="AR17" s="324">
        <v>14.038637513285554</v>
      </c>
      <c r="AS17" s="86">
        <v>46</v>
      </c>
      <c r="AT17" s="328">
        <v>2.6144830996402244</v>
      </c>
      <c r="AU17" s="85">
        <v>75</v>
      </c>
      <c r="AV17" s="328">
        <v>4.2627441841960181</v>
      </c>
      <c r="AW17" s="83" t="s">
        <v>42</v>
      </c>
    </row>
    <row r="18" spans="1:49" s="82" customFormat="1" ht="36.75" customHeight="1">
      <c r="A18" s="83" t="s">
        <v>43</v>
      </c>
      <c r="B18" s="488">
        <v>310019</v>
      </c>
      <c r="C18" s="85">
        <v>3042</v>
      </c>
      <c r="D18" s="328">
        <v>98.123018266622381</v>
      </c>
      <c r="E18" s="231">
        <v>2869</v>
      </c>
      <c r="F18" s="328">
        <v>92.542715123911762</v>
      </c>
      <c r="G18" s="231">
        <v>27</v>
      </c>
      <c r="H18" s="328">
        <v>0.87091436331321626</v>
      </c>
      <c r="I18" s="231">
        <v>146</v>
      </c>
      <c r="J18" s="324">
        <v>4.7093887793973916</v>
      </c>
      <c r="K18" s="493">
        <v>314</v>
      </c>
      <c r="L18" s="328">
        <v>10.638886598729883</v>
      </c>
      <c r="M18" s="354">
        <v>189</v>
      </c>
      <c r="N18" s="328">
        <v>6.4036610419106621</v>
      </c>
      <c r="O18" s="354">
        <v>0</v>
      </c>
      <c r="P18" s="328">
        <v>0</v>
      </c>
      <c r="Q18" s="354">
        <v>125</v>
      </c>
      <c r="R18" s="328">
        <v>4.2352255568192207</v>
      </c>
      <c r="S18" s="231">
        <v>249</v>
      </c>
      <c r="T18" s="328">
        <v>8.4365693091838878</v>
      </c>
      <c r="U18" s="87">
        <v>50</v>
      </c>
      <c r="V18" s="328">
        <v>1.6940902227276884</v>
      </c>
      <c r="W18" s="354">
        <v>1</v>
      </c>
      <c r="X18" s="328">
        <v>3.3881804454553771E-2</v>
      </c>
      <c r="Y18" s="354">
        <v>198</v>
      </c>
      <c r="Z18" s="328">
        <v>6.7085972820016462</v>
      </c>
      <c r="AA18" s="87">
        <v>2</v>
      </c>
      <c r="AB18" s="328">
        <v>6.7763608909107542E-2</v>
      </c>
      <c r="AC18" s="231">
        <v>1</v>
      </c>
      <c r="AD18" s="328">
        <v>3.3881804454553771E-2</v>
      </c>
      <c r="AE18" s="231">
        <v>0</v>
      </c>
      <c r="AF18" s="328">
        <v>0</v>
      </c>
      <c r="AG18" s="231">
        <v>1</v>
      </c>
      <c r="AH18" s="328">
        <v>3.3881804454553771E-2</v>
      </c>
      <c r="AI18" s="84">
        <v>565</v>
      </c>
      <c r="AJ18" s="321">
        <v>19.143219516822878</v>
      </c>
      <c r="AK18" s="493">
        <v>0</v>
      </c>
      <c r="AL18" s="328">
        <v>0</v>
      </c>
      <c r="AM18" s="86">
        <v>0</v>
      </c>
      <c r="AN18" s="328">
        <v>0</v>
      </c>
      <c r="AO18" s="85">
        <v>0</v>
      </c>
      <c r="AP18" s="328">
        <v>0</v>
      </c>
      <c r="AQ18" s="84">
        <v>471</v>
      </c>
      <c r="AR18" s="324">
        <v>15.192617226686105</v>
      </c>
      <c r="AS18" s="86">
        <v>58</v>
      </c>
      <c r="AT18" s="328">
        <v>1.8708530767469089</v>
      </c>
      <c r="AU18" s="85">
        <v>87</v>
      </c>
      <c r="AV18" s="328">
        <v>2.8062796151203635</v>
      </c>
      <c r="AW18" s="83" t="s">
        <v>43</v>
      </c>
    </row>
    <row r="19" spans="1:49" s="82" customFormat="1" ht="36.75" customHeight="1">
      <c r="A19" s="83" t="s">
        <v>44</v>
      </c>
      <c r="B19" s="488">
        <v>230961</v>
      </c>
      <c r="C19" s="85">
        <v>867</v>
      </c>
      <c r="D19" s="328">
        <v>37.538805252834891</v>
      </c>
      <c r="E19" s="231">
        <v>771</v>
      </c>
      <c r="F19" s="328">
        <v>33.382259342486392</v>
      </c>
      <c r="G19" s="231">
        <v>16</v>
      </c>
      <c r="H19" s="328">
        <v>0.69275765172475012</v>
      </c>
      <c r="I19" s="231">
        <v>80</v>
      </c>
      <c r="J19" s="324">
        <v>3.4637882586237501</v>
      </c>
      <c r="K19" s="493">
        <v>176</v>
      </c>
      <c r="L19" s="328">
        <v>8.1001969820629736</v>
      </c>
      <c r="M19" s="354">
        <v>120</v>
      </c>
      <c r="N19" s="328">
        <v>5.5228615786792998</v>
      </c>
      <c r="O19" s="354">
        <v>4</v>
      </c>
      <c r="P19" s="328">
        <v>0.18409538595597666</v>
      </c>
      <c r="Q19" s="354">
        <v>52</v>
      </c>
      <c r="R19" s="328">
        <v>2.3932400174276967</v>
      </c>
      <c r="S19" s="231">
        <v>217</v>
      </c>
      <c r="T19" s="328">
        <v>9.9871746881117343</v>
      </c>
      <c r="U19" s="87">
        <v>125</v>
      </c>
      <c r="V19" s="328">
        <v>5.7529808111242708</v>
      </c>
      <c r="W19" s="354">
        <v>0</v>
      </c>
      <c r="X19" s="328">
        <v>0</v>
      </c>
      <c r="Y19" s="354">
        <v>92</v>
      </c>
      <c r="Z19" s="328">
        <v>4.2341938769874634</v>
      </c>
      <c r="AA19" s="87">
        <v>9</v>
      </c>
      <c r="AB19" s="328">
        <v>0.41421461840094748</v>
      </c>
      <c r="AC19" s="231">
        <v>9</v>
      </c>
      <c r="AD19" s="328">
        <v>0.41421461840094748</v>
      </c>
      <c r="AE19" s="231">
        <v>0</v>
      </c>
      <c r="AF19" s="328">
        <v>0</v>
      </c>
      <c r="AG19" s="231">
        <v>0</v>
      </c>
      <c r="AH19" s="328">
        <v>0</v>
      </c>
      <c r="AI19" s="84">
        <v>402</v>
      </c>
      <c r="AJ19" s="321">
        <v>18.501586288575655</v>
      </c>
      <c r="AK19" s="493">
        <v>0</v>
      </c>
      <c r="AL19" s="328">
        <v>0</v>
      </c>
      <c r="AM19" s="86">
        <v>1</v>
      </c>
      <c r="AN19" s="328">
        <v>4.6023846488994165E-2</v>
      </c>
      <c r="AO19" s="85">
        <v>1</v>
      </c>
      <c r="AP19" s="328">
        <v>4.6023846488994165E-2</v>
      </c>
      <c r="AQ19" s="84">
        <v>277</v>
      </c>
      <c r="AR19" s="324">
        <v>11.993366845484735</v>
      </c>
      <c r="AS19" s="86">
        <v>22</v>
      </c>
      <c r="AT19" s="328">
        <v>0.95254177112153127</v>
      </c>
      <c r="AU19" s="85">
        <v>91</v>
      </c>
      <c r="AV19" s="328">
        <v>3.9400591441845161</v>
      </c>
      <c r="AW19" s="83" t="s">
        <v>44</v>
      </c>
    </row>
    <row r="20" spans="1:49" s="82" customFormat="1" ht="36.75" customHeight="1">
      <c r="A20" s="83" t="s">
        <v>45</v>
      </c>
      <c r="B20" s="488">
        <v>190080</v>
      </c>
      <c r="C20" s="85">
        <v>449</v>
      </c>
      <c r="D20" s="328">
        <v>23.621632996633</v>
      </c>
      <c r="E20" s="231">
        <v>401</v>
      </c>
      <c r="F20" s="328">
        <v>21.096380471380471</v>
      </c>
      <c r="G20" s="231">
        <v>8</v>
      </c>
      <c r="H20" s="328">
        <v>0.4208754208754209</v>
      </c>
      <c r="I20" s="231">
        <v>40</v>
      </c>
      <c r="J20" s="324">
        <v>2.1043771043771042</v>
      </c>
      <c r="K20" s="493">
        <v>177</v>
      </c>
      <c r="L20" s="328">
        <v>9.9096005553855218</v>
      </c>
      <c r="M20" s="354">
        <v>116</v>
      </c>
      <c r="N20" s="328">
        <v>6.4944274826255395</v>
      </c>
      <c r="O20" s="354">
        <v>3</v>
      </c>
      <c r="P20" s="328">
        <v>0.16795933144721223</v>
      </c>
      <c r="Q20" s="354">
        <v>58</v>
      </c>
      <c r="R20" s="328">
        <v>3.2472137413127697</v>
      </c>
      <c r="S20" s="231">
        <v>70</v>
      </c>
      <c r="T20" s="328">
        <v>3.9190510671016185</v>
      </c>
      <c r="U20" s="87">
        <v>10</v>
      </c>
      <c r="V20" s="328">
        <v>0.55986443815737408</v>
      </c>
      <c r="W20" s="354">
        <v>3</v>
      </c>
      <c r="X20" s="328">
        <v>0.16795933144721223</v>
      </c>
      <c r="Y20" s="354">
        <v>57</v>
      </c>
      <c r="Z20" s="328">
        <v>3.1912272974970324</v>
      </c>
      <c r="AA20" s="87">
        <v>2</v>
      </c>
      <c r="AB20" s="328">
        <v>0.11197288763147482</v>
      </c>
      <c r="AC20" s="231">
        <v>0</v>
      </c>
      <c r="AD20" s="328">
        <v>0</v>
      </c>
      <c r="AE20" s="231">
        <v>0</v>
      </c>
      <c r="AF20" s="328">
        <v>0</v>
      </c>
      <c r="AG20" s="231">
        <v>2</v>
      </c>
      <c r="AH20" s="328">
        <v>0.11197288763147482</v>
      </c>
      <c r="AI20" s="84">
        <v>249</v>
      </c>
      <c r="AJ20" s="321">
        <v>13.940624510118615</v>
      </c>
      <c r="AK20" s="493">
        <v>0</v>
      </c>
      <c r="AL20" s="328">
        <v>0</v>
      </c>
      <c r="AM20" s="86">
        <v>0</v>
      </c>
      <c r="AN20" s="328">
        <v>0</v>
      </c>
      <c r="AO20" s="85">
        <v>0</v>
      </c>
      <c r="AP20" s="328">
        <v>0</v>
      </c>
      <c r="AQ20" s="84">
        <v>321</v>
      </c>
      <c r="AR20" s="324">
        <v>16.887626262626263</v>
      </c>
      <c r="AS20" s="86">
        <v>27</v>
      </c>
      <c r="AT20" s="328">
        <v>1.4204545454545454</v>
      </c>
      <c r="AU20" s="85">
        <v>68</v>
      </c>
      <c r="AV20" s="328">
        <v>3.5774410774410774</v>
      </c>
      <c r="AW20" s="83" t="s">
        <v>45</v>
      </c>
    </row>
    <row r="21" spans="1:49" s="82" customFormat="1" ht="36.75" customHeight="1">
      <c r="A21" s="83" t="s">
        <v>46</v>
      </c>
      <c r="B21" s="488">
        <v>920638</v>
      </c>
      <c r="C21" s="85">
        <v>6221</v>
      </c>
      <c r="D21" s="328">
        <v>67.572705015434948</v>
      </c>
      <c r="E21" s="231">
        <v>5673</v>
      </c>
      <c r="F21" s="328">
        <v>61.620311132062767</v>
      </c>
      <c r="G21" s="231">
        <v>138</v>
      </c>
      <c r="H21" s="328">
        <v>1.4989605034769367</v>
      </c>
      <c r="I21" s="231">
        <v>410</v>
      </c>
      <c r="J21" s="324">
        <v>4.4534333798952463</v>
      </c>
      <c r="K21" s="493">
        <v>702</v>
      </c>
      <c r="L21" s="328">
        <v>8.1081674194120925</v>
      </c>
      <c r="M21" s="354">
        <v>458</v>
      </c>
      <c r="N21" s="328">
        <v>5.2899439858842427</v>
      </c>
      <c r="O21" s="354">
        <v>5</v>
      </c>
      <c r="P21" s="328">
        <v>5.7750480195242822E-2</v>
      </c>
      <c r="Q21" s="354">
        <v>239</v>
      </c>
      <c r="R21" s="328">
        <v>2.7604729533326071</v>
      </c>
      <c r="S21" s="231">
        <v>582</v>
      </c>
      <c r="T21" s="328">
        <v>6.7221558947262654</v>
      </c>
      <c r="U21" s="87">
        <v>218</v>
      </c>
      <c r="V21" s="328">
        <v>2.5179209365125872</v>
      </c>
      <c r="W21" s="354">
        <v>9</v>
      </c>
      <c r="X21" s="328">
        <v>0.10395086435143708</v>
      </c>
      <c r="Y21" s="354">
        <v>355</v>
      </c>
      <c r="Z21" s="328">
        <v>4.1002840938622409</v>
      </c>
      <c r="AA21" s="87">
        <v>0</v>
      </c>
      <c r="AB21" s="328">
        <v>0</v>
      </c>
      <c r="AC21" s="231">
        <v>0</v>
      </c>
      <c r="AD21" s="328">
        <v>0</v>
      </c>
      <c r="AE21" s="231">
        <v>0</v>
      </c>
      <c r="AF21" s="328">
        <v>0</v>
      </c>
      <c r="AG21" s="231">
        <v>0</v>
      </c>
      <c r="AH21" s="328">
        <v>0</v>
      </c>
      <c r="AI21" s="84">
        <v>1284</v>
      </c>
      <c r="AJ21" s="321">
        <v>14.830323314138358</v>
      </c>
      <c r="AK21" s="493">
        <v>6</v>
      </c>
      <c r="AL21" s="328">
        <v>6.9300576234291394E-2</v>
      </c>
      <c r="AM21" s="86">
        <v>6</v>
      </c>
      <c r="AN21" s="328">
        <v>6.9300576234291394E-2</v>
      </c>
      <c r="AO21" s="85">
        <v>12</v>
      </c>
      <c r="AP21" s="328">
        <v>0.13860115246858279</v>
      </c>
      <c r="AQ21" s="84">
        <v>1354</v>
      </c>
      <c r="AR21" s="324">
        <v>14.707192186288205</v>
      </c>
      <c r="AS21" s="86">
        <v>182</v>
      </c>
      <c r="AT21" s="328">
        <v>1.9768899393681341</v>
      </c>
      <c r="AU21" s="85">
        <v>603</v>
      </c>
      <c r="AV21" s="328">
        <v>6.5498056782361802</v>
      </c>
      <c r="AW21" s="83" t="s">
        <v>46</v>
      </c>
    </row>
    <row r="22" spans="1:49" s="82" customFormat="1" ht="36.75" customHeight="1">
      <c r="A22" s="83" t="s">
        <v>47</v>
      </c>
      <c r="B22" s="488">
        <v>796294</v>
      </c>
      <c r="C22" s="85">
        <v>4550</v>
      </c>
      <c r="D22" s="328">
        <v>57.139699658668782</v>
      </c>
      <c r="E22" s="231">
        <v>4202</v>
      </c>
      <c r="F22" s="328">
        <v>52.76945449796181</v>
      </c>
      <c r="G22" s="231">
        <v>120</v>
      </c>
      <c r="H22" s="328">
        <v>1.5069810898989568</v>
      </c>
      <c r="I22" s="231">
        <v>228</v>
      </c>
      <c r="J22" s="324">
        <v>2.8632640708080177</v>
      </c>
      <c r="K22" s="493">
        <v>910</v>
      </c>
      <c r="L22" s="328">
        <v>12.102796632673915</v>
      </c>
      <c r="M22" s="354">
        <v>582</v>
      </c>
      <c r="N22" s="328">
        <v>7.7404699343035377</v>
      </c>
      <c r="O22" s="354">
        <v>12</v>
      </c>
      <c r="P22" s="328">
        <v>0.15959731823306261</v>
      </c>
      <c r="Q22" s="354">
        <v>316</v>
      </c>
      <c r="R22" s="328">
        <v>4.2027293801373151</v>
      </c>
      <c r="S22" s="231">
        <v>350</v>
      </c>
      <c r="T22" s="328">
        <v>4.6549217817976594</v>
      </c>
      <c r="U22" s="87">
        <v>124</v>
      </c>
      <c r="V22" s="328">
        <v>1.6491722884083138</v>
      </c>
      <c r="W22" s="354">
        <v>4</v>
      </c>
      <c r="X22" s="328">
        <v>5.319910607768754E-2</v>
      </c>
      <c r="Y22" s="354">
        <v>222</v>
      </c>
      <c r="Z22" s="328">
        <v>2.9525503873116588</v>
      </c>
      <c r="AA22" s="87">
        <v>3</v>
      </c>
      <c r="AB22" s="328">
        <v>3.9899329558265653E-2</v>
      </c>
      <c r="AC22" s="231">
        <v>3</v>
      </c>
      <c r="AD22" s="328">
        <v>3.9899329558265653E-2</v>
      </c>
      <c r="AE22" s="231">
        <v>0</v>
      </c>
      <c r="AF22" s="328">
        <v>0</v>
      </c>
      <c r="AG22" s="231">
        <v>0</v>
      </c>
      <c r="AH22" s="328">
        <v>0</v>
      </c>
      <c r="AI22" s="84">
        <v>1263</v>
      </c>
      <c r="AJ22" s="321">
        <v>16.797617744029843</v>
      </c>
      <c r="AK22" s="493">
        <v>0</v>
      </c>
      <c r="AL22" s="328">
        <v>0</v>
      </c>
      <c r="AM22" s="86">
        <v>1</v>
      </c>
      <c r="AN22" s="328">
        <v>1.3299776519421885E-2</v>
      </c>
      <c r="AO22" s="85">
        <v>1</v>
      </c>
      <c r="AP22" s="328">
        <v>1.3299776519421885E-2</v>
      </c>
      <c r="AQ22" s="84">
        <v>1202</v>
      </c>
      <c r="AR22" s="324">
        <v>15.094927250487885</v>
      </c>
      <c r="AS22" s="86">
        <v>149</v>
      </c>
      <c r="AT22" s="328">
        <v>1.8711681866245382</v>
      </c>
      <c r="AU22" s="85">
        <v>403</v>
      </c>
      <c r="AV22" s="328">
        <v>5.0609448269106636</v>
      </c>
      <c r="AW22" s="83" t="s">
        <v>47</v>
      </c>
    </row>
    <row r="23" spans="1:49" s="82" customFormat="1" ht="36.75" customHeight="1">
      <c r="A23" s="83" t="s">
        <v>48</v>
      </c>
      <c r="B23" s="488">
        <v>2066841</v>
      </c>
      <c r="C23" s="85">
        <v>13741</v>
      </c>
      <c r="D23" s="328">
        <v>66.483101506114892</v>
      </c>
      <c r="E23" s="231">
        <v>12693</v>
      </c>
      <c r="F23" s="328">
        <v>61.412561488764737</v>
      </c>
      <c r="G23" s="231">
        <v>318</v>
      </c>
      <c r="H23" s="328">
        <v>1.5385798907608279</v>
      </c>
      <c r="I23" s="231">
        <v>730</v>
      </c>
      <c r="J23" s="324">
        <v>3.5319601265893219</v>
      </c>
      <c r="K23" s="493">
        <v>3245</v>
      </c>
      <c r="L23" s="328">
        <v>16.689115970583952</v>
      </c>
      <c r="M23" s="354">
        <v>2103</v>
      </c>
      <c r="N23" s="328">
        <v>10.815781474926981</v>
      </c>
      <c r="O23" s="354">
        <v>74</v>
      </c>
      <c r="P23" s="328">
        <v>0.3805838464786479</v>
      </c>
      <c r="Q23" s="354">
        <v>1068</v>
      </c>
      <c r="R23" s="328">
        <v>5.4927506491783236</v>
      </c>
      <c r="S23" s="231">
        <v>1621</v>
      </c>
      <c r="T23" s="328">
        <v>8.3368434478633553</v>
      </c>
      <c r="U23" s="87">
        <v>763</v>
      </c>
      <c r="V23" s="328">
        <v>3.9241280386920052</v>
      </c>
      <c r="W23" s="354">
        <v>53</v>
      </c>
      <c r="X23" s="328">
        <v>0.27258032247795055</v>
      </c>
      <c r="Y23" s="354">
        <v>805</v>
      </c>
      <c r="Z23" s="328">
        <v>4.1401350866933999</v>
      </c>
      <c r="AA23" s="87">
        <v>26</v>
      </c>
      <c r="AB23" s="328">
        <v>0.13371864876276818</v>
      </c>
      <c r="AC23" s="231">
        <v>22</v>
      </c>
      <c r="AD23" s="328">
        <v>0.11314654895311155</v>
      </c>
      <c r="AE23" s="231">
        <v>0</v>
      </c>
      <c r="AF23" s="328">
        <v>0</v>
      </c>
      <c r="AG23" s="231">
        <v>4</v>
      </c>
      <c r="AH23" s="328">
        <v>2.0572099809656644E-2</v>
      </c>
      <c r="AI23" s="84">
        <v>4892</v>
      </c>
      <c r="AJ23" s="321">
        <v>25.159678067210077</v>
      </c>
      <c r="AK23" s="493">
        <v>5</v>
      </c>
      <c r="AL23" s="328">
        <v>2.5715124762070805E-2</v>
      </c>
      <c r="AM23" s="86">
        <v>3</v>
      </c>
      <c r="AN23" s="328">
        <v>1.5429074857242483E-2</v>
      </c>
      <c r="AO23" s="85">
        <v>8</v>
      </c>
      <c r="AP23" s="328">
        <v>4.1144199619313288E-2</v>
      </c>
      <c r="AQ23" s="84">
        <v>3686</v>
      </c>
      <c r="AR23" s="324">
        <v>17.833979488504436</v>
      </c>
      <c r="AS23" s="86">
        <v>379</v>
      </c>
      <c r="AT23" s="328">
        <v>1.8337162849004836</v>
      </c>
      <c r="AU23" s="85">
        <v>2288</v>
      </c>
      <c r="AV23" s="328">
        <v>11.070033931008723</v>
      </c>
      <c r="AW23" s="83" t="s">
        <v>48</v>
      </c>
    </row>
    <row r="24" spans="1:49" s="82" customFormat="1" ht="36.75" customHeight="1">
      <c r="A24" s="83" t="s">
        <v>49</v>
      </c>
      <c r="B24" s="488">
        <v>1176084</v>
      </c>
      <c r="C24" s="85">
        <v>5252</v>
      </c>
      <c r="D24" s="328">
        <v>44.656674183136573</v>
      </c>
      <c r="E24" s="231">
        <v>4475</v>
      </c>
      <c r="F24" s="328">
        <v>38.05000323106173</v>
      </c>
      <c r="G24" s="231">
        <v>272</v>
      </c>
      <c r="H24" s="328">
        <v>2.312759972927104</v>
      </c>
      <c r="I24" s="231">
        <v>505</v>
      </c>
      <c r="J24" s="324">
        <v>4.2939109791477481</v>
      </c>
      <c r="K24" s="493">
        <v>2032</v>
      </c>
      <c r="L24" s="328">
        <v>18.343549771773862</v>
      </c>
      <c r="M24" s="354">
        <v>1217</v>
      </c>
      <c r="N24" s="328">
        <v>10.98626972059488</v>
      </c>
      <c r="O24" s="354">
        <v>5</v>
      </c>
      <c r="P24" s="328">
        <v>4.5136687430545927E-2</v>
      </c>
      <c r="Q24" s="354">
        <v>810</v>
      </c>
      <c r="R24" s="328">
        <v>7.3121433637484401</v>
      </c>
      <c r="S24" s="231">
        <v>531</v>
      </c>
      <c r="T24" s="328">
        <v>4.7935162051239777</v>
      </c>
      <c r="U24" s="87">
        <v>167</v>
      </c>
      <c r="V24" s="328">
        <v>1.5075653601802339</v>
      </c>
      <c r="W24" s="354">
        <v>23</v>
      </c>
      <c r="X24" s="328">
        <v>0.20762876218051124</v>
      </c>
      <c r="Y24" s="354">
        <v>341</v>
      </c>
      <c r="Z24" s="328">
        <v>3.0783220827632323</v>
      </c>
      <c r="AA24" s="87">
        <v>7</v>
      </c>
      <c r="AB24" s="328">
        <v>6.3191362402764295E-2</v>
      </c>
      <c r="AC24" s="231">
        <v>7</v>
      </c>
      <c r="AD24" s="328">
        <v>6.3191362402764295E-2</v>
      </c>
      <c r="AE24" s="231">
        <v>0</v>
      </c>
      <c r="AF24" s="328">
        <v>0</v>
      </c>
      <c r="AG24" s="231">
        <v>0</v>
      </c>
      <c r="AH24" s="328">
        <v>0</v>
      </c>
      <c r="AI24" s="84">
        <v>2570</v>
      </c>
      <c r="AJ24" s="321">
        <v>23.200257339300606</v>
      </c>
      <c r="AK24" s="493">
        <v>0</v>
      </c>
      <c r="AL24" s="328">
        <v>0</v>
      </c>
      <c r="AM24" s="86">
        <v>1</v>
      </c>
      <c r="AN24" s="328">
        <v>9.027337486109184E-3</v>
      </c>
      <c r="AO24" s="85">
        <v>1</v>
      </c>
      <c r="AP24" s="328">
        <v>9.027337486109184E-3</v>
      </c>
      <c r="AQ24" s="84">
        <v>1843</v>
      </c>
      <c r="AR24" s="324">
        <v>15.670649375384752</v>
      </c>
      <c r="AS24" s="86">
        <v>170</v>
      </c>
      <c r="AT24" s="328">
        <v>1.4454749830794398</v>
      </c>
      <c r="AU24" s="85">
        <v>973</v>
      </c>
      <c r="AV24" s="328">
        <v>8.2732185796252651</v>
      </c>
      <c r="AW24" s="83" t="s">
        <v>49</v>
      </c>
    </row>
    <row r="25" spans="1:49" s="82" customFormat="1" ht="36.75" customHeight="1">
      <c r="A25" s="83" t="s">
        <v>50</v>
      </c>
      <c r="B25" s="488">
        <v>232617</v>
      </c>
      <c r="C25" s="85">
        <v>306</v>
      </c>
      <c r="D25" s="328">
        <v>13.154670552883065</v>
      </c>
      <c r="E25" s="231">
        <v>242</v>
      </c>
      <c r="F25" s="328">
        <v>10.403366907835627</v>
      </c>
      <c r="G25" s="231">
        <v>7</v>
      </c>
      <c r="H25" s="328">
        <v>0.30092383617706359</v>
      </c>
      <c r="I25" s="231">
        <v>57</v>
      </c>
      <c r="J25" s="324">
        <v>2.450379808870375</v>
      </c>
      <c r="K25" s="493">
        <v>431</v>
      </c>
      <c r="L25" s="328">
        <v>19.965473473560028</v>
      </c>
      <c r="M25" s="354">
        <v>136</v>
      </c>
      <c r="N25" s="328">
        <v>6.300010191192956</v>
      </c>
      <c r="O25" s="354">
        <v>3</v>
      </c>
      <c r="P25" s="328">
        <v>0.13897081304102107</v>
      </c>
      <c r="Q25" s="354">
        <v>292</v>
      </c>
      <c r="R25" s="328">
        <v>13.526492469326053</v>
      </c>
      <c r="S25" s="231">
        <v>266</v>
      </c>
      <c r="T25" s="328">
        <v>12.322078756303869</v>
      </c>
      <c r="U25" s="87">
        <v>43</v>
      </c>
      <c r="V25" s="328">
        <v>1.9919149869213022</v>
      </c>
      <c r="W25" s="354">
        <v>3</v>
      </c>
      <c r="X25" s="328">
        <v>0.13897081304102107</v>
      </c>
      <c r="Y25" s="354">
        <v>220</v>
      </c>
      <c r="Z25" s="328">
        <v>10.191192956341547</v>
      </c>
      <c r="AA25" s="87">
        <v>0</v>
      </c>
      <c r="AB25" s="328">
        <v>0</v>
      </c>
      <c r="AC25" s="231">
        <v>0</v>
      </c>
      <c r="AD25" s="328">
        <v>0</v>
      </c>
      <c r="AE25" s="231">
        <v>0</v>
      </c>
      <c r="AF25" s="328">
        <v>0</v>
      </c>
      <c r="AG25" s="231">
        <v>0</v>
      </c>
      <c r="AH25" s="328">
        <v>0</v>
      </c>
      <c r="AI25" s="84">
        <v>697</v>
      </c>
      <c r="AJ25" s="321">
        <v>32.287552229863898</v>
      </c>
      <c r="AK25" s="493">
        <v>0</v>
      </c>
      <c r="AL25" s="328">
        <v>0</v>
      </c>
      <c r="AM25" s="86">
        <v>0</v>
      </c>
      <c r="AN25" s="328">
        <v>0</v>
      </c>
      <c r="AO25" s="85">
        <v>0</v>
      </c>
      <c r="AP25" s="328">
        <v>0</v>
      </c>
      <c r="AQ25" s="84">
        <v>257</v>
      </c>
      <c r="AR25" s="324">
        <v>11.048203699643619</v>
      </c>
      <c r="AS25" s="86">
        <v>25</v>
      </c>
      <c r="AT25" s="328">
        <v>1.0747279863466557</v>
      </c>
      <c r="AU25" s="85">
        <v>328</v>
      </c>
      <c r="AV25" s="328">
        <v>14.100431180868123</v>
      </c>
      <c r="AW25" s="83" t="s">
        <v>50</v>
      </c>
    </row>
    <row r="26" spans="1:49" s="82" customFormat="1" ht="36.75" customHeight="1">
      <c r="A26" s="83" t="s">
        <v>51</v>
      </c>
      <c r="B26" s="488">
        <v>121957</v>
      </c>
      <c r="C26" s="85">
        <v>228</v>
      </c>
      <c r="D26" s="328">
        <v>18.695113851603434</v>
      </c>
      <c r="E26" s="231">
        <v>200</v>
      </c>
      <c r="F26" s="328">
        <v>16.399222676845117</v>
      </c>
      <c r="G26" s="231">
        <v>5</v>
      </c>
      <c r="H26" s="328">
        <v>0.40998056692112794</v>
      </c>
      <c r="I26" s="231">
        <v>23</v>
      </c>
      <c r="J26" s="324">
        <v>1.8859106078371886</v>
      </c>
      <c r="K26" s="493">
        <v>61</v>
      </c>
      <c r="L26" s="328">
        <v>5.3850137715106277</v>
      </c>
      <c r="M26" s="354">
        <v>38</v>
      </c>
      <c r="N26" s="328">
        <v>3.35459874290826</v>
      </c>
      <c r="O26" s="354">
        <v>0</v>
      </c>
      <c r="P26" s="328">
        <v>0</v>
      </c>
      <c r="Q26" s="354">
        <v>23</v>
      </c>
      <c r="R26" s="328">
        <v>2.0304150286023681</v>
      </c>
      <c r="S26" s="231">
        <v>28</v>
      </c>
      <c r="T26" s="328">
        <v>2.4718096000376653</v>
      </c>
      <c r="U26" s="87">
        <v>10</v>
      </c>
      <c r="V26" s="328">
        <v>0.88278914287059485</v>
      </c>
      <c r="W26" s="354">
        <v>0</v>
      </c>
      <c r="X26" s="328">
        <v>0</v>
      </c>
      <c r="Y26" s="354">
        <v>18</v>
      </c>
      <c r="Z26" s="328">
        <v>1.5890204571670707</v>
      </c>
      <c r="AA26" s="87">
        <v>0</v>
      </c>
      <c r="AB26" s="328">
        <v>0</v>
      </c>
      <c r="AC26" s="231">
        <v>0</v>
      </c>
      <c r="AD26" s="328">
        <v>0</v>
      </c>
      <c r="AE26" s="231">
        <v>0</v>
      </c>
      <c r="AF26" s="328">
        <v>0</v>
      </c>
      <c r="AG26" s="231">
        <v>0</v>
      </c>
      <c r="AH26" s="328">
        <v>0</v>
      </c>
      <c r="AI26" s="84">
        <v>89</v>
      </c>
      <c r="AJ26" s="321">
        <v>7.8568233715482938</v>
      </c>
      <c r="AK26" s="493">
        <v>0</v>
      </c>
      <c r="AL26" s="328">
        <v>0</v>
      </c>
      <c r="AM26" s="86">
        <v>0</v>
      </c>
      <c r="AN26" s="328">
        <v>0</v>
      </c>
      <c r="AO26" s="85">
        <v>0</v>
      </c>
      <c r="AP26" s="328">
        <v>0</v>
      </c>
      <c r="AQ26" s="84">
        <v>163</v>
      </c>
      <c r="AR26" s="324">
        <v>13.365366481628771</v>
      </c>
      <c r="AS26" s="86">
        <v>29</v>
      </c>
      <c r="AT26" s="328">
        <v>2.3778872881425421</v>
      </c>
      <c r="AU26" s="85">
        <v>76</v>
      </c>
      <c r="AV26" s="328">
        <v>6.2317046172011441</v>
      </c>
      <c r="AW26" s="83" t="s">
        <v>51</v>
      </c>
    </row>
    <row r="27" spans="1:49" s="82" customFormat="1" ht="36.75" customHeight="1">
      <c r="A27" s="83" t="s">
        <v>52</v>
      </c>
      <c r="B27" s="488">
        <v>118433</v>
      </c>
      <c r="C27" s="85">
        <v>309</v>
      </c>
      <c r="D27" s="328">
        <v>26.0907010714919</v>
      </c>
      <c r="E27" s="231">
        <v>253</v>
      </c>
      <c r="F27" s="328">
        <v>21.362289226820227</v>
      </c>
      <c r="G27" s="231">
        <v>12</v>
      </c>
      <c r="H27" s="328">
        <v>1.0132311095725008</v>
      </c>
      <c r="I27" s="231">
        <v>44</v>
      </c>
      <c r="J27" s="324">
        <v>3.7151807350991701</v>
      </c>
      <c r="K27" s="493">
        <v>71</v>
      </c>
      <c r="L27" s="328">
        <v>6.5934678235674706</v>
      </c>
      <c r="M27" s="354">
        <v>51</v>
      </c>
      <c r="N27" s="328">
        <v>4.7361529436893095</v>
      </c>
      <c r="O27" s="354">
        <v>4</v>
      </c>
      <c r="P27" s="328">
        <v>0.37146297597563216</v>
      </c>
      <c r="Q27" s="354">
        <v>16</v>
      </c>
      <c r="R27" s="328">
        <v>1.4858519039025286</v>
      </c>
      <c r="S27" s="231">
        <v>20</v>
      </c>
      <c r="T27" s="328">
        <v>1.8573148798781607</v>
      </c>
      <c r="U27" s="87">
        <v>8</v>
      </c>
      <c r="V27" s="328">
        <v>0.74292595195126432</v>
      </c>
      <c r="W27" s="354">
        <v>0</v>
      </c>
      <c r="X27" s="328">
        <v>0</v>
      </c>
      <c r="Y27" s="354">
        <v>12</v>
      </c>
      <c r="Z27" s="328">
        <v>1.1143889279268964</v>
      </c>
      <c r="AA27" s="87">
        <v>0</v>
      </c>
      <c r="AB27" s="328">
        <v>0</v>
      </c>
      <c r="AC27" s="231">
        <v>0</v>
      </c>
      <c r="AD27" s="328">
        <v>0</v>
      </c>
      <c r="AE27" s="231">
        <v>0</v>
      </c>
      <c r="AF27" s="328">
        <v>0</v>
      </c>
      <c r="AG27" s="231">
        <v>0</v>
      </c>
      <c r="AH27" s="328">
        <v>0</v>
      </c>
      <c r="AI27" s="84">
        <v>91</v>
      </c>
      <c r="AJ27" s="321">
        <v>8.4507827034456309</v>
      </c>
      <c r="AK27" s="493">
        <v>1</v>
      </c>
      <c r="AL27" s="328">
        <v>9.286574399390804E-2</v>
      </c>
      <c r="AM27" s="86">
        <v>0</v>
      </c>
      <c r="AN27" s="328">
        <v>0</v>
      </c>
      <c r="AO27" s="85">
        <v>1</v>
      </c>
      <c r="AP27" s="328">
        <v>9.286574399390804E-2</v>
      </c>
      <c r="AQ27" s="84">
        <v>160</v>
      </c>
      <c r="AR27" s="324">
        <v>13.509748127633346</v>
      </c>
      <c r="AS27" s="86">
        <v>15</v>
      </c>
      <c r="AT27" s="328">
        <v>1.266538886965626</v>
      </c>
      <c r="AU27" s="85">
        <v>72</v>
      </c>
      <c r="AV27" s="328">
        <v>6.0793866574350055</v>
      </c>
      <c r="AW27" s="83" t="s">
        <v>52</v>
      </c>
    </row>
    <row r="28" spans="1:49" s="82" customFormat="1" ht="36.75" customHeight="1">
      <c r="A28" s="83" t="s">
        <v>53</v>
      </c>
      <c r="B28" s="488">
        <v>80543</v>
      </c>
      <c r="C28" s="85">
        <v>216</v>
      </c>
      <c r="D28" s="328">
        <v>26.817973008206796</v>
      </c>
      <c r="E28" s="231">
        <v>176</v>
      </c>
      <c r="F28" s="328">
        <v>21.851681710390721</v>
      </c>
      <c r="G28" s="231">
        <v>10</v>
      </c>
      <c r="H28" s="328">
        <v>1.2415728244540183</v>
      </c>
      <c r="I28" s="231">
        <v>30</v>
      </c>
      <c r="J28" s="324">
        <v>3.7247184733620551</v>
      </c>
      <c r="K28" s="493">
        <v>47</v>
      </c>
      <c r="L28" s="328">
        <v>6.4010604877517299</v>
      </c>
      <c r="M28" s="354">
        <v>35</v>
      </c>
      <c r="N28" s="328">
        <v>4.7667471717300121</v>
      </c>
      <c r="O28" s="354">
        <v>0</v>
      </c>
      <c r="P28" s="328">
        <v>0</v>
      </c>
      <c r="Q28" s="354">
        <v>12</v>
      </c>
      <c r="R28" s="328">
        <v>1.6343133160217185</v>
      </c>
      <c r="S28" s="231">
        <v>21</v>
      </c>
      <c r="T28" s="328">
        <v>2.8600483030380071</v>
      </c>
      <c r="U28" s="87">
        <v>6</v>
      </c>
      <c r="V28" s="328">
        <v>0.81715665801085924</v>
      </c>
      <c r="W28" s="354">
        <v>0</v>
      </c>
      <c r="X28" s="328">
        <v>0</v>
      </c>
      <c r="Y28" s="354">
        <v>15</v>
      </c>
      <c r="Z28" s="328">
        <v>2.0428916450271477</v>
      </c>
      <c r="AA28" s="87">
        <v>0</v>
      </c>
      <c r="AB28" s="328">
        <v>0</v>
      </c>
      <c r="AC28" s="231">
        <v>0</v>
      </c>
      <c r="AD28" s="328">
        <v>0</v>
      </c>
      <c r="AE28" s="231">
        <v>0</v>
      </c>
      <c r="AF28" s="328">
        <v>0</v>
      </c>
      <c r="AG28" s="231">
        <v>0</v>
      </c>
      <c r="AH28" s="328">
        <v>0</v>
      </c>
      <c r="AI28" s="84">
        <v>68</v>
      </c>
      <c r="AJ28" s="321">
        <v>9.2611087907897378</v>
      </c>
      <c r="AK28" s="493">
        <v>0</v>
      </c>
      <c r="AL28" s="328">
        <v>0</v>
      </c>
      <c r="AM28" s="86">
        <v>0</v>
      </c>
      <c r="AN28" s="328">
        <v>0</v>
      </c>
      <c r="AO28" s="85">
        <v>0</v>
      </c>
      <c r="AP28" s="328">
        <v>0</v>
      </c>
      <c r="AQ28" s="84">
        <v>83</v>
      </c>
      <c r="AR28" s="324">
        <v>10.305054442968352</v>
      </c>
      <c r="AS28" s="86">
        <v>14</v>
      </c>
      <c r="AT28" s="328">
        <v>1.7382019542356257</v>
      </c>
      <c r="AU28" s="85">
        <v>31</v>
      </c>
      <c r="AV28" s="328">
        <v>3.8488757558074571</v>
      </c>
      <c r="AW28" s="83" t="s">
        <v>53</v>
      </c>
    </row>
    <row r="29" spans="1:49" s="82" customFormat="1" ht="36.75" customHeight="1">
      <c r="A29" s="83" t="s">
        <v>54</v>
      </c>
      <c r="B29" s="488">
        <v>93276</v>
      </c>
      <c r="C29" s="85">
        <v>1182</v>
      </c>
      <c r="D29" s="328">
        <v>126.72069985848449</v>
      </c>
      <c r="E29" s="231">
        <v>1118</v>
      </c>
      <c r="F29" s="328">
        <v>119.85934216733136</v>
      </c>
      <c r="G29" s="231">
        <v>3</v>
      </c>
      <c r="H29" s="328">
        <v>0.3216261417728033</v>
      </c>
      <c r="I29" s="231">
        <v>61</v>
      </c>
      <c r="J29" s="324">
        <v>6.5397315493803339</v>
      </c>
      <c r="K29" s="493">
        <v>61</v>
      </c>
      <c r="L29" s="328">
        <v>6.8158455372972009</v>
      </c>
      <c r="M29" s="354">
        <v>50</v>
      </c>
      <c r="N29" s="328">
        <v>5.5867586371288533</v>
      </c>
      <c r="O29" s="354">
        <v>1</v>
      </c>
      <c r="P29" s="328">
        <v>0.11173517274257706</v>
      </c>
      <c r="Q29" s="354">
        <v>10</v>
      </c>
      <c r="R29" s="328">
        <v>1.1173517274257707</v>
      </c>
      <c r="S29" s="231">
        <v>45</v>
      </c>
      <c r="T29" s="328">
        <v>5.0280827734159681</v>
      </c>
      <c r="U29" s="87">
        <v>15</v>
      </c>
      <c r="V29" s="328">
        <v>1.6760275911386562</v>
      </c>
      <c r="W29" s="354">
        <v>0</v>
      </c>
      <c r="X29" s="328">
        <v>0</v>
      </c>
      <c r="Y29" s="354">
        <v>30</v>
      </c>
      <c r="Z29" s="328">
        <v>3.3520551822773124</v>
      </c>
      <c r="AA29" s="87">
        <v>0</v>
      </c>
      <c r="AB29" s="328">
        <v>0</v>
      </c>
      <c r="AC29" s="231">
        <v>0</v>
      </c>
      <c r="AD29" s="328">
        <v>0</v>
      </c>
      <c r="AE29" s="231">
        <v>0</v>
      </c>
      <c r="AF29" s="328">
        <v>0</v>
      </c>
      <c r="AG29" s="231">
        <v>0</v>
      </c>
      <c r="AH29" s="328">
        <v>0</v>
      </c>
      <c r="AI29" s="84">
        <v>106</v>
      </c>
      <c r="AJ29" s="321">
        <v>11.843928310713169</v>
      </c>
      <c r="AK29" s="493">
        <v>1</v>
      </c>
      <c r="AL29" s="328">
        <v>0.11173517274257706</v>
      </c>
      <c r="AM29" s="86">
        <v>0</v>
      </c>
      <c r="AN29" s="328">
        <v>0</v>
      </c>
      <c r="AO29" s="85">
        <v>1</v>
      </c>
      <c r="AP29" s="328">
        <v>0.11173517274257706</v>
      </c>
      <c r="AQ29" s="84">
        <v>121</v>
      </c>
      <c r="AR29" s="324">
        <v>12.9722543848364</v>
      </c>
      <c r="AS29" s="86">
        <v>9</v>
      </c>
      <c r="AT29" s="328">
        <v>0.96487842531840995</v>
      </c>
      <c r="AU29" s="85">
        <v>38</v>
      </c>
      <c r="AV29" s="328">
        <v>4.0739311291221751</v>
      </c>
      <c r="AW29" s="83" t="s">
        <v>54</v>
      </c>
    </row>
    <row r="30" spans="1:49" s="82" customFormat="1" ht="36.75" customHeight="1">
      <c r="A30" s="83" t="s">
        <v>55</v>
      </c>
      <c r="B30" s="488">
        <v>220966</v>
      </c>
      <c r="C30" s="85">
        <v>894</v>
      </c>
      <c r="D30" s="328">
        <v>40.458713105183605</v>
      </c>
      <c r="E30" s="231">
        <v>716</v>
      </c>
      <c r="F30" s="328">
        <v>32.403175149117963</v>
      </c>
      <c r="G30" s="231">
        <v>52</v>
      </c>
      <c r="H30" s="328">
        <v>2.353303223120299</v>
      </c>
      <c r="I30" s="231">
        <v>126</v>
      </c>
      <c r="J30" s="324">
        <v>5.7022347329453398</v>
      </c>
      <c r="K30" s="493">
        <v>242</v>
      </c>
      <c r="L30" s="328">
        <v>11.552286827687935</v>
      </c>
      <c r="M30" s="354">
        <v>129</v>
      </c>
      <c r="N30" s="328">
        <v>6.1580371932716682</v>
      </c>
      <c r="O30" s="354">
        <v>5</v>
      </c>
      <c r="P30" s="328">
        <v>0.23868361214231271</v>
      </c>
      <c r="Q30" s="354">
        <v>108</v>
      </c>
      <c r="R30" s="328">
        <v>5.1555660222739546</v>
      </c>
      <c r="S30" s="231">
        <v>106</v>
      </c>
      <c r="T30" s="328">
        <v>5.0600925774170298</v>
      </c>
      <c r="U30" s="87">
        <v>30</v>
      </c>
      <c r="V30" s="328">
        <v>1.4321016728538762</v>
      </c>
      <c r="W30" s="354">
        <v>2</v>
      </c>
      <c r="X30" s="328">
        <v>9.5473444856925077E-2</v>
      </c>
      <c r="Y30" s="354">
        <v>74</v>
      </c>
      <c r="Z30" s="328">
        <v>3.5325174597062281</v>
      </c>
      <c r="AA30" s="87">
        <v>0</v>
      </c>
      <c r="AB30" s="328">
        <v>0</v>
      </c>
      <c r="AC30" s="231">
        <v>0</v>
      </c>
      <c r="AD30" s="328">
        <v>0</v>
      </c>
      <c r="AE30" s="231">
        <v>0</v>
      </c>
      <c r="AF30" s="328">
        <v>0</v>
      </c>
      <c r="AG30" s="231">
        <v>0</v>
      </c>
      <c r="AH30" s="328">
        <v>0</v>
      </c>
      <c r="AI30" s="84">
        <v>348</v>
      </c>
      <c r="AJ30" s="321">
        <v>16.612379405104964</v>
      </c>
      <c r="AK30" s="493">
        <v>3</v>
      </c>
      <c r="AL30" s="328">
        <v>0.1432101672853876</v>
      </c>
      <c r="AM30" s="86">
        <v>0</v>
      </c>
      <c r="AN30" s="328">
        <v>0</v>
      </c>
      <c r="AO30" s="85">
        <v>3</v>
      </c>
      <c r="AP30" s="328">
        <v>0.1432101672853876</v>
      </c>
      <c r="AQ30" s="84">
        <v>286</v>
      </c>
      <c r="AR30" s="324">
        <v>12.943167727161645</v>
      </c>
      <c r="AS30" s="86">
        <v>12</v>
      </c>
      <c r="AT30" s="328">
        <v>0.54306997456622286</v>
      </c>
      <c r="AU30" s="85">
        <v>111</v>
      </c>
      <c r="AV30" s="328">
        <v>5.0233972647375609</v>
      </c>
      <c r="AW30" s="83" t="s">
        <v>55</v>
      </c>
    </row>
    <row r="31" spans="1:49" s="82" customFormat="1" ht="36.75" customHeight="1">
      <c r="A31" s="83" t="s">
        <v>56</v>
      </c>
      <c r="B31" s="488">
        <v>223500</v>
      </c>
      <c r="C31" s="85">
        <v>578</v>
      </c>
      <c r="D31" s="328">
        <v>25.861297539149891</v>
      </c>
      <c r="E31" s="231">
        <v>427</v>
      </c>
      <c r="F31" s="328">
        <v>19.105145413870247</v>
      </c>
      <c r="G31" s="231">
        <v>8</v>
      </c>
      <c r="H31" s="328">
        <v>0.35794183445190153</v>
      </c>
      <c r="I31" s="231">
        <v>143</v>
      </c>
      <c r="J31" s="324">
        <v>6.3982102908277403</v>
      </c>
      <c r="K31" s="493">
        <v>220</v>
      </c>
      <c r="L31" s="328">
        <v>10.493546468921611</v>
      </c>
      <c r="M31" s="354">
        <v>131</v>
      </c>
      <c r="N31" s="328">
        <v>6.2484299428578689</v>
      </c>
      <c r="O31" s="354">
        <v>6</v>
      </c>
      <c r="P31" s="328">
        <v>0.28618763097058936</v>
      </c>
      <c r="Q31" s="354">
        <v>83</v>
      </c>
      <c r="R31" s="328">
        <v>3.9589288950931532</v>
      </c>
      <c r="S31" s="231">
        <v>151</v>
      </c>
      <c r="T31" s="328">
        <v>7.2023887127598334</v>
      </c>
      <c r="U31" s="87">
        <v>46</v>
      </c>
      <c r="V31" s="328">
        <v>2.1941051707745185</v>
      </c>
      <c r="W31" s="354">
        <v>1</v>
      </c>
      <c r="X31" s="328">
        <v>4.7697938495098229E-2</v>
      </c>
      <c r="Y31" s="354">
        <v>104</v>
      </c>
      <c r="Z31" s="328">
        <v>4.960585603490216</v>
      </c>
      <c r="AA31" s="87">
        <v>0</v>
      </c>
      <c r="AB31" s="328">
        <v>0</v>
      </c>
      <c r="AC31" s="231">
        <v>0</v>
      </c>
      <c r="AD31" s="328">
        <v>0</v>
      </c>
      <c r="AE31" s="231">
        <v>0</v>
      </c>
      <c r="AF31" s="328">
        <v>0</v>
      </c>
      <c r="AG31" s="231">
        <v>0</v>
      </c>
      <c r="AH31" s="328">
        <v>0</v>
      </c>
      <c r="AI31" s="84">
        <v>371</v>
      </c>
      <c r="AJ31" s="321">
        <v>17.695935181681442</v>
      </c>
      <c r="AK31" s="493">
        <v>1</v>
      </c>
      <c r="AL31" s="328">
        <v>4.7697938495098229E-2</v>
      </c>
      <c r="AM31" s="86">
        <v>2</v>
      </c>
      <c r="AN31" s="328">
        <v>9.5395876990196457E-2</v>
      </c>
      <c r="AO31" s="85">
        <v>3</v>
      </c>
      <c r="AP31" s="328">
        <v>0.14309381548529468</v>
      </c>
      <c r="AQ31" s="84">
        <v>335</v>
      </c>
      <c r="AR31" s="324">
        <v>14.988814317673379</v>
      </c>
      <c r="AS31" s="86">
        <v>33</v>
      </c>
      <c r="AT31" s="328">
        <v>1.476510067114094</v>
      </c>
      <c r="AU31" s="85">
        <v>80</v>
      </c>
      <c r="AV31" s="328">
        <v>3.579418344519016</v>
      </c>
      <c r="AW31" s="83" t="s">
        <v>56</v>
      </c>
    </row>
    <row r="32" spans="1:49" s="82" customFormat="1" ht="36.75" customHeight="1">
      <c r="A32" s="83" t="s">
        <v>57</v>
      </c>
      <c r="B32" s="488">
        <v>356956</v>
      </c>
      <c r="C32" s="85">
        <v>1673</v>
      </c>
      <c r="D32" s="328">
        <v>46.868521610506619</v>
      </c>
      <c r="E32" s="231">
        <v>1451</v>
      </c>
      <c r="F32" s="328">
        <v>40.649267696858999</v>
      </c>
      <c r="G32" s="231">
        <v>64</v>
      </c>
      <c r="H32" s="328">
        <v>1.7929380651957103</v>
      </c>
      <c r="I32" s="231">
        <v>158</v>
      </c>
      <c r="J32" s="324">
        <v>4.4263158484519103</v>
      </c>
      <c r="K32" s="493">
        <v>394</v>
      </c>
      <c r="L32" s="328">
        <v>11.833241397123381</v>
      </c>
      <c r="M32" s="354">
        <v>215</v>
      </c>
      <c r="N32" s="328">
        <v>6.4572256354861084</v>
      </c>
      <c r="O32" s="354">
        <v>8</v>
      </c>
      <c r="P32" s="328">
        <v>0.24026886085529706</v>
      </c>
      <c r="Q32" s="354">
        <v>171</v>
      </c>
      <c r="R32" s="328">
        <v>5.1357469007819745</v>
      </c>
      <c r="S32" s="231">
        <v>289</v>
      </c>
      <c r="T32" s="328">
        <v>8.6797125983976056</v>
      </c>
      <c r="U32" s="87">
        <v>96</v>
      </c>
      <c r="V32" s="328">
        <v>2.8832263302635646</v>
      </c>
      <c r="W32" s="354">
        <v>3</v>
      </c>
      <c r="X32" s="328">
        <v>9.0100822820736393E-2</v>
      </c>
      <c r="Y32" s="354">
        <v>190</v>
      </c>
      <c r="Z32" s="328">
        <v>5.7063854453133045</v>
      </c>
      <c r="AA32" s="87">
        <v>2</v>
      </c>
      <c r="AB32" s="328">
        <v>6.0067215213824264E-2</v>
      </c>
      <c r="AC32" s="231">
        <v>1</v>
      </c>
      <c r="AD32" s="328">
        <v>3.0033607606912132E-2</v>
      </c>
      <c r="AE32" s="231">
        <v>0</v>
      </c>
      <c r="AF32" s="328">
        <v>0</v>
      </c>
      <c r="AG32" s="231">
        <v>1</v>
      </c>
      <c r="AH32" s="328">
        <v>3.0033607606912132E-2</v>
      </c>
      <c r="AI32" s="84">
        <v>685</v>
      </c>
      <c r="AJ32" s="321">
        <v>20.573021210734812</v>
      </c>
      <c r="AK32" s="493">
        <v>2</v>
      </c>
      <c r="AL32" s="328">
        <v>6.0067215213824264E-2</v>
      </c>
      <c r="AM32" s="86">
        <v>3</v>
      </c>
      <c r="AN32" s="328">
        <v>9.0100822820736393E-2</v>
      </c>
      <c r="AO32" s="85">
        <v>5</v>
      </c>
      <c r="AP32" s="328">
        <v>0.15016803803456064</v>
      </c>
      <c r="AQ32" s="84">
        <v>446</v>
      </c>
      <c r="AR32" s="324">
        <v>12.494537141832607</v>
      </c>
      <c r="AS32" s="86">
        <v>53</v>
      </c>
      <c r="AT32" s="328">
        <v>1.4847768352401978</v>
      </c>
      <c r="AU32" s="85">
        <v>136</v>
      </c>
      <c r="AV32" s="328">
        <v>3.8099933885408848</v>
      </c>
      <c r="AW32" s="83" t="s">
        <v>57</v>
      </c>
    </row>
    <row r="33" spans="1:49" s="82" customFormat="1" ht="36.75" customHeight="1">
      <c r="A33" s="83" t="s">
        <v>58</v>
      </c>
      <c r="B33" s="488">
        <v>938553</v>
      </c>
      <c r="C33" s="85">
        <v>5292</v>
      </c>
      <c r="D33" s="328">
        <v>56.384668740071149</v>
      </c>
      <c r="E33" s="231">
        <v>4750</v>
      </c>
      <c r="F33" s="328">
        <v>50.609821714916478</v>
      </c>
      <c r="G33" s="231">
        <v>91</v>
      </c>
      <c r="H33" s="328">
        <v>0.96957763706471556</v>
      </c>
      <c r="I33" s="231">
        <v>451</v>
      </c>
      <c r="J33" s="324">
        <v>4.8052693880899637</v>
      </c>
      <c r="K33" s="493">
        <v>1027</v>
      </c>
      <c r="L33" s="328">
        <v>11.598063300354829</v>
      </c>
      <c r="M33" s="354">
        <v>576</v>
      </c>
      <c r="N33" s="328">
        <v>6.5048534186994962</v>
      </c>
      <c r="O33" s="354">
        <v>14</v>
      </c>
      <c r="P33" s="328">
        <v>0.15810407614894606</v>
      </c>
      <c r="Q33" s="354">
        <v>437</v>
      </c>
      <c r="R33" s="328">
        <v>4.9351058055063879</v>
      </c>
      <c r="S33" s="231">
        <v>849</v>
      </c>
      <c r="T33" s="328">
        <v>9.5878829036039441</v>
      </c>
      <c r="U33" s="87">
        <v>309</v>
      </c>
      <c r="V33" s="328">
        <v>3.489582823573167</v>
      </c>
      <c r="W33" s="354">
        <v>9</v>
      </c>
      <c r="X33" s="328">
        <v>0.10163833466717963</v>
      </c>
      <c r="Y33" s="354">
        <v>531</v>
      </c>
      <c r="Z33" s="328">
        <v>5.996661745363598</v>
      </c>
      <c r="AA33" s="87">
        <v>4</v>
      </c>
      <c r="AB33" s="328">
        <v>4.5172593185413168E-2</v>
      </c>
      <c r="AC33" s="231">
        <v>4</v>
      </c>
      <c r="AD33" s="328">
        <v>4.5172593185413168E-2</v>
      </c>
      <c r="AE33" s="231">
        <v>0</v>
      </c>
      <c r="AF33" s="328">
        <v>0</v>
      </c>
      <c r="AG33" s="231">
        <v>0</v>
      </c>
      <c r="AH33" s="328">
        <v>0</v>
      </c>
      <c r="AI33" s="84">
        <v>1880</v>
      </c>
      <c r="AJ33" s="321">
        <v>21.231118797144184</v>
      </c>
      <c r="AK33" s="493">
        <v>5</v>
      </c>
      <c r="AL33" s="328">
        <v>5.6465741481766453E-2</v>
      </c>
      <c r="AM33" s="86">
        <v>2</v>
      </c>
      <c r="AN33" s="328">
        <v>2.2586296592706584E-2</v>
      </c>
      <c r="AO33" s="85">
        <v>7</v>
      </c>
      <c r="AP33" s="328">
        <v>7.905203807447303E-2</v>
      </c>
      <c r="AQ33" s="84">
        <v>1143</v>
      </c>
      <c r="AR33" s="324">
        <v>12.178321309505163</v>
      </c>
      <c r="AS33" s="86">
        <v>180</v>
      </c>
      <c r="AT33" s="328">
        <v>1.9178458755126242</v>
      </c>
      <c r="AU33" s="85">
        <v>385</v>
      </c>
      <c r="AV33" s="328">
        <v>4.1020592337353357</v>
      </c>
      <c r="AW33" s="83" t="s">
        <v>58</v>
      </c>
    </row>
    <row r="34" spans="1:49" s="82" customFormat="1" ht="36.75" customHeight="1">
      <c r="A34" s="83" t="s">
        <v>59</v>
      </c>
      <c r="B34" s="488">
        <v>205951</v>
      </c>
      <c r="C34" s="85">
        <v>202</v>
      </c>
      <c r="D34" s="328">
        <v>9.8081582512345165</v>
      </c>
      <c r="E34" s="231">
        <v>135</v>
      </c>
      <c r="F34" s="328">
        <v>6.5549572471121778</v>
      </c>
      <c r="G34" s="231">
        <v>2</v>
      </c>
      <c r="H34" s="328">
        <v>9.7110477734995204E-2</v>
      </c>
      <c r="I34" s="231">
        <v>65</v>
      </c>
      <c r="J34" s="324">
        <v>3.1560905263873447</v>
      </c>
      <c r="K34" s="493">
        <v>281</v>
      </c>
      <c r="L34" s="328">
        <v>14.643653721885224</v>
      </c>
      <c r="M34" s="354">
        <v>197</v>
      </c>
      <c r="N34" s="328">
        <v>10.266191399328788</v>
      </c>
      <c r="O34" s="354">
        <v>2</v>
      </c>
      <c r="P34" s="328">
        <v>0.10422529339420088</v>
      </c>
      <c r="Q34" s="354">
        <v>82</v>
      </c>
      <c r="R34" s="328">
        <v>4.273237029162237</v>
      </c>
      <c r="S34" s="231">
        <v>64</v>
      </c>
      <c r="T34" s="328">
        <v>3.3352093886144281</v>
      </c>
      <c r="U34" s="87">
        <v>13</v>
      </c>
      <c r="V34" s="328">
        <v>0.67746440706230582</v>
      </c>
      <c r="W34" s="354">
        <v>0</v>
      </c>
      <c r="X34" s="328">
        <v>0</v>
      </c>
      <c r="Y34" s="354">
        <v>51</v>
      </c>
      <c r="Z34" s="328">
        <v>2.6577449815521228</v>
      </c>
      <c r="AA34" s="87">
        <v>0</v>
      </c>
      <c r="AB34" s="328">
        <v>0</v>
      </c>
      <c r="AC34" s="231">
        <v>0</v>
      </c>
      <c r="AD34" s="328">
        <v>0</v>
      </c>
      <c r="AE34" s="231">
        <v>0</v>
      </c>
      <c r="AF34" s="328">
        <v>0</v>
      </c>
      <c r="AG34" s="231">
        <v>0</v>
      </c>
      <c r="AH34" s="328">
        <v>0</v>
      </c>
      <c r="AI34" s="84">
        <v>345</v>
      </c>
      <c r="AJ34" s="321">
        <v>17.978863110499653</v>
      </c>
      <c r="AK34" s="493">
        <v>0</v>
      </c>
      <c r="AL34" s="328">
        <v>0</v>
      </c>
      <c r="AM34" s="86">
        <v>0</v>
      </c>
      <c r="AN34" s="328">
        <v>0</v>
      </c>
      <c r="AO34" s="85">
        <v>0</v>
      </c>
      <c r="AP34" s="328">
        <v>0</v>
      </c>
      <c r="AQ34" s="84">
        <v>244</v>
      </c>
      <c r="AR34" s="324">
        <v>11.847478283669416</v>
      </c>
      <c r="AS34" s="86">
        <v>26</v>
      </c>
      <c r="AT34" s="328">
        <v>1.262436210554938</v>
      </c>
      <c r="AU34" s="85">
        <v>132</v>
      </c>
      <c r="AV34" s="328">
        <v>6.4092915305096847</v>
      </c>
      <c r="AW34" s="83" t="s">
        <v>59</v>
      </c>
    </row>
    <row r="35" spans="1:49" s="82" customFormat="1" ht="36.75" customHeight="1">
      <c r="A35" s="83" t="s">
        <v>60</v>
      </c>
      <c r="B35" s="488">
        <v>175252</v>
      </c>
      <c r="C35" s="85">
        <v>1222</v>
      </c>
      <c r="D35" s="328">
        <v>69.728162874032819</v>
      </c>
      <c r="E35" s="231">
        <v>1055</v>
      </c>
      <c r="F35" s="328">
        <v>60.199027685846673</v>
      </c>
      <c r="G35" s="231">
        <v>29</v>
      </c>
      <c r="H35" s="328">
        <v>1.6547600027389131</v>
      </c>
      <c r="I35" s="231">
        <v>138</v>
      </c>
      <c r="J35" s="324">
        <v>7.8743751854472421</v>
      </c>
      <c r="K35" s="493">
        <v>164</v>
      </c>
      <c r="L35" s="328">
        <v>9.9963834222578019</v>
      </c>
      <c r="M35" s="354">
        <v>119</v>
      </c>
      <c r="N35" s="328">
        <v>7.2534733368821858</v>
      </c>
      <c r="O35" s="354">
        <v>1</v>
      </c>
      <c r="P35" s="328">
        <v>6.0953557452791476E-2</v>
      </c>
      <c r="Q35" s="354">
        <v>44</v>
      </c>
      <c r="R35" s="328">
        <v>2.681956527922825</v>
      </c>
      <c r="S35" s="231">
        <v>65</v>
      </c>
      <c r="T35" s="328">
        <v>3.961981234431446</v>
      </c>
      <c r="U35" s="87">
        <v>13</v>
      </c>
      <c r="V35" s="328">
        <v>0.79239624688628918</v>
      </c>
      <c r="W35" s="354">
        <v>0</v>
      </c>
      <c r="X35" s="328">
        <v>0</v>
      </c>
      <c r="Y35" s="354">
        <v>52</v>
      </c>
      <c r="Z35" s="328">
        <v>3.1695849875451567</v>
      </c>
      <c r="AA35" s="87">
        <v>0</v>
      </c>
      <c r="AB35" s="328">
        <v>0</v>
      </c>
      <c r="AC35" s="231">
        <v>0</v>
      </c>
      <c r="AD35" s="328">
        <v>0</v>
      </c>
      <c r="AE35" s="231">
        <v>0</v>
      </c>
      <c r="AF35" s="328">
        <v>0</v>
      </c>
      <c r="AG35" s="231">
        <v>0</v>
      </c>
      <c r="AH35" s="328">
        <v>0</v>
      </c>
      <c r="AI35" s="84">
        <v>229</v>
      </c>
      <c r="AJ35" s="321">
        <v>13.958364656689248</v>
      </c>
      <c r="AK35" s="493">
        <v>0</v>
      </c>
      <c r="AL35" s="328">
        <v>0</v>
      </c>
      <c r="AM35" s="86">
        <v>1</v>
      </c>
      <c r="AN35" s="328">
        <v>6.0953557452791476E-2</v>
      </c>
      <c r="AO35" s="85">
        <v>1</v>
      </c>
      <c r="AP35" s="328">
        <v>6.0953557452791476E-2</v>
      </c>
      <c r="AQ35" s="84">
        <v>242</v>
      </c>
      <c r="AR35" s="324">
        <v>13.808686919407481</v>
      </c>
      <c r="AS35" s="86">
        <v>74</v>
      </c>
      <c r="AT35" s="328">
        <v>4.2224910414717094</v>
      </c>
      <c r="AU35" s="85">
        <v>105</v>
      </c>
      <c r="AV35" s="328">
        <v>5.9913724237098585</v>
      </c>
      <c r="AW35" s="83" t="s">
        <v>60</v>
      </c>
    </row>
    <row r="36" spans="1:49" s="82" customFormat="1" ht="36.75" customHeight="1">
      <c r="A36" s="83" t="s">
        <v>61</v>
      </c>
      <c r="B36" s="488">
        <v>249231</v>
      </c>
      <c r="C36" s="85">
        <v>726</v>
      </c>
      <c r="D36" s="328">
        <v>29.129602657775315</v>
      </c>
      <c r="E36" s="231">
        <v>616</v>
      </c>
      <c r="F36" s="328">
        <v>24.716026497506331</v>
      </c>
      <c r="G36" s="231">
        <v>31</v>
      </c>
      <c r="H36" s="328">
        <v>1.2438260088030784</v>
      </c>
      <c r="I36" s="231">
        <v>79</v>
      </c>
      <c r="J36" s="324">
        <v>3.1697501514659088</v>
      </c>
      <c r="K36" s="493">
        <v>300</v>
      </c>
      <c r="L36" s="328">
        <v>12.728026123566508</v>
      </c>
      <c r="M36" s="354">
        <v>209</v>
      </c>
      <c r="N36" s="328">
        <v>8.8671915327513346</v>
      </c>
      <c r="O36" s="354">
        <v>3</v>
      </c>
      <c r="P36" s="328">
        <v>0.12728026123566508</v>
      </c>
      <c r="Q36" s="354">
        <v>88</v>
      </c>
      <c r="R36" s="328">
        <v>3.7335543295795093</v>
      </c>
      <c r="S36" s="231">
        <v>130</v>
      </c>
      <c r="T36" s="328">
        <v>5.5154779868788202</v>
      </c>
      <c r="U36" s="87">
        <v>42</v>
      </c>
      <c r="V36" s="328">
        <v>1.7819236572993113</v>
      </c>
      <c r="W36" s="354">
        <v>2</v>
      </c>
      <c r="X36" s="328">
        <v>8.4853507490443389E-2</v>
      </c>
      <c r="Y36" s="354">
        <v>86</v>
      </c>
      <c r="Z36" s="328">
        <v>3.6487008220890655</v>
      </c>
      <c r="AA36" s="87">
        <v>0</v>
      </c>
      <c r="AB36" s="328">
        <v>0</v>
      </c>
      <c r="AC36" s="231">
        <v>0</v>
      </c>
      <c r="AD36" s="328">
        <v>0</v>
      </c>
      <c r="AE36" s="231">
        <v>0</v>
      </c>
      <c r="AF36" s="328">
        <v>0</v>
      </c>
      <c r="AG36" s="231">
        <v>0</v>
      </c>
      <c r="AH36" s="328">
        <v>0</v>
      </c>
      <c r="AI36" s="84">
        <v>430</v>
      </c>
      <c r="AJ36" s="321">
        <v>18.243504110445329</v>
      </c>
      <c r="AK36" s="493">
        <v>1</v>
      </c>
      <c r="AL36" s="328">
        <v>4.2426753745221694E-2</v>
      </c>
      <c r="AM36" s="86">
        <v>0</v>
      </c>
      <c r="AN36" s="328">
        <v>0</v>
      </c>
      <c r="AO36" s="85">
        <v>1</v>
      </c>
      <c r="AP36" s="328">
        <v>4.2426753745221694E-2</v>
      </c>
      <c r="AQ36" s="84">
        <v>696</v>
      </c>
      <c r="AR36" s="324">
        <v>27.925900068611046</v>
      </c>
      <c r="AS36" s="86">
        <v>27</v>
      </c>
      <c r="AT36" s="328">
        <v>1.0833323302478424</v>
      </c>
      <c r="AU36" s="85">
        <v>156</v>
      </c>
      <c r="AV36" s="328">
        <v>6.2592534636541997</v>
      </c>
      <c r="AW36" s="83" t="s">
        <v>61</v>
      </c>
    </row>
    <row r="37" spans="1:49" s="82" customFormat="1" ht="36.75" customHeight="1">
      <c r="A37" s="83" t="s">
        <v>62</v>
      </c>
      <c r="B37" s="488">
        <v>1264458</v>
      </c>
      <c r="C37" s="85">
        <v>5043</v>
      </c>
      <c r="D37" s="328">
        <v>39.882700730273363</v>
      </c>
      <c r="E37" s="231">
        <v>4168</v>
      </c>
      <c r="F37" s="328">
        <v>32.962739766761729</v>
      </c>
      <c r="G37" s="231">
        <v>141</v>
      </c>
      <c r="H37" s="328">
        <v>1.1151022809773041</v>
      </c>
      <c r="I37" s="231">
        <v>734</v>
      </c>
      <c r="J37" s="324">
        <v>5.8048586825343351</v>
      </c>
      <c r="K37" s="493">
        <v>2270</v>
      </c>
      <c r="L37" s="328">
        <v>18.972768087859798</v>
      </c>
      <c r="M37" s="354">
        <v>1421</v>
      </c>
      <c r="N37" s="328">
        <v>11.876785662047915</v>
      </c>
      <c r="O37" s="354">
        <v>22</v>
      </c>
      <c r="P37" s="328">
        <v>0.18387704754753986</v>
      </c>
      <c r="Q37" s="354">
        <v>827</v>
      </c>
      <c r="R37" s="328">
        <v>6.9121053782643394</v>
      </c>
      <c r="S37" s="231">
        <v>694</v>
      </c>
      <c r="T37" s="328">
        <v>5.8004850453633034</v>
      </c>
      <c r="U37" s="87">
        <v>253</v>
      </c>
      <c r="V37" s="328">
        <v>2.1145860467967084</v>
      </c>
      <c r="W37" s="354">
        <v>14</v>
      </c>
      <c r="X37" s="328">
        <v>0.11701266662116173</v>
      </c>
      <c r="Y37" s="354">
        <v>427</v>
      </c>
      <c r="Z37" s="328">
        <v>3.5688863319454325</v>
      </c>
      <c r="AA37" s="87">
        <v>2</v>
      </c>
      <c r="AB37" s="328">
        <v>1.6716095231594532E-2</v>
      </c>
      <c r="AC37" s="231">
        <v>2</v>
      </c>
      <c r="AD37" s="328">
        <v>1.6716095231594532E-2</v>
      </c>
      <c r="AE37" s="231">
        <v>0</v>
      </c>
      <c r="AF37" s="328">
        <v>0</v>
      </c>
      <c r="AG37" s="231">
        <v>0</v>
      </c>
      <c r="AH37" s="328">
        <v>0</v>
      </c>
      <c r="AI37" s="84">
        <v>2966</v>
      </c>
      <c r="AJ37" s="321">
        <v>24.789969228454691</v>
      </c>
      <c r="AK37" s="493">
        <v>6</v>
      </c>
      <c r="AL37" s="328">
        <v>5.0148285694783599E-2</v>
      </c>
      <c r="AM37" s="86">
        <v>4</v>
      </c>
      <c r="AN37" s="328">
        <v>3.3432190463189064E-2</v>
      </c>
      <c r="AO37" s="85">
        <v>10</v>
      </c>
      <c r="AP37" s="328">
        <v>8.3580476157972663E-2</v>
      </c>
      <c r="AQ37" s="84">
        <v>3066</v>
      </c>
      <c r="AR37" s="324">
        <v>24.247543216144784</v>
      </c>
      <c r="AS37" s="86">
        <v>272</v>
      </c>
      <c r="AT37" s="328">
        <v>2.1511192938001895</v>
      </c>
      <c r="AU37" s="85">
        <v>745</v>
      </c>
      <c r="AV37" s="328">
        <v>5.8918524775041954</v>
      </c>
      <c r="AW37" s="83" t="s">
        <v>62</v>
      </c>
    </row>
    <row r="38" spans="1:49" s="82" customFormat="1" ht="36.75" customHeight="1">
      <c r="A38" s="83" t="s">
        <v>63</v>
      </c>
      <c r="B38" s="488">
        <v>698040</v>
      </c>
      <c r="C38" s="85">
        <v>5685</v>
      </c>
      <c r="D38" s="328">
        <v>81.442324222107629</v>
      </c>
      <c r="E38" s="231">
        <v>5030</v>
      </c>
      <c r="F38" s="328">
        <v>72.058907798980002</v>
      </c>
      <c r="G38" s="231">
        <v>96</v>
      </c>
      <c r="H38" s="328">
        <v>1.3752793536187038</v>
      </c>
      <c r="I38" s="231">
        <v>559</v>
      </c>
      <c r="J38" s="324">
        <v>8.0081370695089102</v>
      </c>
      <c r="K38" s="493">
        <v>791</v>
      </c>
      <c r="L38" s="328">
        <v>11.937646548068269</v>
      </c>
      <c r="M38" s="354">
        <v>432</v>
      </c>
      <c r="N38" s="328">
        <v>6.5196754851649716</v>
      </c>
      <c r="O38" s="354">
        <v>13</v>
      </c>
      <c r="P38" s="328">
        <v>0.19619393821098294</v>
      </c>
      <c r="Q38" s="354">
        <v>346</v>
      </c>
      <c r="R38" s="328">
        <v>5.2217771246923155</v>
      </c>
      <c r="S38" s="231">
        <v>411</v>
      </c>
      <c r="T38" s="328">
        <v>6.2027468157472292</v>
      </c>
      <c r="U38" s="87">
        <v>151</v>
      </c>
      <c r="V38" s="328">
        <v>2.2788680515275712</v>
      </c>
      <c r="W38" s="354">
        <v>7</v>
      </c>
      <c r="X38" s="328">
        <v>0.10564288980591389</v>
      </c>
      <c r="Y38" s="354">
        <v>253</v>
      </c>
      <c r="Z38" s="328">
        <v>3.818235874413745</v>
      </c>
      <c r="AA38" s="87">
        <v>10</v>
      </c>
      <c r="AB38" s="328">
        <v>0.15091841400844844</v>
      </c>
      <c r="AC38" s="231">
        <v>1</v>
      </c>
      <c r="AD38" s="328">
        <v>1.5091841400844843E-2</v>
      </c>
      <c r="AE38" s="231">
        <v>0</v>
      </c>
      <c r="AF38" s="328">
        <v>0</v>
      </c>
      <c r="AG38" s="231">
        <v>9</v>
      </c>
      <c r="AH38" s="328">
        <v>0.13582657260760359</v>
      </c>
      <c r="AI38" s="84">
        <v>1212</v>
      </c>
      <c r="AJ38" s="321">
        <v>18.29131177782395</v>
      </c>
      <c r="AK38" s="493">
        <v>1</v>
      </c>
      <c r="AL38" s="328">
        <v>1.5091841400844843E-2</v>
      </c>
      <c r="AM38" s="86">
        <v>2</v>
      </c>
      <c r="AN38" s="328">
        <v>3.0183682801689687E-2</v>
      </c>
      <c r="AO38" s="85">
        <v>3</v>
      </c>
      <c r="AP38" s="328">
        <v>4.5275524202534528E-2</v>
      </c>
      <c r="AQ38" s="84">
        <v>1026</v>
      </c>
      <c r="AR38" s="324">
        <v>14.698298091799897</v>
      </c>
      <c r="AS38" s="86">
        <v>191</v>
      </c>
      <c r="AT38" s="328">
        <v>2.7362328806372127</v>
      </c>
      <c r="AU38" s="85">
        <v>178</v>
      </c>
      <c r="AV38" s="328">
        <v>2.5499971348346802</v>
      </c>
      <c r="AW38" s="83" t="s">
        <v>63</v>
      </c>
    </row>
    <row r="39" spans="1:49" s="82" customFormat="1" ht="36.75" customHeight="1">
      <c r="A39" s="83" t="s">
        <v>64</v>
      </c>
      <c r="B39" s="488">
        <v>141232</v>
      </c>
      <c r="C39" s="85">
        <v>551</v>
      </c>
      <c r="D39" s="328">
        <v>39.013821230316076</v>
      </c>
      <c r="E39" s="231">
        <v>465</v>
      </c>
      <c r="F39" s="328">
        <v>32.924549677126997</v>
      </c>
      <c r="G39" s="231">
        <v>1</v>
      </c>
      <c r="H39" s="328">
        <v>7.0805483176617195E-2</v>
      </c>
      <c r="I39" s="231">
        <v>85</v>
      </c>
      <c r="J39" s="324">
        <v>6.0184660700124617</v>
      </c>
      <c r="K39" s="493">
        <v>124</v>
      </c>
      <c r="L39" s="328">
        <v>9.2872532449213452</v>
      </c>
      <c r="M39" s="354">
        <v>72</v>
      </c>
      <c r="N39" s="328">
        <v>5.3925986583414263</v>
      </c>
      <c r="O39" s="354">
        <v>0</v>
      </c>
      <c r="P39" s="328">
        <v>0</v>
      </c>
      <c r="Q39" s="354">
        <v>52</v>
      </c>
      <c r="R39" s="328">
        <v>3.8946545865799189</v>
      </c>
      <c r="S39" s="231">
        <v>48</v>
      </c>
      <c r="T39" s="328">
        <v>3.5950657722276174</v>
      </c>
      <c r="U39" s="87">
        <v>19</v>
      </c>
      <c r="V39" s="328">
        <v>1.4230468681734318</v>
      </c>
      <c r="W39" s="354">
        <v>0</v>
      </c>
      <c r="X39" s="328">
        <v>0</v>
      </c>
      <c r="Y39" s="354">
        <v>29</v>
      </c>
      <c r="Z39" s="328">
        <v>2.1720189040541853</v>
      </c>
      <c r="AA39" s="87">
        <v>0</v>
      </c>
      <c r="AB39" s="328">
        <v>0</v>
      </c>
      <c r="AC39" s="231">
        <v>0</v>
      </c>
      <c r="AD39" s="328">
        <v>0</v>
      </c>
      <c r="AE39" s="231">
        <v>0</v>
      </c>
      <c r="AF39" s="328">
        <v>0</v>
      </c>
      <c r="AG39" s="231">
        <v>0</v>
      </c>
      <c r="AH39" s="328">
        <v>0</v>
      </c>
      <c r="AI39" s="84">
        <v>172</v>
      </c>
      <c r="AJ39" s="321">
        <v>12.882319017148962</v>
      </c>
      <c r="AK39" s="493">
        <v>1</v>
      </c>
      <c r="AL39" s="328">
        <v>7.4897203588075362E-2</v>
      </c>
      <c r="AM39" s="86">
        <v>0</v>
      </c>
      <c r="AN39" s="328">
        <v>0</v>
      </c>
      <c r="AO39" s="85">
        <v>1</v>
      </c>
      <c r="AP39" s="328">
        <v>7.4897203588075362E-2</v>
      </c>
      <c r="AQ39" s="84">
        <v>346</v>
      </c>
      <c r="AR39" s="324">
        <v>24.498697179109548</v>
      </c>
      <c r="AS39" s="86">
        <v>24</v>
      </c>
      <c r="AT39" s="328">
        <v>1.6993315962388127</v>
      </c>
      <c r="AU39" s="85">
        <v>56</v>
      </c>
      <c r="AV39" s="328">
        <v>3.9651070578905632</v>
      </c>
      <c r="AW39" s="83" t="s">
        <v>64</v>
      </c>
    </row>
    <row r="40" spans="1:49" s="82" customFormat="1" ht="36.75" customHeight="1">
      <c r="A40" s="83" t="s">
        <v>65</v>
      </c>
      <c r="B40" s="488">
        <v>101177</v>
      </c>
      <c r="C40" s="85">
        <v>267</v>
      </c>
      <c r="D40" s="328">
        <v>26.38939679966791</v>
      </c>
      <c r="E40" s="231">
        <v>175</v>
      </c>
      <c r="F40" s="328">
        <v>17.296421123377844</v>
      </c>
      <c r="G40" s="231">
        <v>13</v>
      </c>
      <c r="H40" s="328">
        <v>1.2848769977366397</v>
      </c>
      <c r="I40" s="231">
        <v>79</v>
      </c>
      <c r="J40" s="324">
        <v>7.8080986785534261</v>
      </c>
      <c r="K40" s="493">
        <v>87</v>
      </c>
      <c r="L40" s="328">
        <v>9.1608197705232186</v>
      </c>
      <c r="M40" s="354">
        <v>47</v>
      </c>
      <c r="N40" s="328">
        <v>4.9489486116619688</v>
      </c>
      <c r="O40" s="354">
        <v>4</v>
      </c>
      <c r="P40" s="328">
        <v>0.42118711588612501</v>
      </c>
      <c r="Q40" s="354">
        <v>36</v>
      </c>
      <c r="R40" s="328">
        <v>3.790684042975125</v>
      </c>
      <c r="S40" s="231">
        <v>77</v>
      </c>
      <c r="T40" s="328">
        <v>8.1078519808079061</v>
      </c>
      <c r="U40" s="87">
        <v>20</v>
      </c>
      <c r="V40" s="328">
        <v>2.1059355794306249</v>
      </c>
      <c r="W40" s="354">
        <v>5</v>
      </c>
      <c r="X40" s="328">
        <v>0.52648389485765623</v>
      </c>
      <c r="Y40" s="354">
        <v>52</v>
      </c>
      <c r="Z40" s="328">
        <v>5.4754325065196259</v>
      </c>
      <c r="AA40" s="87">
        <v>9</v>
      </c>
      <c r="AB40" s="328">
        <v>0.94767101074378124</v>
      </c>
      <c r="AC40" s="231">
        <v>0</v>
      </c>
      <c r="AD40" s="328">
        <v>0</v>
      </c>
      <c r="AE40" s="231">
        <v>0</v>
      </c>
      <c r="AF40" s="328">
        <v>0</v>
      </c>
      <c r="AG40" s="231">
        <v>9</v>
      </c>
      <c r="AH40" s="328">
        <v>0.94767101074378124</v>
      </c>
      <c r="AI40" s="84">
        <v>173</v>
      </c>
      <c r="AJ40" s="321">
        <v>18.216342762074905</v>
      </c>
      <c r="AK40" s="493">
        <v>1</v>
      </c>
      <c r="AL40" s="328">
        <v>0.10529677897153125</v>
      </c>
      <c r="AM40" s="86">
        <v>0</v>
      </c>
      <c r="AN40" s="328">
        <v>0</v>
      </c>
      <c r="AO40" s="85">
        <v>1</v>
      </c>
      <c r="AP40" s="328">
        <v>0.10529677897153125</v>
      </c>
      <c r="AQ40" s="84">
        <v>151</v>
      </c>
      <c r="AR40" s="324">
        <v>14.924340512171739</v>
      </c>
      <c r="AS40" s="86">
        <v>10</v>
      </c>
      <c r="AT40" s="328">
        <v>0.98836692133587667</v>
      </c>
      <c r="AU40" s="85">
        <v>50</v>
      </c>
      <c r="AV40" s="328">
        <v>4.9418346066793841</v>
      </c>
      <c r="AW40" s="83" t="s">
        <v>65</v>
      </c>
    </row>
    <row r="41" spans="1:49" s="82" customFormat="1" ht="36.75" customHeight="1">
      <c r="A41" s="83" t="s">
        <v>66</v>
      </c>
      <c r="B41" s="488">
        <v>61365</v>
      </c>
      <c r="C41" s="85">
        <v>213</v>
      </c>
      <c r="D41" s="328">
        <v>34.710339770227328</v>
      </c>
      <c r="E41" s="231">
        <v>168</v>
      </c>
      <c r="F41" s="328">
        <v>27.37716939623564</v>
      </c>
      <c r="G41" s="231">
        <v>10</v>
      </c>
      <c r="H41" s="328">
        <v>1.6295934164425976</v>
      </c>
      <c r="I41" s="231">
        <v>35</v>
      </c>
      <c r="J41" s="324">
        <v>5.7035769575490916</v>
      </c>
      <c r="K41" s="493">
        <v>60</v>
      </c>
      <c r="L41" s="328">
        <v>10.466089868825007</v>
      </c>
      <c r="M41" s="354">
        <v>27</v>
      </c>
      <c r="N41" s="328">
        <v>4.7097404409712533</v>
      </c>
      <c r="O41" s="354">
        <v>1</v>
      </c>
      <c r="P41" s="328">
        <v>0.17443483114708347</v>
      </c>
      <c r="Q41" s="354">
        <v>32</v>
      </c>
      <c r="R41" s="328">
        <v>5.581914596706671</v>
      </c>
      <c r="S41" s="231">
        <v>42</v>
      </c>
      <c r="T41" s="328">
        <v>7.3262629081775055</v>
      </c>
      <c r="U41" s="87">
        <v>17</v>
      </c>
      <c r="V41" s="328">
        <v>2.9653921295004184</v>
      </c>
      <c r="W41" s="354">
        <v>2</v>
      </c>
      <c r="X41" s="328">
        <v>0.34886966229416694</v>
      </c>
      <c r="Y41" s="354">
        <v>23</v>
      </c>
      <c r="Z41" s="328">
        <v>4.012001116382919</v>
      </c>
      <c r="AA41" s="87">
        <v>0</v>
      </c>
      <c r="AB41" s="328">
        <v>0</v>
      </c>
      <c r="AC41" s="231">
        <v>0</v>
      </c>
      <c r="AD41" s="328">
        <v>0</v>
      </c>
      <c r="AE41" s="231">
        <v>0</v>
      </c>
      <c r="AF41" s="328">
        <v>0</v>
      </c>
      <c r="AG41" s="231">
        <v>0</v>
      </c>
      <c r="AH41" s="328">
        <v>0</v>
      </c>
      <c r="AI41" s="84">
        <v>102</v>
      </c>
      <c r="AJ41" s="321">
        <v>17.79235277700251</v>
      </c>
      <c r="AK41" s="493">
        <v>0</v>
      </c>
      <c r="AL41" s="328">
        <v>0</v>
      </c>
      <c r="AM41" s="86">
        <v>2</v>
      </c>
      <c r="AN41" s="328">
        <v>0.34886966229416694</v>
      </c>
      <c r="AO41" s="85">
        <v>2</v>
      </c>
      <c r="AP41" s="328">
        <v>0.34886966229416694</v>
      </c>
      <c r="AQ41" s="84">
        <v>73</v>
      </c>
      <c r="AR41" s="324">
        <v>11.896031940030962</v>
      </c>
      <c r="AS41" s="86">
        <v>10</v>
      </c>
      <c r="AT41" s="328">
        <v>1.6295934164425976</v>
      </c>
      <c r="AU41" s="85">
        <v>42</v>
      </c>
      <c r="AV41" s="328">
        <v>6.84429234905891</v>
      </c>
      <c r="AW41" s="83" t="s">
        <v>66</v>
      </c>
    </row>
    <row r="42" spans="1:49" s="82" customFormat="1" ht="36.75" customHeight="1">
      <c r="A42" s="83" t="s">
        <v>67</v>
      </c>
      <c r="B42" s="488">
        <v>57240</v>
      </c>
      <c r="C42" s="85">
        <v>175</v>
      </c>
      <c r="D42" s="328">
        <v>30.573025856044726</v>
      </c>
      <c r="E42" s="231">
        <v>139</v>
      </c>
      <c r="F42" s="328">
        <v>24.283717679944093</v>
      </c>
      <c r="G42" s="231">
        <v>1</v>
      </c>
      <c r="H42" s="328">
        <v>0.17470300489168414</v>
      </c>
      <c r="I42" s="231">
        <v>35</v>
      </c>
      <c r="J42" s="324">
        <v>6.1146051712089449</v>
      </c>
      <c r="K42" s="493">
        <v>38</v>
      </c>
      <c r="L42" s="328">
        <v>7.0708636997984167</v>
      </c>
      <c r="M42" s="354">
        <v>21</v>
      </c>
      <c r="N42" s="328">
        <v>3.90758257094123</v>
      </c>
      <c r="O42" s="354">
        <v>0</v>
      </c>
      <c r="P42" s="328">
        <v>0</v>
      </c>
      <c r="Q42" s="354">
        <v>17</v>
      </c>
      <c r="R42" s="328">
        <v>3.1632811288571863</v>
      </c>
      <c r="S42" s="231">
        <v>62</v>
      </c>
      <c r="T42" s="328">
        <v>11.536672352302679</v>
      </c>
      <c r="U42" s="87">
        <v>17</v>
      </c>
      <c r="V42" s="328">
        <v>3.1632811288571863</v>
      </c>
      <c r="W42" s="354">
        <v>19</v>
      </c>
      <c r="X42" s="328">
        <v>3.5354318498992083</v>
      </c>
      <c r="Y42" s="354">
        <v>26</v>
      </c>
      <c r="Z42" s="328">
        <v>4.8379593735462851</v>
      </c>
      <c r="AA42" s="87">
        <v>0</v>
      </c>
      <c r="AB42" s="328">
        <v>0</v>
      </c>
      <c r="AC42" s="231">
        <v>0</v>
      </c>
      <c r="AD42" s="328">
        <v>0</v>
      </c>
      <c r="AE42" s="231">
        <v>0</v>
      </c>
      <c r="AF42" s="328">
        <v>0</v>
      </c>
      <c r="AG42" s="231">
        <v>0</v>
      </c>
      <c r="AH42" s="328">
        <v>0</v>
      </c>
      <c r="AI42" s="84">
        <v>100</v>
      </c>
      <c r="AJ42" s="321">
        <v>18.607536052101096</v>
      </c>
      <c r="AK42" s="493">
        <v>1</v>
      </c>
      <c r="AL42" s="328">
        <v>0.18607536052101098</v>
      </c>
      <c r="AM42" s="86">
        <v>0</v>
      </c>
      <c r="AN42" s="328">
        <v>0</v>
      </c>
      <c r="AO42" s="85">
        <v>1</v>
      </c>
      <c r="AP42" s="328">
        <v>0.18607536052101098</v>
      </c>
      <c r="AQ42" s="84">
        <v>65</v>
      </c>
      <c r="AR42" s="324">
        <v>11.355695317959468</v>
      </c>
      <c r="AS42" s="86">
        <v>6</v>
      </c>
      <c r="AT42" s="328">
        <v>1.0482180293501047</v>
      </c>
      <c r="AU42" s="85">
        <v>72</v>
      </c>
      <c r="AV42" s="328">
        <v>12.578616352201257</v>
      </c>
      <c r="AW42" s="83" t="s">
        <v>67</v>
      </c>
    </row>
    <row r="43" spans="1:49" s="82" customFormat="1" ht="36.75" customHeight="1">
      <c r="A43" s="83" t="s">
        <v>68</v>
      </c>
      <c r="B43" s="488">
        <v>245052</v>
      </c>
      <c r="C43" s="85">
        <v>504</v>
      </c>
      <c r="D43" s="328">
        <v>20.567063317173499</v>
      </c>
      <c r="E43" s="231">
        <v>434</v>
      </c>
      <c r="F43" s="328">
        <v>17.710526745343845</v>
      </c>
      <c r="G43" s="231">
        <v>5</v>
      </c>
      <c r="H43" s="328">
        <v>0.20403832655926088</v>
      </c>
      <c r="I43" s="231">
        <v>65</v>
      </c>
      <c r="J43" s="324">
        <v>2.6524982452703916</v>
      </c>
      <c r="K43" s="493">
        <v>219</v>
      </c>
      <c r="L43" s="328">
        <v>9.3834086481607404</v>
      </c>
      <c r="M43" s="354">
        <v>135</v>
      </c>
      <c r="N43" s="328">
        <v>5.784293002290867</v>
      </c>
      <c r="O43" s="354">
        <v>3</v>
      </c>
      <c r="P43" s="328">
        <v>0.12853984449535261</v>
      </c>
      <c r="Q43" s="354">
        <v>81</v>
      </c>
      <c r="R43" s="328">
        <v>3.4705758013745198</v>
      </c>
      <c r="S43" s="231">
        <v>180</v>
      </c>
      <c r="T43" s="328">
        <v>7.7123906697211551</v>
      </c>
      <c r="U43" s="87">
        <v>58</v>
      </c>
      <c r="V43" s="328">
        <v>2.4851036602434831</v>
      </c>
      <c r="W43" s="354">
        <v>1</v>
      </c>
      <c r="X43" s="328">
        <v>4.2846614831784195E-2</v>
      </c>
      <c r="Y43" s="354">
        <v>121</v>
      </c>
      <c r="Z43" s="328">
        <v>5.1844403946458879</v>
      </c>
      <c r="AA43" s="87">
        <v>0</v>
      </c>
      <c r="AB43" s="328">
        <v>0</v>
      </c>
      <c r="AC43" s="231">
        <v>0</v>
      </c>
      <c r="AD43" s="328">
        <v>0</v>
      </c>
      <c r="AE43" s="231">
        <v>0</v>
      </c>
      <c r="AF43" s="328">
        <v>0</v>
      </c>
      <c r="AG43" s="231">
        <v>0</v>
      </c>
      <c r="AH43" s="328">
        <v>0</v>
      </c>
      <c r="AI43" s="84">
        <v>399</v>
      </c>
      <c r="AJ43" s="321">
        <v>17.095799317881895</v>
      </c>
      <c r="AK43" s="493">
        <v>1</v>
      </c>
      <c r="AL43" s="328">
        <v>4.2846614831784195E-2</v>
      </c>
      <c r="AM43" s="86">
        <v>0</v>
      </c>
      <c r="AN43" s="328">
        <v>0</v>
      </c>
      <c r="AO43" s="85">
        <v>1</v>
      </c>
      <c r="AP43" s="328">
        <v>4.2846614831784195E-2</v>
      </c>
      <c r="AQ43" s="84">
        <v>379</v>
      </c>
      <c r="AR43" s="324">
        <v>15.466105153191975</v>
      </c>
      <c r="AS43" s="86">
        <v>34</v>
      </c>
      <c r="AT43" s="328">
        <v>1.3874606206029743</v>
      </c>
      <c r="AU43" s="85">
        <v>94</v>
      </c>
      <c r="AV43" s="328">
        <v>3.8359205393141047</v>
      </c>
      <c r="AW43" s="83" t="s">
        <v>68</v>
      </c>
    </row>
    <row r="44" spans="1:49" s="82" customFormat="1" ht="36.75" customHeight="1">
      <c r="A44" s="83" t="s">
        <v>69</v>
      </c>
      <c r="B44" s="488">
        <v>329561</v>
      </c>
      <c r="C44" s="85">
        <v>616</v>
      </c>
      <c r="D44" s="328">
        <v>18.69153206841829</v>
      </c>
      <c r="E44" s="231">
        <v>481</v>
      </c>
      <c r="F44" s="328">
        <v>14.595173579398047</v>
      </c>
      <c r="G44" s="231">
        <v>22</v>
      </c>
      <c r="H44" s="328">
        <v>0.66755471672922462</v>
      </c>
      <c r="I44" s="231">
        <v>113</v>
      </c>
      <c r="J44" s="324">
        <v>3.4288037722910172</v>
      </c>
      <c r="K44" s="493">
        <v>217</v>
      </c>
      <c r="L44" s="328">
        <v>7.0028915164971339</v>
      </c>
      <c r="M44" s="354">
        <v>124</v>
      </c>
      <c r="N44" s="328">
        <v>4.0016522951412199</v>
      </c>
      <c r="O44" s="354">
        <v>7</v>
      </c>
      <c r="P44" s="328">
        <v>0.22589972633861724</v>
      </c>
      <c r="Q44" s="354">
        <v>86</v>
      </c>
      <c r="R44" s="328">
        <v>2.7753394950172972</v>
      </c>
      <c r="S44" s="231">
        <v>116</v>
      </c>
      <c r="T44" s="328">
        <v>3.743481179325657</v>
      </c>
      <c r="U44" s="87">
        <v>40</v>
      </c>
      <c r="V44" s="328">
        <v>1.2908555790778129</v>
      </c>
      <c r="W44" s="354">
        <v>1</v>
      </c>
      <c r="X44" s="328">
        <v>3.2271389476945321E-2</v>
      </c>
      <c r="Y44" s="354">
        <v>75</v>
      </c>
      <c r="Z44" s="328">
        <v>2.4203542107708991</v>
      </c>
      <c r="AA44" s="87">
        <v>3</v>
      </c>
      <c r="AB44" s="328">
        <v>9.6814168430835956E-2</v>
      </c>
      <c r="AC44" s="231">
        <v>1</v>
      </c>
      <c r="AD44" s="328">
        <v>3.2271389476945321E-2</v>
      </c>
      <c r="AE44" s="231">
        <v>0</v>
      </c>
      <c r="AF44" s="328">
        <v>0</v>
      </c>
      <c r="AG44" s="231">
        <v>2</v>
      </c>
      <c r="AH44" s="328">
        <v>6.4542778953890642E-2</v>
      </c>
      <c r="AI44" s="84">
        <v>336</v>
      </c>
      <c r="AJ44" s="321">
        <v>10.843186864253626</v>
      </c>
      <c r="AK44" s="493">
        <v>0</v>
      </c>
      <c r="AL44" s="328">
        <v>0</v>
      </c>
      <c r="AM44" s="86">
        <v>1</v>
      </c>
      <c r="AN44" s="328">
        <v>3.2271389476945321E-2</v>
      </c>
      <c r="AO44" s="85">
        <v>1</v>
      </c>
      <c r="AP44" s="328">
        <v>3.2271389476945321E-2</v>
      </c>
      <c r="AQ44" s="84">
        <v>438</v>
      </c>
      <c r="AR44" s="324">
        <v>13.290407542154563</v>
      </c>
      <c r="AS44" s="86">
        <v>40</v>
      </c>
      <c r="AT44" s="328">
        <v>1.2137358485985903</v>
      </c>
      <c r="AU44" s="85">
        <v>179</v>
      </c>
      <c r="AV44" s="328">
        <v>5.4314679224786904</v>
      </c>
      <c r="AW44" s="83" t="s">
        <v>69</v>
      </c>
    </row>
    <row r="45" spans="1:49" s="82" customFormat="1" ht="36.75" customHeight="1">
      <c r="A45" s="83" t="s">
        <v>70</v>
      </c>
      <c r="B45" s="488">
        <v>127210</v>
      </c>
      <c r="C45" s="85">
        <v>281</v>
      </c>
      <c r="D45" s="328">
        <v>22.089458375913843</v>
      </c>
      <c r="E45" s="231">
        <v>220</v>
      </c>
      <c r="F45" s="328">
        <v>17.294237874380944</v>
      </c>
      <c r="G45" s="231">
        <v>16</v>
      </c>
      <c r="H45" s="328">
        <v>1.2577627545004322</v>
      </c>
      <c r="I45" s="231">
        <v>45</v>
      </c>
      <c r="J45" s="324">
        <v>3.537457747032466</v>
      </c>
      <c r="K45" s="493">
        <v>154</v>
      </c>
      <c r="L45" s="328">
        <v>12.855938358279973</v>
      </c>
      <c r="M45" s="354">
        <v>88</v>
      </c>
      <c r="N45" s="328">
        <v>7.3462504904456996</v>
      </c>
      <c r="O45" s="354">
        <v>0</v>
      </c>
      <c r="P45" s="328">
        <v>0</v>
      </c>
      <c r="Q45" s="354">
        <v>66</v>
      </c>
      <c r="R45" s="328">
        <v>5.5096878678342742</v>
      </c>
      <c r="S45" s="231">
        <v>98</v>
      </c>
      <c r="T45" s="328">
        <v>8.1810516825418027</v>
      </c>
      <c r="U45" s="87">
        <v>24</v>
      </c>
      <c r="V45" s="328">
        <v>2.0035228610306453</v>
      </c>
      <c r="W45" s="354">
        <v>0</v>
      </c>
      <c r="X45" s="328">
        <v>0</v>
      </c>
      <c r="Y45" s="354">
        <v>74</v>
      </c>
      <c r="Z45" s="328">
        <v>6.1775288215111566</v>
      </c>
      <c r="AA45" s="87">
        <v>0</v>
      </c>
      <c r="AB45" s="328">
        <v>0</v>
      </c>
      <c r="AC45" s="231">
        <v>0</v>
      </c>
      <c r="AD45" s="328">
        <v>0</v>
      </c>
      <c r="AE45" s="231">
        <v>0</v>
      </c>
      <c r="AF45" s="328">
        <v>0</v>
      </c>
      <c r="AG45" s="231">
        <v>0</v>
      </c>
      <c r="AH45" s="328">
        <v>0</v>
      </c>
      <c r="AI45" s="84">
        <v>252</v>
      </c>
      <c r="AJ45" s="321">
        <v>21.036990040821774</v>
      </c>
      <c r="AK45" s="493">
        <v>0</v>
      </c>
      <c r="AL45" s="328">
        <v>0</v>
      </c>
      <c r="AM45" s="86">
        <v>0</v>
      </c>
      <c r="AN45" s="328">
        <v>0</v>
      </c>
      <c r="AO45" s="85">
        <v>0</v>
      </c>
      <c r="AP45" s="328">
        <v>0</v>
      </c>
      <c r="AQ45" s="84">
        <v>134</v>
      </c>
      <c r="AR45" s="324">
        <v>10.533763068941122</v>
      </c>
      <c r="AS45" s="86">
        <v>27</v>
      </c>
      <c r="AT45" s="328">
        <v>2.1224746482194794</v>
      </c>
      <c r="AU45" s="85">
        <v>60</v>
      </c>
      <c r="AV45" s="328">
        <v>4.7166103293766213</v>
      </c>
      <c r="AW45" s="83" t="s">
        <v>70</v>
      </c>
    </row>
    <row r="46" spans="1:49" s="82" customFormat="1" ht="36.75" customHeight="1">
      <c r="A46" s="83" t="s">
        <v>71</v>
      </c>
      <c r="B46" s="488">
        <v>90650</v>
      </c>
      <c r="C46" s="85">
        <v>254</v>
      </c>
      <c r="D46" s="328">
        <v>28.019856591285166</v>
      </c>
      <c r="E46" s="231">
        <v>204</v>
      </c>
      <c r="F46" s="328">
        <v>22.504136789851074</v>
      </c>
      <c r="G46" s="231">
        <v>10</v>
      </c>
      <c r="H46" s="328">
        <v>1.1031439602868174</v>
      </c>
      <c r="I46" s="231">
        <v>40</v>
      </c>
      <c r="J46" s="324">
        <v>4.4125758411472695</v>
      </c>
      <c r="K46" s="493">
        <v>113</v>
      </c>
      <c r="L46" s="328">
        <v>13.104893266636257</v>
      </c>
      <c r="M46" s="354">
        <v>77</v>
      </c>
      <c r="N46" s="328">
        <v>8.9298830223981565</v>
      </c>
      <c r="O46" s="354">
        <v>0</v>
      </c>
      <c r="P46" s="328">
        <v>0</v>
      </c>
      <c r="Q46" s="354">
        <v>36</v>
      </c>
      <c r="R46" s="328">
        <v>4.1750102442380994</v>
      </c>
      <c r="S46" s="231">
        <v>126</v>
      </c>
      <c r="T46" s="328">
        <v>14.612535854833348</v>
      </c>
      <c r="U46" s="87">
        <v>36</v>
      </c>
      <c r="V46" s="328">
        <v>4.1750102442380994</v>
      </c>
      <c r="W46" s="354">
        <v>0</v>
      </c>
      <c r="X46" s="328">
        <v>0</v>
      </c>
      <c r="Y46" s="354">
        <v>90</v>
      </c>
      <c r="Z46" s="328">
        <v>10.437525610595248</v>
      </c>
      <c r="AA46" s="87">
        <v>0</v>
      </c>
      <c r="AB46" s="328">
        <v>0</v>
      </c>
      <c r="AC46" s="231">
        <v>0</v>
      </c>
      <c r="AD46" s="328">
        <v>0</v>
      </c>
      <c r="AE46" s="231">
        <v>0</v>
      </c>
      <c r="AF46" s="328">
        <v>0</v>
      </c>
      <c r="AG46" s="231">
        <v>0</v>
      </c>
      <c r="AH46" s="328">
        <v>0</v>
      </c>
      <c r="AI46" s="84">
        <v>239</v>
      </c>
      <c r="AJ46" s="321">
        <v>27.717429121469607</v>
      </c>
      <c r="AK46" s="493">
        <v>1</v>
      </c>
      <c r="AL46" s="328">
        <v>0.11597250678439165</v>
      </c>
      <c r="AM46" s="86">
        <v>0</v>
      </c>
      <c r="AN46" s="328">
        <v>0</v>
      </c>
      <c r="AO46" s="85">
        <v>1</v>
      </c>
      <c r="AP46" s="328">
        <v>0.11597250678439165</v>
      </c>
      <c r="AQ46" s="84">
        <v>151</v>
      </c>
      <c r="AR46" s="324">
        <v>16.657473800330944</v>
      </c>
      <c r="AS46" s="86">
        <v>14</v>
      </c>
      <c r="AT46" s="328">
        <v>1.5444015444015444</v>
      </c>
      <c r="AU46" s="85">
        <v>41</v>
      </c>
      <c r="AV46" s="328">
        <v>4.5228902371759512</v>
      </c>
      <c r="AW46" s="83" t="s">
        <v>71</v>
      </c>
    </row>
    <row r="47" spans="1:49" s="82" customFormat="1" ht="36.75" customHeight="1">
      <c r="A47" s="83" t="s">
        <v>72</v>
      </c>
      <c r="B47" s="488">
        <v>128426</v>
      </c>
      <c r="C47" s="85">
        <v>369</v>
      </c>
      <c r="D47" s="328">
        <v>28.732499649603664</v>
      </c>
      <c r="E47" s="231">
        <v>235</v>
      </c>
      <c r="F47" s="328">
        <v>18.298475386603958</v>
      </c>
      <c r="G47" s="231">
        <v>4</v>
      </c>
      <c r="H47" s="328">
        <v>0.31146341083581208</v>
      </c>
      <c r="I47" s="231">
        <v>130</v>
      </c>
      <c r="J47" s="324">
        <v>10.122560852163893</v>
      </c>
      <c r="K47" s="493">
        <v>230</v>
      </c>
      <c r="L47" s="328">
        <v>19.170554029011438</v>
      </c>
      <c r="M47" s="354">
        <v>105</v>
      </c>
      <c r="N47" s="328">
        <v>8.7517746654182638</v>
      </c>
      <c r="O47" s="354">
        <v>1</v>
      </c>
      <c r="P47" s="328">
        <v>8.335023490874538E-2</v>
      </c>
      <c r="Q47" s="354">
        <v>124</v>
      </c>
      <c r="R47" s="328">
        <v>10.335429128684426</v>
      </c>
      <c r="S47" s="231">
        <v>92</v>
      </c>
      <c r="T47" s="328">
        <v>7.6682216116045741</v>
      </c>
      <c r="U47" s="87">
        <v>25</v>
      </c>
      <c r="V47" s="328">
        <v>2.0837558727186343</v>
      </c>
      <c r="W47" s="354">
        <v>0</v>
      </c>
      <c r="X47" s="328">
        <v>0</v>
      </c>
      <c r="Y47" s="354">
        <v>67</v>
      </c>
      <c r="Z47" s="328">
        <v>5.5844657388859398</v>
      </c>
      <c r="AA47" s="87">
        <v>0</v>
      </c>
      <c r="AB47" s="328">
        <v>0</v>
      </c>
      <c r="AC47" s="231">
        <v>0</v>
      </c>
      <c r="AD47" s="328">
        <v>0</v>
      </c>
      <c r="AE47" s="231">
        <v>0</v>
      </c>
      <c r="AF47" s="328">
        <v>0</v>
      </c>
      <c r="AG47" s="231">
        <v>0</v>
      </c>
      <c r="AH47" s="328">
        <v>0</v>
      </c>
      <c r="AI47" s="84">
        <v>322</v>
      </c>
      <c r="AJ47" s="321">
        <v>26.83877564061601</v>
      </c>
      <c r="AK47" s="493">
        <v>1</v>
      </c>
      <c r="AL47" s="328">
        <v>8.335023490874538E-2</v>
      </c>
      <c r="AM47" s="86">
        <v>0</v>
      </c>
      <c r="AN47" s="328">
        <v>0</v>
      </c>
      <c r="AO47" s="85">
        <v>1</v>
      </c>
      <c r="AP47" s="328">
        <v>8.335023490874538E-2</v>
      </c>
      <c r="AQ47" s="84">
        <v>191</v>
      </c>
      <c r="AR47" s="324">
        <v>14.872377867410027</v>
      </c>
      <c r="AS47" s="86">
        <v>8</v>
      </c>
      <c r="AT47" s="328">
        <v>0.62292682167162416</v>
      </c>
      <c r="AU47" s="85">
        <v>196</v>
      </c>
      <c r="AV47" s="328">
        <v>15.26170713095479</v>
      </c>
      <c r="AW47" s="83" t="s">
        <v>72</v>
      </c>
    </row>
    <row r="48" spans="1:49" s="82" customFormat="1" ht="36.75" customHeight="1">
      <c r="A48" s="83" t="s">
        <v>73</v>
      </c>
      <c r="B48" s="488">
        <v>123665</v>
      </c>
      <c r="C48" s="85">
        <v>439</v>
      </c>
      <c r="D48" s="328">
        <v>35.499130716047389</v>
      </c>
      <c r="E48" s="231">
        <v>352</v>
      </c>
      <c r="F48" s="328">
        <v>28.463995471637084</v>
      </c>
      <c r="G48" s="231">
        <v>16</v>
      </c>
      <c r="H48" s="328">
        <v>1.2938179759835038</v>
      </c>
      <c r="I48" s="231">
        <v>71</v>
      </c>
      <c r="J48" s="324">
        <v>5.7413172684267986</v>
      </c>
      <c r="K48" s="493">
        <v>277</v>
      </c>
      <c r="L48" s="328">
        <v>23.547013269634562</v>
      </c>
      <c r="M48" s="354">
        <v>123</v>
      </c>
      <c r="N48" s="328">
        <v>10.455893978935203</v>
      </c>
      <c r="O48" s="354">
        <v>2</v>
      </c>
      <c r="P48" s="328">
        <v>0.17001453624284879</v>
      </c>
      <c r="Q48" s="354">
        <v>152</v>
      </c>
      <c r="R48" s="328">
        <v>12.921104754456509</v>
      </c>
      <c r="S48" s="231">
        <v>134</v>
      </c>
      <c r="T48" s="328">
        <v>11.390973928270871</v>
      </c>
      <c r="U48" s="87">
        <v>29</v>
      </c>
      <c r="V48" s="328">
        <v>2.4652107755213075</v>
      </c>
      <c r="W48" s="354">
        <v>0</v>
      </c>
      <c r="X48" s="328">
        <v>0</v>
      </c>
      <c r="Y48" s="354">
        <v>105</v>
      </c>
      <c r="Z48" s="328">
        <v>8.9257631527495622</v>
      </c>
      <c r="AA48" s="87">
        <v>0</v>
      </c>
      <c r="AB48" s="328">
        <v>0</v>
      </c>
      <c r="AC48" s="231">
        <v>0</v>
      </c>
      <c r="AD48" s="328">
        <v>0</v>
      </c>
      <c r="AE48" s="231">
        <v>0</v>
      </c>
      <c r="AF48" s="328">
        <v>0</v>
      </c>
      <c r="AG48" s="231">
        <v>0</v>
      </c>
      <c r="AH48" s="328">
        <v>0</v>
      </c>
      <c r="AI48" s="84">
        <v>411</v>
      </c>
      <c r="AJ48" s="321">
        <v>34.937987197905429</v>
      </c>
      <c r="AK48" s="493">
        <v>2</v>
      </c>
      <c r="AL48" s="328">
        <v>0.17001453624284879</v>
      </c>
      <c r="AM48" s="86">
        <v>0</v>
      </c>
      <c r="AN48" s="328">
        <v>0</v>
      </c>
      <c r="AO48" s="85">
        <v>2</v>
      </c>
      <c r="AP48" s="328">
        <v>0.17001453624284879</v>
      </c>
      <c r="AQ48" s="84">
        <v>162</v>
      </c>
      <c r="AR48" s="324">
        <v>13.099907006832977</v>
      </c>
      <c r="AS48" s="86">
        <v>14</v>
      </c>
      <c r="AT48" s="328">
        <v>1.1320907289855657</v>
      </c>
      <c r="AU48" s="85">
        <v>43</v>
      </c>
      <c r="AV48" s="328">
        <v>3.4771358104556667</v>
      </c>
      <c r="AW48" s="83" t="s">
        <v>73</v>
      </c>
    </row>
    <row r="49" spans="1:49" s="82" customFormat="1" ht="36.75" customHeight="1">
      <c r="A49" s="83" t="s">
        <v>74</v>
      </c>
      <c r="B49" s="488">
        <v>60450</v>
      </c>
      <c r="C49" s="85">
        <v>65</v>
      </c>
      <c r="D49" s="328">
        <v>10.75268817204301</v>
      </c>
      <c r="E49" s="231">
        <v>55</v>
      </c>
      <c r="F49" s="328">
        <v>9.0984284532671627</v>
      </c>
      <c r="G49" s="231">
        <v>5</v>
      </c>
      <c r="H49" s="328">
        <v>0.82712985938792394</v>
      </c>
      <c r="I49" s="231">
        <v>5</v>
      </c>
      <c r="J49" s="324">
        <v>0.82712985938792394</v>
      </c>
      <c r="K49" s="493">
        <v>379</v>
      </c>
      <c r="L49" s="328">
        <v>64.597501320925161</v>
      </c>
      <c r="M49" s="354">
        <v>166</v>
      </c>
      <c r="N49" s="328">
        <v>28.293364694653235</v>
      </c>
      <c r="O49" s="354">
        <v>4</v>
      </c>
      <c r="P49" s="328">
        <v>0.68176782396754787</v>
      </c>
      <c r="Q49" s="354">
        <v>209</v>
      </c>
      <c r="R49" s="328">
        <v>35.622368802304372</v>
      </c>
      <c r="S49" s="231">
        <v>138</v>
      </c>
      <c r="T49" s="328">
        <v>23.520989926880404</v>
      </c>
      <c r="U49" s="87">
        <v>52</v>
      </c>
      <c r="V49" s="328">
        <v>8.8629817115781222</v>
      </c>
      <c r="W49" s="354">
        <v>6</v>
      </c>
      <c r="X49" s="328">
        <v>1.0226517359513219</v>
      </c>
      <c r="Y49" s="354">
        <v>80</v>
      </c>
      <c r="Z49" s="328">
        <v>13.635356479350957</v>
      </c>
      <c r="AA49" s="87">
        <v>0</v>
      </c>
      <c r="AB49" s="328">
        <v>0</v>
      </c>
      <c r="AC49" s="231">
        <v>0</v>
      </c>
      <c r="AD49" s="328">
        <v>0</v>
      </c>
      <c r="AE49" s="231">
        <v>0</v>
      </c>
      <c r="AF49" s="328">
        <v>0</v>
      </c>
      <c r="AG49" s="231">
        <v>0</v>
      </c>
      <c r="AH49" s="328">
        <v>0</v>
      </c>
      <c r="AI49" s="84">
        <v>517</v>
      </c>
      <c r="AJ49" s="321">
        <v>88.118491247805551</v>
      </c>
      <c r="AK49" s="493">
        <v>0</v>
      </c>
      <c r="AL49" s="328">
        <v>0</v>
      </c>
      <c r="AM49" s="86">
        <v>0</v>
      </c>
      <c r="AN49" s="328">
        <v>0</v>
      </c>
      <c r="AO49" s="85">
        <v>0</v>
      </c>
      <c r="AP49" s="328">
        <v>0</v>
      </c>
      <c r="AQ49" s="84">
        <v>102</v>
      </c>
      <c r="AR49" s="324">
        <v>16.873449131513649</v>
      </c>
      <c r="AS49" s="86">
        <v>21</v>
      </c>
      <c r="AT49" s="328">
        <v>3.4739454094292803</v>
      </c>
      <c r="AU49" s="85">
        <v>196</v>
      </c>
      <c r="AV49" s="328">
        <v>32.423490488006614</v>
      </c>
      <c r="AW49" s="83" t="s">
        <v>74</v>
      </c>
    </row>
    <row r="50" spans="1:49" s="82" customFormat="1" ht="36.75" customHeight="1">
      <c r="A50" s="83" t="s">
        <v>75</v>
      </c>
      <c r="B50" s="488">
        <v>667224</v>
      </c>
      <c r="C50" s="85">
        <v>2597</v>
      </c>
      <c r="D50" s="328">
        <v>38.922460822752178</v>
      </c>
      <c r="E50" s="231">
        <v>2311</v>
      </c>
      <c r="F50" s="328">
        <v>34.636044266992798</v>
      </c>
      <c r="G50" s="231">
        <v>62</v>
      </c>
      <c r="H50" s="328">
        <v>0.92922316943035621</v>
      </c>
      <c r="I50" s="231">
        <v>224</v>
      </c>
      <c r="J50" s="324">
        <v>3.3571933863290293</v>
      </c>
      <c r="K50" s="493">
        <v>587</v>
      </c>
      <c r="L50" s="328">
        <v>9.2380473254515287</v>
      </c>
      <c r="M50" s="354">
        <v>352</v>
      </c>
      <c r="N50" s="328">
        <v>5.5396808493337959</v>
      </c>
      <c r="O50" s="354">
        <v>2</v>
      </c>
      <c r="P50" s="328">
        <v>3.1475459371214751E-2</v>
      </c>
      <c r="Q50" s="354">
        <v>233</v>
      </c>
      <c r="R50" s="328">
        <v>3.6668910167465185</v>
      </c>
      <c r="S50" s="231">
        <v>231</v>
      </c>
      <c r="T50" s="328">
        <v>3.6354155573753038</v>
      </c>
      <c r="U50" s="87">
        <v>79</v>
      </c>
      <c r="V50" s="328">
        <v>1.2432806451629828</v>
      </c>
      <c r="W50" s="354">
        <v>5</v>
      </c>
      <c r="X50" s="328">
        <v>7.8688648428036884E-2</v>
      </c>
      <c r="Y50" s="354">
        <v>147</v>
      </c>
      <c r="Z50" s="328">
        <v>2.3134462637842841</v>
      </c>
      <c r="AA50" s="87">
        <v>2</v>
      </c>
      <c r="AB50" s="328">
        <v>3.1475459371214751E-2</v>
      </c>
      <c r="AC50" s="231">
        <v>2</v>
      </c>
      <c r="AD50" s="328">
        <v>3.1475459371214751E-2</v>
      </c>
      <c r="AE50" s="231">
        <v>0</v>
      </c>
      <c r="AF50" s="328">
        <v>0</v>
      </c>
      <c r="AG50" s="231">
        <v>0</v>
      </c>
      <c r="AH50" s="328">
        <v>0</v>
      </c>
      <c r="AI50" s="84">
        <v>820</v>
      </c>
      <c r="AJ50" s="321">
        <v>12.904938342198047</v>
      </c>
      <c r="AK50" s="493">
        <v>2</v>
      </c>
      <c r="AL50" s="328">
        <v>3.1475459371214751E-2</v>
      </c>
      <c r="AM50" s="86">
        <v>2</v>
      </c>
      <c r="AN50" s="328">
        <v>3.1475459371214751E-2</v>
      </c>
      <c r="AO50" s="85">
        <v>4</v>
      </c>
      <c r="AP50" s="328">
        <v>6.2950918742429501E-2</v>
      </c>
      <c r="AQ50" s="84">
        <v>1175</v>
      </c>
      <c r="AR50" s="324">
        <v>17.610277807752716</v>
      </c>
      <c r="AS50" s="86">
        <v>94</v>
      </c>
      <c r="AT50" s="328">
        <v>1.4088222246202176</v>
      </c>
      <c r="AU50" s="85">
        <v>553</v>
      </c>
      <c r="AV50" s="328">
        <v>8.2880711724997909</v>
      </c>
      <c r="AW50" s="83" t="s">
        <v>75</v>
      </c>
    </row>
    <row r="51" spans="1:49" s="82" customFormat="1" ht="36.75" customHeight="1">
      <c r="A51" s="83" t="s">
        <v>76</v>
      </c>
      <c r="B51" s="488">
        <v>93413</v>
      </c>
      <c r="C51" s="85">
        <v>278</v>
      </c>
      <c r="D51" s="328">
        <v>29.76031173391284</v>
      </c>
      <c r="E51" s="231">
        <v>202</v>
      </c>
      <c r="F51" s="328">
        <v>21.624399173562566</v>
      </c>
      <c r="G51" s="231">
        <v>8</v>
      </c>
      <c r="H51" s="328">
        <v>0.85641184845792351</v>
      </c>
      <c r="I51" s="231">
        <v>68</v>
      </c>
      <c r="J51" s="324">
        <v>7.2795007118923492</v>
      </c>
      <c r="K51" s="493">
        <v>75</v>
      </c>
      <c r="L51" s="328">
        <v>8.4112463971827935</v>
      </c>
      <c r="M51" s="354">
        <v>37</v>
      </c>
      <c r="N51" s="328">
        <v>4.1495482226101785</v>
      </c>
      <c r="O51" s="354">
        <v>0</v>
      </c>
      <c r="P51" s="328">
        <v>0</v>
      </c>
      <c r="Q51" s="354">
        <v>38</v>
      </c>
      <c r="R51" s="328">
        <v>4.2616981745726159</v>
      </c>
      <c r="S51" s="231">
        <v>60</v>
      </c>
      <c r="T51" s="328">
        <v>6.7289971177462355</v>
      </c>
      <c r="U51" s="87">
        <v>8</v>
      </c>
      <c r="V51" s="328">
        <v>0.89719961569949802</v>
      </c>
      <c r="W51" s="354">
        <v>7</v>
      </c>
      <c r="X51" s="328">
        <v>0.78504966373706075</v>
      </c>
      <c r="Y51" s="354">
        <v>45</v>
      </c>
      <c r="Z51" s="328">
        <v>5.0467478383096758</v>
      </c>
      <c r="AA51" s="87">
        <v>0</v>
      </c>
      <c r="AB51" s="328">
        <v>0</v>
      </c>
      <c r="AC51" s="231">
        <v>0</v>
      </c>
      <c r="AD51" s="328">
        <v>0</v>
      </c>
      <c r="AE51" s="231">
        <v>0</v>
      </c>
      <c r="AF51" s="328">
        <v>0</v>
      </c>
      <c r="AG51" s="231">
        <v>0</v>
      </c>
      <c r="AH51" s="328">
        <v>0</v>
      </c>
      <c r="AI51" s="84">
        <v>135</v>
      </c>
      <c r="AJ51" s="321">
        <v>15.140243514929027</v>
      </c>
      <c r="AK51" s="493">
        <v>0</v>
      </c>
      <c r="AL51" s="328">
        <v>0</v>
      </c>
      <c r="AM51" s="86">
        <v>0</v>
      </c>
      <c r="AN51" s="328">
        <v>0</v>
      </c>
      <c r="AO51" s="85">
        <v>0</v>
      </c>
      <c r="AP51" s="328">
        <v>0</v>
      </c>
      <c r="AQ51" s="84">
        <v>109</v>
      </c>
      <c r="AR51" s="324">
        <v>11.668611435239205</v>
      </c>
      <c r="AS51" s="86">
        <v>31</v>
      </c>
      <c r="AT51" s="328">
        <v>3.3185959127744535</v>
      </c>
      <c r="AU51" s="85">
        <v>33</v>
      </c>
      <c r="AV51" s="328">
        <v>3.5326988748889345</v>
      </c>
      <c r="AW51" s="83" t="s">
        <v>76</v>
      </c>
    </row>
    <row r="52" spans="1:49" s="82" customFormat="1" ht="36.75" customHeight="1">
      <c r="A52" s="83" t="s">
        <v>77</v>
      </c>
      <c r="B52" s="488">
        <v>137922</v>
      </c>
      <c r="C52" s="85">
        <v>1233</v>
      </c>
      <c r="D52" s="328">
        <v>89.398355592291296</v>
      </c>
      <c r="E52" s="231">
        <v>1129</v>
      </c>
      <c r="F52" s="328">
        <v>81.857861689940691</v>
      </c>
      <c r="G52" s="231">
        <v>16</v>
      </c>
      <c r="H52" s="328">
        <v>1.1600759849770159</v>
      </c>
      <c r="I52" s="231">
        <v>88</v>
      </c>
      <c r="J52" s="324">
        <v>6.3804179173735882</v>
      </c>
      <c r="K52" s="493">
        <v>144</v>
      </c>
      <c r="L52" s="328">
        <v>10.863305915220948</v>
      </c>
      <c r="M52" s="354">
        <v>94</v>
      </c>
      <c r="N52" s="328">
        <v>7.0913246946581197</v>
      </c>
      <c r="O52" s="354">
        <v>1</v>
      </c>
      <c r="P52" s="328">
        <v>7.5439624411256595E-2</v>
      </c>
      <c r="Q52" s="354">
        <v>49</v>
      </c>
      <c r="R52" s="328">
        <v>3.6965415961515733</v>
      </c>
      <c r="S52" s="231">
        <v>64</v>
      </c>
      <c r="T52" s="328">
        <v>4.8281359623204221</v>
      </c>
      <c r="U52" s="87">
        <v>26</v>
      </c>
      <c r="V52" s="328">
        <v>1.9614302346926713</v>
      </c>
      <c r="W52" s="354">
        <v>9</v>
      </c>
      <c r="X52" s="328">
        <v>0.67895661970130927</v>
      </c>
      <c r="Y52" s="354">
        <v>29</v>
      </c>
      <c r="Z52" s="328">
        <v>2.1877491079264413</v>
      </c>
      <c r="AA52" s="87">
        <v>0</v>
      </c>
      <c r="AB52" s="328">
        <v>0</v>
      </c>
      <c r="AC52" s="231">
        <v>0</v>
      </c>
      <c r="AD52" s="328">
        <v>0</v>
      </c>
      <c r="AE52" s="231">
        <v>0</v>
      </c>
      <c r="AF52" s="328">
        <v>0</v>
      </c>
      <c r="AG52" s="231">
        <v>0</v>
      </c>
      <c r="AH52" s="328">
        <v>0</v>
      </c>
      <c r="AI52" s="84">
        <v>208</v>
      </c>
      <c r="AJ52" s="321">
        <v>15.69144187754137</v>
      </c>
      <c r="AK52" s="493">
        <v>0</v>
      </c>
      <c r="AL52" s="328">
        <v>0</v>
      </c>
      <c r="AM52" s="86">
        <v>4</v>
      </c>
      <c r="AN52" s="328">
        <v>0.30175849764502638</v>
      </c>
      <c r="AO52" s="85">
        <v>4</v>
      </c>
      <c r="AP52" s="328">
        <v>0.30175849764502638</v>
      </c>
      <c r="AQ52" s="84">
        <v>186</v>
      </c>
      <c r="AR52" s="324">
        <v>13.485883325357809</v>
      </c>
      <c r="AS52" s="86">
        <v>20</v>
      </c>
      <c r="AT52" s="328">
        <v>1.45009498122127</v>
      </c>
      <c r="AU52" s="85">
        <v>66</v>
      </c>
      <c r="AV52" s="328">
        <v>4.7853134380301912</v>
      </c>
      <c r="AW52" s="83" t="s">
        <v>77</v>
      </c>
    </row>
    <row r="53" spans="1:49" s="82" customFormat="1" ht="36.75" customHeight="1">
      <c r="A53" s="83" t="s">
        <v>78</v>
      </c>
      <c r="B53" s="488">
        <v>197926</v>
      </c>
      <c r="C53" s="85">
        <v>1492</v>
      </c>
      <c r="D53" s="328">
        <v>75.38170831522892</v>
      </c>
      <c r="E53" s="231">
        <v>1402</v>
      </c>
      <c r="F53" s="328">
        <v>70.834554328385352</v>
      </c>
      <c r="G53" s="231">
        <v>5</v>
      </c>
      <c r="H53" s="328">
        <v>0.25261966593575375</v>
      </c>
      <c r="I53" s="231">
        <v>85</v>
      </c>
      <c r="J53" s="324">
        <v>4.2945343209078137</v>
      </c>
      <c r="K53" s="493">
        <v>142</v>
      </c>
      <c r="L53" s="328">
        <v>7.5574123845764936</v>
      </c>
      <c r="M53" s="354">
        <v>100</v>
      </c>
      <c r="N53" s="328">
        <v>5.32212139758908</v>
      </c>
      <c r="O53" s="354">
        <v>0</v>
      </c>
      <c r="P53" s="328">
        <v>0</v>
      </c>
      <c r="Q53" s="354">
        <v>42</v>
      </c>
      <c r="R53" s="328">
        <v>2.2352909869874136</v>
      </c>
      <c r="S53" s="231">
        <v>56</v>
      </c>
      <c r="T53" s="328">
        <v>2.9803879826498849</v>
      </c>
      <c r="U53" s="87">
        <v>23</v>
      </c>
      <c r="V53" s="328">
        <v>1.2240879214454883</v>
      </c>
      <c r="W53" s="354">
        <v>0</v>
      </c>
      <c r="X53" s="328">
        <v>0</v>
      </c>
      <c r="Y53" s="354">
        <v>33</v>
      </c>
      <c r="Z53" s="328">
        <v>1.7563000612043962</v>
      </c>
      <c r="AA53" s="87">
        <v>0</v>
      </c>
      <c r="AB53" s="328">
        <v>0</v>
      </c>
      <c r="AC53" s="231">
        <v>0</v>
      </c>
      <c r="AD53" s="328">
        <v>0</v>
      </c>
      <c r="AE53" s="231">
        <v>0</v>
      </c>
      <c r="AF53" s="328">
        <v>0</v>
      </c>
      <c r="AG53" s="231">
        <v>0</v>
      </c>
      <c r="AH53" s="328">
        <v>0</v>
      </c>
      <c r="AI53" s="84">
        <v>198</v>
      </c>
      <c r="AJ53" s="321">
        <v>10.537800367226378</v>
      </c>
      <c r="AK53" s="493">
        <v>0</v>
      </c>
      <c r="AL53" s="328">
        <v>0</v>
      </c>
      <c r="AM53" s="86">
        <v>6</v>
      </c>
      <c r="AN53" s="328">
        <v>0.31932728385534476</v>
      </c>
      <c r="AO53" s="85">
        <v>6</v>
      </c>
      <c r="AP53" s="328">
        <v>0.31932728385534476</v>
      </c>
      <c r="AQ53" s="84">
        <v>319</v>
      </c>
      <c r="AR53" s="324">
        <v>16.117134686701093</v>
      </c>
      <c r="AS53" s="86">
        <v>30</v>
      </c>
      <c r="AT53" s="328">
        <v>1.5157179956145226</v>
      </c>
      <c r="AU53" s="85">
        <v>119</v>
      </c>
      <c r="AV53" s="328">
        <v>6.0123480492709396</v>
      </c>
      <c r="AW53" s="83" t="s">
        <v>78</v>
      </c>
    </row>
    <row r="54" spans="1:49" s="82" customFormat="1" ht="36.75" customHeight="1">
      <c r="A54" s="83" t="s">
        <v>79</v>
      </c>
      <c r="B54" s="488">
        <v>104676</v>
      </c>
      <c r="C54" s="85">
        <v>368</v>
      </c>
      <c r="D54" s="328">
        <v>35.15610072987122</v>
      </c>
      <c r="E54" s="231">
        <v>279</v>
      </c>
      <c r="F54" s="328">
        <v>26.653674194657803</v>
      </c>
      <c r="G54" s="231">
        <v>42</v>
      </c>
      <c r="H54" s="328">
        <v>4.0123810615613893</v>
      </c>
      <c r="I54" s="231">
        <v>47</v>
      </c>
      <c r="J54" s="324">
        <v>4.4900454736520308</v>
      </c>
      <c r="K54" s="493">
        <v>116</v>
      </c>
      <c r="L54" s="328">
        <v>11.512581133923076</v>
      </c>
      <c r="M54" s="354">
        <v>95</v>
      </c>
      <c r="N54" s="328">
        <v>9.4284069631266583</v>
      </c>
      <c r="O54" s="354">
        <v>0</v>
      </c>
      <c r="P54" s="328">
        <v>0</v>
      </c>
      <c r="Q54" s="354">
        <v>21</v>
      </c>
      <c r="R54" s="328">
        <v>2.0841741707964188</v>
      </c>
      <c r="S54" s="231">
        <v>38</v>
      </c>
      <c r="T54" s="328">
        <v>3.7713627852506626</v>
      </c>
      <c r="U54" s="87">
        <v>16</v>
      </c>
      <c r="V54" s="328">
        <v>1.5879422253687001</v>
      </c>
      <c r="W54" s="354">
        <v>2</v>
      </c>
      <c r="X54" s="328">
        <v>0.19849277817108751</v>
      </c>
      <c r="Y54" s="354">
        <v>20</v>
      </c>
      <c r="Z54" s="328">
        <v>1.9849277817108752</v>
      </c>
      <c r="AA54" s="87">
        <v>0</v>
      </c>
      <c r="AB54" s="328">
        <v>0</v>
      </c>
      <c r="AC54" s="231">
        <v>0</v>
      </c>
      <c r="AD54" s="328">
        <v>0</v>
      </c>
      <c r="AE54" s="231">
        <v>0</v>
      </c>
      <c r="AF54" s="328">
        <v>0</v>
      </c>
      <c r="AG54" s="231">
        <v>0</v>
      </c>
      <c r="AH54" s="328">
        <v>0</v>
      </c>
      <c r="AI54" s="84">
        <v>154</v>
      </c>
      <c r="AJ54" s="321">
        <v>15.283943919173741</v>
      </c>
      <c r="AK54" s="493">
        <v>0</v>
      </c>
      <c r="AL54" s="328">
        <v>0</v>
      </c>
      <c r="AM54" s="86">
        <v>0</v>
      </c>
      <c r="AN54" s="328">
        <v>0</v>
      </c>
      <c r="AO54" s="85">
        <v>0</v>
      </c>
      <c r="AP54" s="328">
        <v>0</v>
      </c>
      <c r="AQ54" s="84">
        <v>168</v>
      </c>
      <c r="AR54" s="324">
        <v>16.049524246245557</v>
      </c>
      <c r="AS54" s="86">
        <v>15</v>
      </c>
      <c r="AT54" s="328">
        <v>1.4329932362719249</v>
      </c>
      <c r="AU54" s="85">
        <v>62</v>
      </c>
      <c r="AV54" s="328">
        <v>5.9230387099239561</v>
      </c>
      <c r="AW54" s="83" t="s">
        <v>79</v>
      </c>
    </row>
    <row r="55" spans="1:49" s="82" customFormat="1" ht="36.75" customHeight="1">
      <c r="A55" s="83" t="s">
        <v>80</v>
      </c>
      <c r="B55" s="488">
        <v>109381</v>
      </c>
      <c r="C55" s="85">
        <v>544</v>
      </c>
      <c r="D55" s="328">
        <v>49.734414569257915</v>
      </c>
      <c r="E55" s="231">
        <v>467</v>
      </c>
      <c r="F55" s="328">
        <v>42.69480074235927</v>
      </c>
      <c r="G55" s="231">
        <v>11</v>
      </c>
      <c r="H55" s="328">
        <v>1.0056591181283769</v>
      </c>
      <c r="I55" s="231">
        <v>66</v>
      </c>
      <c r="J55" s="324">
        <v>6.0339547087702616</v>
      </c>
      <c r="K55" s="493">
        <v>247</v>
      </c>
      <c r="L55" s="328">
        <v>24.321317092864103</v>
      </c>
      <c r="M55" s="354">
        <v>83</v>
      </c>
      <c r="N55" s="328">
        <v>8.172750278168909</v>
      </c>
      <c r="O55" s="354">
        <v>0</v>
      </c>
      <c r="P55" s="328">
        <v>0</v>
      </c>
      <c r="Q55" s="354">
        <v>164</v>
      </c>
      <c r="R55" s="328">
        <v>16.148566814695194</v>
      </c>
      <c r="S55" s="231">
        <v>100</v>
      </c>
      <c r="T55" s="328">
        <v>9.8466870821312149</v>
      </c>
      <c r="U55" s="87">
        <v>36</v>
      </c>
      <c r="V55" s="328">
        <v>3.5448073495672374</v>
      </c>
      <c r="W55" s="354">
        <v>0</v>
      </c>
      <c r="X55" s="328">
        <v>0</v>
      </c>
      <c r="Y55" s="354">
        <v>64</v>
      </c>
      <c r="Z55" s="328">
        <v>6.3018797325639779</v>
      </c>
      <c r="AA55" s="87">
        <v>0</v>
      </c>
      <c r="AB55" s="328">
        <v>0</v>
      </c>
      <c r="AC55" s="231">
        <v>0</v>
      </c>
      <c r="AD55" s="328">
        <v>0</v>
      </c>
      <c r="AE55" s="231">
        <v>0</v>
      </c>
      <c r="AF55" s="328">
        <v>0</v>
      </c>
      <c r="AG55" s="231">
        <v>0</v>
      </c>
      <c r="AH55" s="328">
        <v>0</v>
      </c>
      <c r="AI55" s="84">
        <v>347</v>
      </c>
      <c r="AJ55" s="321">
        <v>34.168004174995318</v>
      </c>
      <c r="AK55" s="493">
        <v>0</v>
      </c>
      <c r="AL55" s="328">
        <v>0</v>
      </c>
      <c r="AM55" s="86">
        <v>1</v>
      </c>
      <c r="AN55" s="328">
        <v>9.8466870821312155E-2</v>
      </c>
      <c r="AO55" s="85">
        <v>1</v>
      </c>
      <c r="AP55" s="328">
        <v>9.8466870821312155E-2</v>
      </c>
      <c r="AQ55" s="84">
        <v>254</v>
      </c>
      <c r="AR55" s="324">
        <v>23.221583273146159</v>
      </c>
      <c r="AS55" s="86">
        <v>20</v>
      </c>
      <c r="AT55" s="328">
        <v>1.8284711238697764</v>
      </c>
      <c r="AU55" s="85">
        <v>45</v>
      </c>
      <c r="AV55" s="328">
        <v>4.1140600287069971</v>
      </c>
      <c r="AW55" s="83" t="s">
        <v>80</v>
      </c>
    </row>
    <row r="56" spans="1:49" s="82" customFormat="1" ht="36.75" customHeight="1">
      <c r="A56" s="83" t="s">
        <v>81</v>
      </c>
      <c r="B56" s="488">
        <v>174761</v>
      </c>
      <c r="C56" s="85">
        <v>896</v>
      </c>
      <c r="D56" s="328">
        <v>51.270020199014652</v>
      </c>
      <c r="E56" s="231">
        <v>738</v>
      </c>
      <c r="F56" s="328">
        <v>42.229101458563406</v>
      </c>
      <c r="G56" s="231">
        <v>8</v>
      </c>
      <c r="H56" s="328">
        <v>0.45776803749120226</v>
      </c>
      <c r="I56" s="231">
        <v>150</v>
      </c>
      <c r="J56" s="324">
        <v>8.583150702960042</v>
      </c>
      <c r="K56" s="493">
        <v>98</v>
      </c>
      <c r="L56" s="328">
        <v>6.9969513283497911</v>
      </c>
      <c r="M56" s="354">
        <v>59</v>
      </c>
      <c r="N56" s="328">
        <v>4.2124502895167106</v>
      </c>
      <c r="O56" s="354">
        <v>0</v>
      </c>
      <c r="P56" s="328">
        <v>0</v>
      </c>
      <c r="Q56" s="354">
        <v>39</v>
      </c>
      <c r="R56" s="328">
        <v>2.78450103883308</v>
      </c>
      <c r="S56" s="231">
        <v>48</v>
      </c>
      <c r="T56" s="328">
        <v>3.4270782016407133</v>
      </c>
      <c r="U56" s="87">
        <v>20</v>
      </c>
      <c r="V56" s="328">
        <v>1.4279492506836307</v>
      </c>
      <c r="W56" s="354">
        <v>0</v>
      </c>
      <c r="X56" s="328">
        <v>0</v>
      </c>
      <c r="Y56" s="354">
        <v>28</v>
      </c>
      <c r="Z56" s="328">
        <v>1.9991289509570831</v>
      </c>
      <c r="AA56" s="87">
        <v>0</v>
      </c>
      <c r="AB56" s="328">
        <v>0</v>
      </c>
      <c r="AC56" s="231">
        <v>0</v>
      </c>
      <c r="AD56" s="328">
        <v>0</v>
      </c>
      <c r="AE56" s="231">
        <v>0</v>
      </c>
      <c r="AF56" s="328">
        <v>0</v>
      </c>
      <c r="AG56" s="231">
        <v>0</v>
      </c>
      <c r="AH56" s="328">
        <v>0</v>
      </c>
      <c r="AI56" s="84">
        <v>146</v>
      </c>
      <c r="AJ56" s="321">
        <v>10.424029529990504</v>
      </c>
      <c r="AK56" s="493">
        <v>1</v>
      </c>
      <c r="AL56" s="328">
        <v>7.1397462534181541E-2</v>
      </c>
      <c r="AM56" s="86">
        <v>1</v>
      </c>
      <c r="AN56" s="328">
        <v>7.1397462534181541E-2</v>
      </c>
      <c r="AO56" s="85">
        <v>2</v>
      </c>
      <c r="AP56" s="328">
        <v>0.14279492506836308</v>
      </c>
      <c r="AQ56" s="84">
        <v>316</v>
      </c>
      <c r="AR56" s="324">
        <v>18.08183748090249</v>
      </c>
      <c r="AS56" s="86">
        <v>15</v>
      </c>
      <c r="AT56" s="328">
        <v>0.85831507029600418</v>
      </c>
      <c r="AU56" s="85">
        <v>183</v>
      </c>
      <c r="AV56" s="328">
        <v>10.471443857611252</v>
      </c>
      <c r="AW56" s="83" t="s">
        <v>81</v>
      </c>
    </row>
    <row r="57" spans="1:49" s="82" customFormat="1" ht="36.75" customHeight="1" thickBot="1">
      <c r="A57" s="88" t="s">
        <v>82</v>
      </c>
      <c r="B57" s="489">
        <v>132241</v>
      </c>
      <c r="C57" s="90">
        <v>2348</v>
      </c>
      <c r="D57" s="329">
        <v>177.55461619316247</v>
      </c>
      <c r="E57" s="232">
        <v>1920</v>
      </c>
      <c r="F57" s="329">
        <v>145.18946468946845</v>
      </c>
      <c r="G57" s="232">
        <v>26</v>
      </c>
      <c r="H57" s="329">
        <v>1.9661073343365523</v>
      </c>
      <c r="I57" s="232">
        <v>402</v>
      </c>
      <c r="J57" s="325">
        <v>30.399044169357463</v>
      </c>
      <c r="K57" s="494">
        <v>110</v>
      </c>
      <c r="L57" s="329">
        <v>8.8788919142890954</v>
      </c>
      <c r="M57" s="355">
        <v>63</v>
      </c>
      <c r="N57" s="329">
        <v>5.0851835509110277</v>
      </c>
      <c r="O57" s="355">
        <v>0</v>
      </c>
      <c r="P57" s="329">
        <v>0</v>
      </c>
      <c r="Q57" s="355">
        <v>47</v>
      </c>
      <c r="R57" s="329">
        <v>3.7937083633780682</v>
      </c>
      <c r="S57" s="232">
        <v>222</v>
      </c>
      <c r="T57" s="329">
        <v>17.919218227019812</v>
      </c>
      <c r="U57" s="92">
        <v>85</v>
      </c>
      <c r="V57" s="329">
        <v>6.8609619337688468</v>
      </c>
      <c r="W57" s="355">
        <v>9</v>
      </c>
      <c r="X57" s="329">
        <v>0.72645479298728965</v>
      </c>
      <c r="Y57" s="355">
        <v>128</v>
      </c>
      <c r="Z57" s="329">
        <v>10.331801500263674</v>
      </c>
      <c r="AA57" s="92">
        <v>0</v>
      </c>
      <c r="AB57" s="329">
        <v>0</v>
      </c>
      <c r="AC57" s="232">
        <v>0</v>
      </c>
      <c r="AD57" s="329">
        <v>0</v>
      </c>
      <c r="AE57" s="232">
        <v>0</v>
      </c>
      <c r="AF57" s="329">
        <v>0</v>
      </c>
      <c r="AG57" s="232">
        <v>0</v>
      </c>
      <c r="AH57" s="329">
        <v>0</v>
      </c>
      <c r="AI57" s="89">
        <v>332</v>
      </c>
      <c r="AJ57" s="322">
        <v>26.798110141308907</v>
      </c>
      <c r="AK57" s="494">
        <v>1</v>
      </c>
      <c r="AL57" s="329">
        <v>8.0717199220809957E-2</v>
      </c>
      <c r="AM57" s="91">
        <v>4</v>
      </c>
      <c r="AN57" s="329">
        <v>0.32286879688323983</v>
      </c>
      <c r="AO57" s="90">
        <v>5</v>
      </c>
      <c r="AP57" s="329">
        <v>0.40358599610404983</v>
      </c>
      <c r="AQ57" s="89">
        <v>413</v>
      </c>
      <c r="AR57" s="325">
        <v>31.230858810807543</v>
      </c>
      <c r="AS57" s="91">
        <v>42</v>
      </c>
      <c r="AT57" s="329">
        <v>3.1760195400821227</v>
      </c>
      <c r="AU57" s="90">
        <v>71</v>
      </c>
      <c r="AV57" s="329">
        <v>5.3689854129959693</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202</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697" t="s">
        <v>207</v>
      </c>
      <c r="B4" s="217" t="s">
        <v>83</v>
      </c>
      <c r="C4" s="218"/>
      <c r="D4" s="233"/>
      <c r="E4" s="233"/>
      <c r="F4" s="246"/>
      <c r="G4" s="47" t="s">
        <v>84</v>
      </c>
      <c r="H4" s="47"/>
      <c r="I4" s="47"/>
      <c r="J4" s="47"/>
      <c r="K4" s="49"/>
      <c r="L4" s="47"/>
      <c r="M4" s="47"/>
      <c r="N4" s="51"/>
      <c r="O4" s="51"/>
      <c r="P4" s="51"/>
      <c r="Q4" s="51"/>
      <c r="R4" s="51"/>
      <c r="S4" s="51"/>
      <c r="T4" s="51"/>
      <c r="U4" s="47"/>
      <c r="V4" s="51"/>
      <c r="W4" s="49"/>
      <c r="X4" s="49"/>
      <c r="Y4" s="49"/>
      <c r="Z4" s="697" t="s">
        <v>207</v>
      </c>
    </row>
    <row r="5" spans="1:26" s="53" customFormat="1" ht="33.75" customHeight="1" thickBot="1">
      <c r="A5" s="698"/>
      <c r="B5" s="738" t="s">
        <v>85</v>
      </c>
      <c r="C5" s="745" t="s">
        <v>86</v>
      </c>
      <c r="D5" s="253"/>
      <c r="E5" s="253"/>
      <c r="F5" s="254"/>
      <c r="G5" s="234" t="s">
        <v>87</v>
      </c>
      <c r="H5" s="49"/>
      <c r="I5" s="49"/>
      <c r="J5" s="49"/>
      <c r="K5" s="49"/>
      <c r="L5" s="47"/>
      <c r="M5" s="47"/>
      <c r="N5" s="51"/>
      <c r="O5" s="51"/>
      <c r="P5" s="51"/>
      <c r="Q5" s="51"/>
      <c r="R5" s="51"/>
      <c r="S5" s="51"/>
      <c r="T5" s="47"/>
      <c r="U5" s="47"/>
      <c r="V5" s="51"/>
      <c r="W5" s="49" t="s">
        <v>88</v>
      </c>
      <c r="X5" s="49"/>
      <c r="Y5" s="49"/>
      <c r="Z5" s="698"/>
    </row>
    <row r="6" spans="1:26" s="53" customFormat="1" ht="33.75" customHeight="1" thickBot="1">
      <c r="A6" s="698"/>
      <c r="B6" s="739"/>
      <c r="C6" s="746"/>
      <c r="D6" s="255"/>
      <c r="E6" s="255"/>
      <c r="F6" s="256"/>
      <c r="G6" s="234" t="s">
        <v>89</v>
      </c>
      <c r="H6" s="49"/>
      <c r="I6" s="49"/>
      <c r="J6" s="49"/>
      <c r="K6" s="49"/>
      <c r="L6" s="47"/>
      <c r="M6" s="47"/>
      <c r="N6" s="51"/>
      <c r="O6" s="51"/>
      <c r="P6" s="51"/>
      <c r="Q6" s="51"/>
      <c r="R6" s="51"/>
      <c r="S6" s="51"/>
      <c r="T6" s="49" t="s">
        <v>90</v>
      </c>
      <c r="U6" s="47"/>
      <c r="V6" s="51"/>
      <c r="W6" s="56"/>
      <c r="X6" s="56"/>
      <c r="Y6" s="697" t="s">
        <v>96</v>
      </c>
      <c r="Z6" s="698"/>
    </row>
    <row r="7" spans="1:26" s="53" customFormat="1" ht="33.75" customHeight="1">
      <c r="A7" s="698"/>
      <c r="B7" s="739"/>
      <c r="C7" s="746"/>
      <c r="D7" s="741" t="s">
        <v>97</v>
      </c>
      <c r="E7" s="741" t="s">
        <v>124</v>
      </c>
      <c r="F7" s="743" t="s">
        <v>98</v>
      </c>
      <c r="G7" s="710" t="s">
        <v>91</v>
      </c>
      <c r="H7" s="468"/>
      <c r="I7" s="468"/>
      <c r="J7" s="468"/>
      <c r="K7" s="704" t="s">
        <v>86</v>
      </c>
      <c r="L7" s="251"/>
      <c r="M7" s="58"/>
      <c r="N7" s="58"/>
      <c r="O7" s="704" t="s">
        <v>92</v>
      </c>
      <c r="P7" s="359"/>
      <c r="Q7" s="468"/>
      <c r="R7" s="468"/>
      <c r="S7" s="697" t="s">
        <v>93</v>
      </c>
      <c r="T7" s="700" t="s">
        <v>91</v>
      </c>
      <c r="U7" s="748" t="s">
        <v>86</v>
      </c>
      <c r="V7" s="705" t="s">
        <v>93</v>
      </c>
      <c r="W7" s="60" t="s">
        <v>94</v>
      </c>
      <c r="X7" s="60" t="s">
        <v>95</v>
      </c>
      <c r="Y7" s="698"/>
      <c r="Z7" s="698"/>
    </row>
    <row r="8" spans="1:26" s="53" customFormat="1" ht="33.75" customHeight="1" thickBot="1">
      <c r="A8" s="699"/>
      <c r="B8" s="740"/>
      <c r="C8" s="747"/>
      <c r="D8" s="742"/>
      <c r="E8" s="742"/>
      <c r="F8" s="744"/>
      <c r="G8" s="737"/>
      <c r="H8" s="472" t="s">
        <v>138</v>
      </c>
      <c r="I8" s="472" t="s">
        <v>124</v>
      </c>
      <c r="J8" s="472" t="s">
        <v>98</v>
      </c>
      <c r="K8" s="706"/>
      <c r="L8" s="472" t="s">
        <v>138</v>
      </c>
      <c r="M8" s="472" t="s">
        <v>124</v>
      </c>
      <c r="N8" s="472" t="s">
        <v>98</v>
      </c>
      <c r="O8" s="706"/>
      <c r="P8" s="472" t="s">
        <v>138</v>
      </c>
      <c r="Q8" s="472" t="s">
        <v>124</v>
      </c>
      <c r="R8" s="473" t="s">
        <v>98</v>
      </c>
      <c r="S8" s="699"/>
      <c r="T8" s="702"/>
      <c r="U8" s="749"/>
      <c r="V8" s="707"/>
      <c r="W8" s="469"/>
      <c r="X8" s="469"/>
      <c r="Y8" s="699"/>
      <c r="Z8" s="699"/>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1.5986216609308741</v>
      </c>
      <c r="C10" s="333">
        <v>-5.4549508261698918</v>
      </c>
      <c r="D10" s="332">
        <v>-0.71258907363420576</v>
      </c>
      <c r="E10" s="332">
        <v>-66.561980417513396</v>
      </c>
      <c r="F10" s="356">
        <v>-4.2175066312997416</v>
      </c>
      <c r="G10" s="333">
        <v>0.55670431048193336</v>
      </c>
      <c r="H10" s="332">
        <v>7.4490181268882054</v>
      </c>
      <c r="I10" s="332">
        <v>-13.553113553113548</v>
      </c>
      <c r="J10" s="332">
        <v>-8.0915457728864482</v>
      </c>
      <c r="K10" s="332">
        <v>12.340325793976319</v>
      </c>
      <c r="L10" s="332">
        <v>39.095955590800941</v>
      </c>
      <c r="M10" s="332">
        <v>28.915662650602428</v>
      </c>
      <c r="N10" s="332">
        <v>0.32506415739948125</v>
      </c>
      <c r="O10" s="332">
        <v>52.830188679245282</v>
      </c>
      <c r="P10" s="332">
        <v>51.428571428571416</v>
      </c>
      <c r="Q10" s="332" t="s">
        <v>22</v>
      </c>
      <c r="R10" s="356">
        <v>55.555555555555571</v>
      </c>
      <c r="S10" s="333">
        <v>4.3210551244216049</v>
      </c>
      <c r="T10" s="333">
        <v>-39.772727272727273</v>
      </c>
      <c r="U10" s="356">
        <v>-32.18390804597702</v>
      </c>
      <c r="V10" s="333">
        <v>-36</v>
      </c>
      <c r="W10" s="333">
        <v>0.65903853151658609</v>
      </c>
      <c r="X10" s="333">
        <v>-13.604995070653956</v>
      </c>
      <c r="Y10" s="333">
        <v>3.7728276138872161</v>
      </c>
      <c r="Z10" s="467" t="s">
        <v>99</v>
      </c>
    </row>
    <row r="11" spans="1:26" s="219" customFormat="1" ht="33.75" customHeight="1">
      <c r="A11" s="77" t="s">
        <v>100</v>
      </c>
      <c r="B11" s="499">
        <v>3.9954495105230023</v>
      </c>
      <c r="C11" s="496">
        <v>-26.474561008554716</v>
      </c>
      <c r="D11" s="497">
        <v>-26.456692913385822</v>
      </c>
      <c r="E11" s="497">
        <v>-61.320754716981128</v>
      </c>
      <c r="F11" s="498">
        <v>-9.047619047619051</v>
      </c>
      <c r="G11" s="496">
        <v>-33.642384105960261</v>
      </c>
      <c r="H11" s="497">
        <v>-30.06535947712419</v>
      </c>
      <c r="I11" s="497">
        <v>75</v>
      </c>
      <c r="J11" s="497">
        <v>-40.753424657534239</v>
      </c>
      <c r="K11" s="497">
        <v>-26.818181818181813</v>
      </c>
      <c r="L11" s="497">
        <v>-11.18421052631578</v>
      </c>
      <c r="M11" s="497">
        <v>50</v>
      </c>
      <c r="N11" s="497">
        <v>-36.87943262411347</v>
      </c>
      <c r="O11" s="497" t="s">
        <v>22</v>
      </c>
      <c r="P11" s="497" t="s">
        <v>22</v>
      </c>
      <c r="Q11" s="497" t="s">
        <v>22</v>
      </c>
      <c r="R11" s="498" t="s">
        <v>22</v>
      </c>
      <c r="S11" s="496">
        <v>-31.870860927152322</v>
      </c>
      <c r="T11" s="496" t="s">
        <v>22</v>
      </c>
      <c r="U11" s="498">
        <v>50</v>
      </c>
      <c r="V11" s="496">
        <v>200</v>
      </c>
      <c r="W11" s="496">
        <v>-7.8297872340425556</v>
      </c>
      <c r="X11" s="496">
        <v>-10.204081632653057</v>
      </c>
      <c r="Y11" s="499">
        <v>-66.393442622950829</v>
      </c>
      <c r="Z11" s="77" t="s">
        <v>100</v>
      </c>
    </row>
    <row r="12" spans="1:26" s="219" customFormat="1" ht="33.75" customHeight="1">
      <c r="A12" s="83" t="s">
        <v>37</v>
      </c>
      <c r="B12" s="334">
        <v>3.6752049275659004</v>
      </c>
      <c r="C12" s="336">
        <v>112.0092378752887</v>
      </c>
      <c r="D12" s="331">
        <v>123.60406091370558</v>
      </c>
      <c r="E12" s="331">
        <v>-44.444444444444443</v>
      </c>
      <c r="F12" s="357">
        <v>6.6666666666666714</v>
      </c>
      <c r="G12" s="336">
        <v>-24.509803921568633</v>
      </c>
      <c r="H12" s="331">
        <v>-20.125786163522008</v>
      </c>
      <c r="I12" s="331">
        <v>100</v>
      </c>
      <c r="J12" s="331">
        <v>-31.944444444444443</v>
      </c>
      <c r="K12" s="331">
        <v>15.454545454545453</v>
      </c>
      <c r="L12" s="331">
        <v>45</v>
      </c>
      <c r="M12" s="331" t="s">
        <v>22</v>
      </c>
      <c r="N12" s="331">
        <v>-2.8571428571428612</v>
      </c>
      <c r="O12" s="331" t="s">
        <v>22</v>
      </c>
      <c r="P12" s="331" t="s">
        <v>22</v>
      </c>
      <c r="Q12" s="331" t="s">
        <v>22</v>
      </c>
      <c r="R12" s="357" t="s">
        <v>22</v>
      </c>
      <c r="S12" s="336">
        <v>-13.942307692307693</v>
      </c>
      <c r="T12" s="336">
        <v>0</v>
      </c>
      <c r="U12" s="357">
        <v>20</v>
      </c>
      <c r="V12" s="336">
        <v>14.285714285714278</v>
      </c>
      <c r="W12" s="336">
        <v>12.09677419354837</v>
      </c>
      <c r="X12" s="336">
        <v>173.33333333333331</v>
      </c>
      <c r="Y12" s="335">
        <v>5.9701492537313356</v>
      </c>
      <c r="Z12" s="83" t="s">
        <v>37</v>
      </c>
    </row>
    <row r="13" spans="1:26" s="219" customFormat="1" ht="33.75" customHeight="1">
      <c r="A13" s="83" t="s">
        <v>38</v>
      </c>
      <c r="B13" s="334">
        <v>0.67713363884836042</v>
      </c>
      <c r="C13" s="336">
        <v>-65.005793742757817</v>
      </c>
      <c r="D13" s="331">
        <v>-68.965517241379303</v>
      </c>
      <c r="E13" s="331">
        <v>-41.666666666666664</v>
      </c>
      <c r="F13" s="357">
        <v>10.256410256410263</v>
      </c>
      <c r="G13" s="336">
        <v>-29.333333333333329</v>
      </c>
      <c r="H13" s="331">
        <v>-13.513513513513516</v>
      </c>
      <c r="I13" s="331" t="s">
        <v>22</v>
      </c>
      <c r="J13" s="331">
        <v>-43.999999999999993</v>
      </c>
      <c r="K13" s="331">
        <v>29.032258064516128</v>
      </c>
      <c r="L13" s="331">
        <v>45.454545454545467</v>
      </c>
      <c r="M13" s="331" t="s">
        <v>22</v>
      </c>
      <c r="N13" s="331">
        <v>33.333333333333314</v>
      </c>
      <c r="O13" s="331" t="s">
        <v>22</v>
      </c>
      <c r="P13" s="331" t="s">
        <v>22</v>
      </c>
      <c r="Q13" s="331" t="s">
        <v>22</v>
      </c>
      <c r="R13" s="357" t="s">
        <v>22</v>
      </c>
      <c r="S13" s="336">
        <v>-19.337016574585633</v>
      </c>
      <c r="T13" s="336" t="s">
        <v>22</v>
      </c>
      <c r="U13" s="357" t="s">
        <v>22</v>
      </c>
      <c r="V13" s="336" t="s">
        <v>22</v>
      </c>
      <c r="W13" s="336">
        <v>26.315789473684205</v>
      </c>
      <c r="X13" s="336">
        <v>214.28571428571428</v>
      </c>
      <c r="Y13" s="335">
        <v>-82.758620689655174</v>
      </c>
      <c r="Z13" s="83" t="s">
        <v>38</v>
      </c>
    </row>
    <row r="14" spans="1:26" s="219" customFormat="1" ht="33.75" customHeight="1">
      <c r="A14" s="83" t="s">
        <v>39</v>
      </c>
      <c r="B14" s="334">
        <v>0.2525434158894484</v>
      </c>
      <c r="C14" s="336">
        <v>-22.213047068538401</v>
      </c>
      <c r="D14" s="331">
        <v>-16.885553470919319</v>
      </c>
      <c r="E14" s="331">
        <v>-63.15789473684211</v>
      </c>
      <c r="F14" s="357">
        <v>-61.111111111111107</v>
      </c>
      <c r="G14" s="336">
        <v>-14.242424242424249</v>
      </c>
      <c r="H14" s="331">
        <v>-24.752475247524757</v>
      </c>
      <c r="I14" s="331">
        <v>166.66666666666663</v>
      </c>
      <c r="J14" s="331">
        <v>-1.5999999999999943</v>
      </c>
      <c r="K14" s="331">
        <v>42.574257425742559</v>
      </c>
      <c r="L14" s="331">
        <v>48.275862068965523</v>
      </c>
      <c r="M14" s="331" t="s">
        <v>22</v>
      </c>
      <c r="N14" s="331">
        <v>40.277777777777771</v>
      </c>
      <c r="O14" s="331" t="s">
        <v>22</v>
      </c>
      <c r="P14" s="331" t="s">
        <v>22</v>
      </c>
      <c r="Q14" s="331" t="s">
        <v>22</v>
      </c>
      <c r="R14" s="357" t="s">
        <v>22</v>
      </c>
      <c r="S14" s="336">
        <v>-0.92807424593968335</v>
      </c>
      <c r="T14" s="336" t="s">
        <v>22</v>
      </c>
      <c r="U14" s="357">
        <v>-66.666666666666671</v>
      </c>
      <c r="V14" s="336">
        <v>-85.714285714285722</v>
      </c>
      <c r="W14" s="336">
        <v>16.614420062695928</v>
      </c>
      <c r="X14" s="336">
        <v>-46</v>
      </c>
      <c r="Y14" s="335">
        <v>-14.979757085020239</v>
      </c>
      <c r="Z14" s="83" t="s">
        <v>39</v>
      </c>
    </row>
    <row r="15" spans="1:26" s="219" customFormat="1" ht="33.75" customHeight="1">
      <c r="A15" s="83" t="s">
        <v>40</v>
      </c>
      <c r="B15" s="334">
        <v>-1.1492434429841865</v>
      </c>
      <c r="C15" s="336">
        <v>67.114093959731548</v>
      </c>
      <c r="D15" s="331">
        <v>55.303030303030312</v>
      </c>
      <c r="E15" s="331">
        <v>-28.571428571428569</v>
      </c>
      <c r="F15" s="357">
        <v>290</v>
      </c>
      <c r="G15" s="336">
        <v>-8.2397003745318358</v>
      </c>
      <c r="H15" s="331">
        <v>8.5271317829457303</v>
      </c>
      <c r="I15" s="331">
        <v>0</v>
      </c>
      <c r="J15" s="331">
        <v>-24.264705882352942</v>
      </c>
      <c r="K15" s="331">
        <v>-22.302158273381295</v>
      </c>
      <c r="L15" s="331">
        <v>85.365853658536594</v>
      </c>
      <c r="M15" s="331" t="s">
        <v>22</v>
      </c>
      <c r="N15" s="331">
        <v>-67.34693877551021</v>
      </c>
      <c r="O15" s="331" t="s">
        <v>22</v>
      </c>
      <c r="P15" s="331" t="s">
        <v>22</v>
      </c>
      <c r="Q15" s="331" t="s">
        <v>22</v>
      </c>
      <c r="R15" s="357" t="s">
        <v>22</v>
      </c>
      <c r="S15" s="336">
        <v>-13.054187192118221</v>
      </c>
      <c r="T15" s="336" t="s">
        <v>22</v>
      </c>
      <c r="U15" s="357" t="s">
        <v>22</v>
      </c>
      <c r="V15" s="336" t="s">
        <v>22</v>
      </c>
      <c r="W15" s="336">
        <v>9.558823529411768</v>
      </c>
      <c r="X15" s="336">
        <v>-20</v>
      </c>
      <c r="Y15" s="335">
        <v>-20.588235294117652</v>
      </c>
      <c r="Z15" s="83" t="s">
        <v>40</v>
      </c>
    </row>
    <row r="16" spans="1:26" s="219" customFormat="1" ht="33.75" customHeight="1">
      <c r="A16" s="83" t="s">
        <v>41</v>
      </c>
      <c r="B16" s="334">
        <v>-0.31319508862223699</v>
      </c>
      <c r="C16" s="336">
        <v>-31.470588235294116</v>
      </c>
      <c r="D16" s="331">
        <v>-36.423841059602644</v>
      </c>
      <c r="E16" s="331">
        <v>-25</v>
      </c>
      <c r="F16" s="357">
        <v>23.07692307692308</v>
      </c>
      <c r="G16" s="336">
        <v>-4.1666666666666572</v>
      </c>
      <c r="H16" s="331">
        <v>-13.63636363636364</v>
      </c>
      <c r="I16" s="331">
        <v>-80</v>
      </c>
      <c r="J16" s="331">
        <v>30.434782608695656</v>
      </c>
      <c r="K16" s="331">
        <v>-39.310344827586206</v>
      </c>
      <c r="L16" s="331">
        <v>-37.5</v>
      </c>
      <c r="M16" s="331" t="s">
        <v>22</v>
      </c>
      <c r="N16" s="331">
        <v>-41.573033707865171</v>
      </c>
      <c r="O16" s="331" t="s">
        <v>22</v>
      </c>
      <c r="P16" s="331" t="s">
        <v>22</v>
      </c>
      <c r="Q16" s="331" t="s">
        <v>22</v>
      </c>
      <c r="R16" s="357" t="s">
        <v>22</v>
      </c>
      <c r="S16" s="336">
        <v>-27.649769585253452</v>
      </c>
      <c r="T16" s="336" t="s">
        <v>22</v>
      </c>
      <c r="U16" s="357" t="s">
        <v>22</v>
      </c>
      <c r="V16" s="336">
        <v>0</v>
      </c>
      <c r="W16" s="336">
        <v>27.777777777777771</v>
      </c>
      <c r="X16" s="336">
        <v>-65.116279069767444</v>
      </c>
      <c r="Y16" s="335">
        <v>260.16949152542372</v>
      </c>
      <c r="Z16" s="83" t="s">
        <v>41</v>
      </c>
    </row>
    <row r="17" spans="1:26" s="219" customFormat="1" ht="33.75" customHeight="1">
      <c r="A17" s="83" t="s">
        <v>42</v>
      </c>
      <c r="B17" s="334">
        <v>-1.053892484970504</v>
      </c>
      <c r="C17" s="336">
        <v>55.536028119507904</v>
      </c>
      <c r="D17" s="331">
        <v>41.908713692946066</v>
      </c>
      <c r="E17" s="331">
        <v>0</v>
      </c>
      <c r="F17" s="357">
        <v>139.02439024390242</v>
      </c>
      <c r="G17" s="336">
        <v>4.2105263157894655</v>
      </c>
      <c r="H17" s="331">
        <v>21.487603305785115</v>
      </c>
      <c r="I17" s="331">
        <v>0</v>
      </c>
      <c r="J17" s="331">
        <v>-26.865671641791039</v>
      </c>
      <c r="K17" s="331">
        <v>26.92307692307692</v>
      </c>
      <c r="L17" s="331">
        <v>21.05263157894737</v>
      </c>
      <c r="M17" s="331" t="s">
        <v>22</v>
      </c>
      <c r="N17" s="331">
        <v>21.212121212121218</v>
      </c>
      <c r="O17" s="331" t="s">
        <v>22</v>
      </c>
      <c r="P17" s="331" t="s">
        <v>22</v>
      </c>
      <c r="Q17" s="331" t="s">
        <v>22</v>
      </c>
      <c r="R17" s="357" t="s">
        <v>22</v>
      </c>
      <c r="S17" s="336">
        <v>7.7551020408163254</v>
      </c>
      <c r="T17" s="336" t="s">
        <v>22</v>
      </c>
      <c r="U17" s="357">
        <v>0</v>
      </c>
      <c r="V17" s="336">
        <v>300</v>
      </c>
      <c r="W17" s="336">
        <v>9.7777777777777715</v>
      </c>
      <c r="X17" s="336">
        <v>6.9767441860465027</v>
      </c>
      <c r="Y17" s="335">
        <v>87.5</v>
      </c>
      <c r="Z17" s="83" t="s">
        <v>42</v>
      </c>
    </row>
    <row r="18" spans="1:26" s="219" customFormat="1" ht="33.75" customHeight="1">
      <c r="A18" s="83" t="s">
        <v>43</v>
      </c>
      <c r="B18" s="334">
        <v>-0.38109927539724708</v>
      </c>
      <c r="C18" s="336">
        <v>140.85510688836104</v>
      </c>
      <c r="D18" s="331">
        <v>228.26086956521738</v>
      </c>
      <c r="E18" s="331">
        <v>-81.756756756756758</v>
      </c>
      <c r="F18" s="357">
        <v>-39.419087136929463</v>
      </c>
      <c r="G18" s="336">
        <v>-0.31746031746031633</v>
      </c>
      <c r="H18" s="331">
        <v>11.834319526627212</v>
      </c>
      <c r="I18" s="331" t="s">
        <v>22</v>
      </c>
      <c r="J18" s="331">
        <v>-7.4074074074074048</v>
      </c>
      <c r="K18" s="331">
        <v>28.350515463917532</v>
      </c>
      <c r="L18" s="331">
        <v>31.578947368421069</v>
      </c>
      <c r="M18" s="331">
        <v>-66.666666666666671</v>
      </c>
      <c r="N18" s="331">
        <v>29.411764705882348</v>
      </c>
      <c r="O18" s="331" t="s">
        <v>22</v>
      </c>
      <c r="P18" s="331" t="s">
        <v>22</v>
      </c>
      <c r="Q18" s="331" t="s">
        <v>22</v>
      </c>
      <c r="R18" s="357" t="s">
        <v>22</v>
      </c>
      <c r="S18" s="336">
        <v>11.00196463654224</v>
      </c>
      <c r="T18" s="336" t="s">
        <v>22</v>
      </c>
      <c r="U18" s="357" t="s">
        <v>22</v>
      </c>
      <c r="V18" s="336" t="s">
        <v>22</v>
      </c>
      <c r="W18" s="336">
        <v>-14.673913043478265</v>
      </c>
      <c r="X18" s="336">
        <v>-40.206185567010309</v>
      </c>
      <c r="Y18" s="335">
        <v>-17.142857142857139</v>
      </c>
      <c r="Z18" s="83" t="s">
        <v>43</v>
      </c>
    </row>
    <row r="19" spans="1:26" s="219" customFormat="1" ht="33.75" customHeight="1">
      <c r="A19" s="83" t="s">
        <v>44</v>
      </c>
      <c r="B19" s="334">
        <v>1.2458409865026709</v>
      </c>
      <c r="C19" s="336">
        <v>-1.5891032917139682</v>
      </c>
      <c r="D19" s="331">
        <v>-1.9083969465648778</v>
      </c>
      <c r="E19" s="331">
        <v>128.57142857142856</v>
      </c>
      <c r="F19" s="357">
        <v>-9.0909090909090935</v>
      </c>
      <c r="G19" s="336">
        <v>4.1420118343195327</v>
      </c>
      <c r="H19" s="331">
        <v>17.64705882352942</v>
      </c>
      <c r="I19" s="331">
        <v>-20</v>
      </c>
      <c r="J19" s="331">
        <v>-16.129032258064512</v>
      </c>
      <c r="K19" s="331">
        <v>28.402366863905314</v>
      </c>
      <c r="L19" s="331">
        <v>89.393939393939405</v>
      </c>
      <c r="M19" s="331" t="s">
        <v>22</v>
      </c>
      <c r="N19" s="331">
        <v>-10.679611650485427</v>
      </c>
      <c r="O19" s="331">
        <v>350</v>
      </c>
      <c r="P19" s="331">
        <v>350</v>
      </c>
      <c r="Q19" s="331" t="s">
        <v>22</v>
      </c>
      <c r="R19" s="357" t="s">
        <v>22</v>
      </c>
      <c r="S19" s="336">
        <v>18.235294117647058</v>
      </c>
      <c r="T19" s="336" t="s">
        <v>22</v>
      </c>
      <c r="U19" s="357">
        <v>0</v>
      </c>
      <c r="V19" s="336">
        <v>0</v>
      </c>
      <c r="W19" s="336">
        <v>5.7251908396946476</v>
      </c>
      <c r="X19" s="336">
        <v>-35.294117647058826</v>
      </c>
      <c r="Y19" s="335">
        <v>-18.75</v>
      </c>
      <c r="Z19" s="83" t="s">
        <v>44</v>
      </c>
    </row>
    <row r="20" spans="1:26" s="219" customFormat="1" ht="33.75" customHeight="1">
      <c r="A20" s="83" t="s">
        <v>45</v>
      </c>
      <c r="B20" s="334">
        <v>1.1214436192624504</v>
      </c>
      <c r="C20" s="336">
        <v>-35.857142857142861</v>
      </c>
      <c r="D20" s="331">
        <v>-36.044657097288678</v>
      </c>
      <c r="E20" s="331">
        <v>-71.428571428571431</v>
      </c>
      <c r="F20" s="357">
        <v>-11.111111111111114</v>
      </c>
      <c r="G20" s="336">
        <v>27.338129496402885</v>
      </c>
      <c r="H20" s="331">
        <v>26.08695652173914</v>
      </c>
      <c r="I20" s="331">
        <v>0</v>
      </c>
      <c r="J20" s="331">
        <v>31.818181818181813</v>
      </c>
      <c r="K20" s="331">
        <v>-14.634146341463421</v>
      </c>
      <c r="L20" s="331">
        <v>-44.444444444444443</v>
      </c>
      <c r="M20" s="331" t="s">
        <v>22</v>
      </c>
      <c r="N20" s="331">
        <v>-10.9375</v>
      </c>
      <c r="O20" s="331" t="s">
        <v>22</v>
      </c>
      <c r="P20" s="331" t="s">
        <v>22</v>
      </c>
      <c r="Q20" s="331" t="s">
        <v>22</v>
      </c>
      <c r="R20" s="357" t="s">
        <v>22</v>
      </c>
      <c r="S20" s="336">
        <v>12.66968325791855</v>
      </c>
      <c r="T20" s="336" t="s">
        <v>22</v>
      </c>
      <c r="U20" s="357" t="s">
        <v>22</v>
      </c>
      <c r="V20" s="336" t="s">
        <v>22</v>
      </c>
      <c r="W20" s="336">
        <v>13.829787234042556</v>
      </c>
      <c r="X20" s="336">
        <v>-40</v>
      </c>
      <c r="Y20" s="335">
        <v>3.0303030303030312</v>
      </c>
      <c r="Z20" s="83" t="s">
        <v>45</v>
      </c>
    </row>
    <row r="21" spans="1:26" s="219" customFormat="1" ht="33.75" customHeight="1">
      <c r="A21" s="83" t="s">
        <v>46</v>
      </c>
      <c r="B21" s="334">
        <v>1.5682523501720453</v>
      </c>
      <c r="C21" s="336">
        <v>21.314352574102969</v>
      </c>
      <c r="D21" s="331">
        <v>26.431914419433909</v>
      </c>
      <c r="E21" s="331">
        <v>-6.1224489795918373</v>
      </c>
      <c r="F21" s="357">
        <v>-17.004048582995949</v>
      </c>
      <c r="G21" s="336">
        <v>-9.1849935316947011</v>
      </c>
      <c r="H21" s="331">
        <v>-1.9271948608137137</v>
      </c>
      <c r="I21" s="331">
        <v>150</v>
      </c>
      <c r="J21" s="331">
        <v>-21.381578947368425</v>
      </c>
      <c r="K21" s="331">
        <v>38.242280285035633</v>
      </c>
      <c r="L21" s="331">
        <v>122.44897959183675</v>
      </c>
      <c r="M21" s="331">
        <v>-30.769230769230774</v>
      </c>
      <c r="N21" s="331">
        <v>14.516129032258078</v>
      </c>
      <c r="O21" s="331" t="s">
        <v>22</v>
      </c>
      <c r="P21" s="331" t="s">
        <v>22</v>
      </c>
      <c r="Q21" s="331" t="s">
        <v>22</v>
      </c>
      <c r="R21" s="357" t="s">
        <v>22</v>
      </c>
      <c r="S21" s="336">
        <v>7.5376884422110493</v>
      </c>
      <c r="T21" s="336">
        <v>20</v>
      </c>
      <c r="U21" s="357">
        <v>50</v>
      </c>
      <c r="V21" s="336">
        <v>33.333333333333314</v>
      </c>
      <c r="W21" s="336">
        <v>-9.2493297587131309</v>
      </c>
      <c r="X21" s="336">
        <v>-30.534351145038158</v>
      </c>
      <c r="Y21" s="335">
        <v>143.14516129032259</v>
      </c>
      <c r="Z21" s="83" t="s">
        <v>46</v>
      </c>
    </row>
    <row r="22" spans="1:26" s="219" customFormat="1" ht="33.75" customHeight="1">
      <c r="A22" s="83" t="s">
        <v>47</v>
      </c>
      <c r="B22" s="334">
        <v>1.7257612243463996</v>
      </c>
      <c r="C22" s="336">
        <v>-1.7914957910641078</v>
      </c>
      <c r="D22" s="331">
        <v>8.8037286380113926</v>
      </c>
      <c r="E22" s="331">
        <v>-72.540045766590396</v>
      </c>
      <c r="F22" s="357">
        <v>-31.736526946107773</v>
      </c>
      <c r="G22" s="336">
        <v>20.689655172413794</v>
      </c>
      <c r="H22" s="331">
        <v>27.912087912087898</v>
      </c>
      <c r="I22" s="331">
        <v>300</v>
      </c>
      <c r="J22" s="331">
        <v>6.7567567567567579</v>
      </c>
      <c r="K22" s="331">
        <v>26.811594202898561</v>
      </c>
      <c r="L22" s="331">
        <v>47.61904761904762</v>
      </c>
      <c r="M22" s="331">
        <v>-33.333333333333343</v>
      </c>
      <c r="N22" s="331">
        <v>19.354838709677423</v>
      </c>
      <c r="O22" s="331">
        <v>-25</v>
      </c>
      <c r="P22" s="331">
        <v>-25</v>
      </c>
      <c r="Q22" s="331" t="s">
        <v>22</v>
      </c>
      <c r="R22" s="357" t="s">
        <v>22</v>
      </c>
      <c r="S22" s="336">
        <v>22.147001934235973</v>
      </c>
      <c r="T22" s="336" t="s">
        <v>22</v>
      </c>
      <c r="U22" s="357">
        <v>-50</v>
      </c>
      <c r="V22" s="336">
        <v>-75</v>
      </c>
      <c r="W22" s="336">
        <v>-7.538461538461533</v>
      </c>
      <c r="X22" s="336">
        <v>-30.046948356807519</v>
      </c>
      <c r="Y22" s="335">
        <v>49.259259259259267</v>
      </c>
      <c r="Z22" s="83" t="s">
        <v>47</v>
      </c>
    </row>
    <row r="23" spans="1:26" s="219" customFormat="1" ht="33.75" customHeight="1">
      <c r="A23" s="83" t="s">
        <v>48</v>
      </c>
      <c r="B23" s="334">
        <v>1.7920121352110812</v>
      </c>
      <c r="C23" s="336">
        <v>-7.6917909445116237</v>
      </c>
      <c r="D23" s="331">
        <v>-1.8025684666563535</v>
      </c>
      <c r="E23" s="331">
        <v>-74.781919111816023</v>
      </c>
      <c r="F23" s="357">
        <v>4.4349070100142995</v>
      </c>
      <c r="G23" s="336">
        <v>14.664310954063595</v>
      </c>
      <c r="H23" s="331">
        <v>32.597730138713757</v>
      </c>
      <c r="I23" s="331">
        <v>-30.841121495327101</v>
      </c>
      <c r="J23" s="331">
        <v>-6.0686015831134483</v>
      </c>
      <c r="K23" s="331">
        <v>48.715596330275218</v>
      </c>
      <c r="L23" s="331">
        <v>95.641025641025635</v>
      </c>
      <c r="M23" s="331">
        <v>341.66666666666669</v>
      </c>
      <c r="N23" s="331">
        <v>17.005813953488371</v>
      </c>
      <c r="O23" s="331">
        <v>333.33333333333331</v>
      </c>
      <c r="P23" s="331">
        <v>266.66666666666663</v>
      </c>
      <c r="Q23" s="331" t="s">
        <v>22</v>
      </c>
      <c r="R23" s="357" t="s">
        <v>22</v>
      </c>
      <c r="S23" s="336">
        <v>24.605196128374928</v>
      </c>
      <c r="T23" s="336">
        <v>0</v>
      </c>
      <c r="U23" s="357">
        <v>-25</v>
      </c>
      <c r="V23" s="336">
        <v>-11.111111111111114</v>
      </c>
      <c r="W23" s="336">
        <v>-3.0255196001052269</v>
      </c>
      <c r="X23" s="336">
        <v>-25.393700787401571</v>
      </c>
      <c r="Y23" s="335">
        <v>84.66505246166264</v>
      </c>
      <c r="Z23" s="83" t="s">
        <v>48</v>
      </c>
    </row>
    <row r="24" spans="1:26" s="219" customFormat="1" ht="33.75" customHeight="1">
      <c r="A24" s="83" t="s">
        <v>49</v>
      </c>
      <c r="B24" s="334">
        <v>1.816815542923635</v>
      </c>
      <c r="C24" s="336">
        <v>-39.583572989761876</v>
      </c>
      <c r="D24" s="331">
        <v>-39.835977413283139</v>
      </c>
      <c r="E24" s="331">
        <v>-68.663594470046093</v>
      </c>
      <c r="F24" s="357">
        <v>30.490956072351423</v>
      </c>
      <c r="G24" s="336">
        <v>14.285714285714278</v>
      </c>
      <c r="H24" s="331">
        <v>29.330499468650373</v>
      </c>
      <c r="I24" s="331">
        <v>-28.571428571428569</v>
      </c>
      <c r="J24" s="331">
        <v>-2.409638554216869</v>
      </c>
      <c r="K24" s="331">
        <v>19.864559819413088</v>
      </c>
      <c r="L24" s="331">
        <v>30.46875</v>
      </c>
      <c r="M24" s="331">
        <v>-11.538461538461547</v>
      </c>
      <c r="N24" s="331">
        <v>17.993079584775103</v>
      </c>
      <c r="O24" s="331" t="s">
        <v>211</v>
      </c>
      <c r="P24" s="331" t="s">
        <v>211</v>
      </c>
      <c r="Q24" s="331" t="s">
        <v>22</v>
      </c>
      <c r="R24" s="357" t="s">
        <v>22</v>
      </c>
      <c r="S24" s="336">
        <v>15.661566156615663</v>
      </c>
      <c r="T24" s="336" t="s">
        <v>22</v>
      </c>
      <c r="U24" s="357" t="s">
        <v>22</v>
      </c>
      <c r="V24" s="336" t="s">
        <v>22</v>
      </c>
      <c r="W24" s="336">
        <v>1.0970927043335195</v>
      </c>
      <c r="X24" s="336">
        <v>-10.052910052910065</v>
      </c>
      <c r="Y24" s="335">
        <v>56.179775280898866</v>
      </c>
      <c r="Z24" s="83" t="s">
        <v>49</v>
      </c>
    </row>
    <row r="25" spans="1:26" s="219" customFormat="1" ht="33.75" customHeight="1">
      <c r="A25" s="83" t="s">
        <v>50</v>
      </c>
      <c r="B25" s="334">
        <v>-0.70262909635751214</v>
      </c>
      <c r="C25" s="336">
        <v>-55.131964809384165</v>
      </c>
      <c r="D25" s="331">
        <v>-59.121621621621621</v>
      </c>
      <c r="E25" s="331">
        <v>-50</v>
      </c>
      <c r="F25" s="357">
        <v>-25</v>
      </c>
      <c r="G25" s="336">
        <v>27.138643067846616</v>
      </c>
      <c r="H25" s="331">
        <v>-28.795811518324612</v>
      </c>
      <c r="I25" s="331">
        <v>200</v>
      </c>
      <c r="J25" s="331">
        <v>98.639455782312922</v>
      </c>
      <c r="K25" s="331">
        <v>51.136363636363654</v>
      </c>
      <c r="L25" s="331">
        <v>43.333333333333343</v>
      </c>
      <c r="M25" s="331">
        <v>200</v>
      </c>
      <c r="N25" s="331">
        <v>51.724137931034477</v>
      </c>
      <c r="O25" s="331" t="s">
        <v>22</v>
      </c>
      <c r="P25" s="331" t="s">
        <v>22</v>
      </c>
      <c r="Q25" s="331" t="s">
        <v>22</v>
      </c>
      <c r="R25" s="357" t="s">
        <v>22</v>
      </c>
      <c r="S25" s="336">
        <v>35.339805825242706</v>
      </c>
      <c r="T25" s="336" t="s">
        <v>22</v>
      </c>
      <c r="U25" s="357" t="s">
        <v>22</v>
      </c>
      <c r="V25" s="336" t="s">
        <v>22</v>
      </c>
      <c r="W25" s="336">
        <v>-27.80898876404494</v>
      </c>
      <c r="X25" s="336">
        <v>66.666666666666686</v>
      </c>
      <c r="Y25" s="335">
        <v>5.8064516129032313</v>
      </c>
      <c r="Z25" s="83" t="s">
        <v>50</v>
      </c>
    </row>
    <row r="26" spans="1:26" s="219" customFormat="1" ht="33.75" customHeight="1">
      <c r="A26" s="83" t="s">
        <v>51</v>
      </c>
      <c r="B26" s="334">
        <v>-0.43676321718969291</v>
      </c>
      <c r="C26" s="336">
        <v>-45.192307692307686</v>
      </c>
      <c r="D26" s="331">
        <v>-46.236559139784951</v>
      </c>
      <c r="E26" s="331">
        <v>-66.666666666666671</v>
      </c>
      <c r="F26" s="357">
        <v>-20.689655172413794</v>
      </c>
      <c r="G26" s="336">
        <v>-23.75</v>
      </c>
      <c r="H26" s="331">
        <v>-24</v>
      </c>
      <c r="I26" s="331" t="s">
        <v>22</v>
      </c>
      <c r="J26" s="331">
        <v>-17.857142857142861</v>
      </c>
      <c r="K26" s="331">
        <v>211.11111111111114</v>
      </c>
      <c r="L26" s="331">
        <v>150</v>
      </c>
      <c r="M26" s="331" t="s">
        <v>22</v>
      </c>
      <c r="N26" s="331">
        <v>260</v>
      </c>
      <c r="O26" s="331" t="s">
        <v>22</v>
      </c>
      <c r="P26" s="331" t="s">
        <v>22</v>
      </c>
      <c r="Q26" s="331" t="s">
        <v>22</v>
      </c>
      <c r="R26" s="357" t="s">
        <v>22</v>
      </c>
      <c r="S26" s="336">
        <v>0</v>
      </c>
      <c r="T26" s="336" t="s">
        <v>22</v>
      </c>
      <c r="U26" s="357" t="s">
        <v>22</v>
      </c>
      <c r="V26" s="336" t="s">
        <v>22</v>
      </c>
      <c r="W26" s="336">
        <v>58.252427184466029</v>
      </c>
      <c r="X26" s="336" t="s">
        <v>211</v>
      </c>
      <c r="Y26" s="335">
        <v>230.43478260869563</v>
      </c>
      <c r="Z26" s="83" t="s">
        <v>51</v>
      </c>
    </row>
    <row r="27" spans="1:26" s="219" customFormat="1" ht="33.75" customHeight="1">
      <c r="A27" s="83" t="s">
        <v>52</v>
      </c>
      <c r="B27" s="334">
        <v>0.23952602623782582</v>
      </c>
      <c r="C27" s="336">
        <v>-32.971800433839476</v>
      </c>
      <c r="D27" s="331">
        <v>-31.062670299727529</v>
      </c>
      <c r="E27" s="331">
        <v>-42.857142857142861</v>
      </c>
      <c r="F27" s="357">
        <v>-39.726027397260275</v>
      </c>
      <c r="G27" s="336">
        <v>-22.826086956521735</v>
      </c>
      <c r="H27" s="331">
        <v>-20.3125</v>
      </c>
      <c r="I27" s="331">
        <v>100</v>
      </c>
      <c r="J27" s="331">
        <v>-38.46153846153846</v>
      </c>
      <c r="K27" s="331">
        <v>-9.0909090909090935</v>
      </c>
      <c r="L27" s="331" t="s">
        <v>22</v>
      </c>
      <c r="M27" s="331" t="s">
        <v>22</v>
      </c>
      <c r="N27" s="331">
        <v>-29.411764705882348</v>
      </c>
      <c r="O27" s="331" t="s">
        <v>22</v>
      </c>
      <c r="P27" s="331" t="s">
        <v>22</v>
      </c>
      <c r="Q27" s="331" t="s">
        <v>22</v>
      </c>
      <c r="R27" s="357" t="s">
        <v>22</v>
      </c>
      <c r="S27" s="336">
        <v>-20.175438596491219</v>
      </c>
      <c r="T27" s="336">
        <v>-50</v>
      </c>
      <c r="U27" s="357" t="s">
        <v>22</v>
      </c>
      <c r="V27" s="336">
        <v>-50</v>
      </c>
      <c r="W27" s="336">
        <v>-10.614525139664806</v>
      </c>
      <c r="X27" s="336">
        <v>-28.571428571428569</v>
      </c>
      <c r="Y27" s="335">
        <v>94.594594594594611</v>
      </c>
      <c r="Z27" s="83" t="s">
        <v>52</v>
      </c>
    </row>
    <row r="28" spans="1:26" s="219" customFormat="1" ht="33.75" customHeight="1">
      <c r="A28" s="83" t="s">
        <v>53</v>
      </c>
      <c r="B28" s="334">
        <v>-0.3415038542916875</v>
      </c>
      <c r="C28" s="336">
        <v>-32.710280373831779</v>
      </c>
      <c r="D28" s="331">
        <v>-30.70866141732283</v>
      </c>
      <c r="E28" s="331">
        <v>-44.444444444444443</v>
      </c>
      <c r="F28" s="357">
        <v>-38.775510204081634</v>
      </c>
      <c r="G28" s="336">
        <v>-45.977011494252871</v>
      </c>
      <c r="H28" s="331">
        <v>-31.372549019607845</v>
      </c>
      <c r="I28" s="331" t="s">
        <v>22</v>
      </c>
      <c r="J28" s="331">
        <v>-65.714285714285722</v>
      </c>
      <c r="K28" s="331">
        <v>-68.181818181818187</v>
      </c>
      <c r="L28" s="331">
        <v>20</v>
      </c>
      <c r="M28" s="331" t="s">
        <v>22</v>
      </c>
      <c r="N28" s="331">
        <v>-75.409836065573771</v>
      </c>
      <c r="O28" s="331" t="s">
        <v>22</v>
      </c>
      <c r="P28" s="331" t="s">
        <v>22</v>
      </c>
      <c r="Q28" s="331" t="s">
        <v>22</v>
      </c>
      <c r="R28" s="357" t="s">
        <v>22</v>
      </c>
      <c r="S28" s="336">
        <v>-55.844155844155843</v>
      </c>
      <c r="T28" s="336" t="s">
        <v>22</v>
      </c>
      <c r="U28" s="357" t="s">
        <v>22</v>
      </c>
      <c r="V28" s="336" t="s">
        <v>22</v>
      </c>
      <c r="W28" s="336">
        <v>16.901408450704224</v>
      </c>
      <c r="X28" s="336">
        <v>-41.666666666666664</v>
      </c>
      <c r="Y28" s="335">
        <v>29.166666666666686</v>
      </c>
      <c r="Z28" s="83" t="s">
        <v>53</v>
      </c>
    </row>
    <row r="29" spans="1:26" s="219" customFormat="1" ht="33.75" customHeight="1">
      <c r="A29" s="83" t="s">
        <v>54</v>
      </c>
      <c r="B29" s="334">
        <v>-0.63808255659121471</v>
      </c>
      <c r="C29" s="336">
        <v>420.70484581497794</v>
      </c>
      <c r="D29" s="331" t="s">
        <v>211</v>
      </c>
      <c r="E29" s="331">
        <v>-80</v>
      </c>
      <c r="F29" s="357">
        <v>15.094339622641513</v>
      </c>
      <c r="G29" s="336">
        <v>29.787234042553195</v>
      </c>
      <c r="H29" s="331">
        <v>108.33333333333334</v>
      </c>
      <c r="I29" s="331" t="s">
        <v>22</v>
      </c>
      <c r="J29" s="331">
        <v>-56.521739130434781</v>
      </c>
      <c r="K29" s="331">
        <v>36.363636363636346</v>
      </c>
      <c r="L29" s="331">
        <v>25</v>
      </c>
      <c r="M29" s="331" t="s">
        <v>22</v>
      </c>
      <c r="N29" s="331">
        <v>42.857142857142861</v>
      </c>
      <c r="O29" s="331" t="s">
        <v>22</v>
      </c>
      <c r="P29" s="331" t="s">
        <v>22</v>
      </c>
      <c r="Q29" s="331" t="s">
        <v>22</v>
      </c>
      <c r="R29" s="357" t="s">
        <v>22</v>
      </c>
      <c r="S29" s="336">
        <v>32.5</v>
      </c>
      <c r="T29" s="336" t="s">
        <v>22</v>
      </c>
      <c r="U29" s="357" t="s">
        <v>22</v>
      </c>
      <c r="V29" s="336" t="s">
        <v>22</v>
      </c>
      <c r="W29" s="336">
        <v>37.5</v>
      </c>
      <c r="X29" s="336">
        <v>-25</v>
      </c>
      <c r="Y29" s="335">
        <v>-19.148936170212778</v>
      </c>
      <c r="Z29" s="83" t="s">
        <v>54</v>
      </c>
    </row>
    <row r="30" spans="1:26" s="219" customFormat="1" ht="33.75" customHeight="1">
      <c r="A30" s="83" t="s">
        <v>55</v>
      </c>
      <c r="B30" s="334">
        <v>2.0251177394034556</v>
      </c>
      <c r="C30" s="336">
        <v>-2.508178844056701</v>
      </c>
      <c r="D30" s="331">
        <v>-2.4523160762942808</v>
      </c>
      <c r="E30" s="331">
        <v>-26.760563380281681</v>
      </c>
      <c r="F30" s="357">
        <v>12.5</v>
      </c>
      <c r="G30" s="336">
        <v>-7.9847908745247196</v>
      </c>
      <c r="H30" s="331">
        <v>30.303030303030312</v>
      </c>
      <c r="I30" s="331">
        <v>-73.684210526315795</v>
      </c>
      <c r="J30" s="331">
        <v>-25.517241379310335</v>
      </c>
      <c r="K30" s="331">
        <v>-62.93706293706294</v>
      </c>
      <c r="L30" s="331">
        <v>-44.444444444444443</v>
      </c>
      <c r="M30" s="331">
        <v>-60</v>
      </c>
      <c r="N30" s="331">
        <v>-67.40088105726872</v>
      </c>
      <c r="O30" s="331" t="s">
        <v>22</v>
      </c>
      <c r="P30" s="331" t="s">
        <v>22</v>
      </c>
      <c r="Q30" s="331" t="s">
        <v>22</v>
      </c>
      <c r="R30" s="357" t="s">
        <v>22</v>
      </c>
      <c r="S30" s="336">
        <v>-36.727272727272734</v>
      </c>
      <c r="T30" s="336">
        <v>200</v>
      </c>
      <c r="U30" s="357" t="s">
        <v>22</v>
      </c>
      <c r="V30" s="336">
        <v>0</v>
      </c>
      <c r="W30" s="336">
        <v>4</v>
      </c>
      <c r="X30" s="336">
        <v>-62.5</v>
      </c>
      <c r="Y30" s="335">
        <v>-31.481481481481481</v>
      </c>
      <c r="Z30" s="83" t="s">
        <v>55</v>
      </c>
    </row>
    <row r="31" spans="1:26" s="219" customFormat="1" ht="33.75" customHeight="1">
      <c r="A31" s="83" t="s">
        <v>56</v>
      </c>
      <c r="B31" s="334">
        <v>-0.1353869251082358</v>
      </c>
      <c r="C31" s="336">
        <v>-59.29577464788732</v>
      </c>
      <c r="D31" s="331">
        <v>-63.473053892215567</v>
      </c>
      <c r="E31" s="331">
        <v>-73.333333333333329</v>
      </c>
      <c r="F31" s="357">
        <v>-35.294117647058826</v>
      </c>
      <c r="G31" s="336">
        <v>36.645962732919259</v>
      </c>
      <c r="H31" s="331">
        <v>36.458333333333314</v>
      </c>
      <c r="I31" s="331" t="s">
        <v>211</v>
      </c>
      <c r="J31" s="331">
        <v>29.6875</v>
      </c>
      <c r="K31" s="331">
        <v>-19.251336898395721</v>
      </c>
      <c r="L31" s="331">
        <v>-6.1224489795918373</v>
      </c>
      <c r="M31" s="331" t="s">
        <v>22</v>
      </c>
      <c r="N31" s="331">
        <v>-24.637681159420282</v>
      </c>
      <c r="O31" s="331" t="s">
        <v>22</v>
      </c>
      <c r="P31" s="331" t="s">
        <v>22</v>
      </c>
      <c r="Q31" s="331" t="s">
        <v>22</v>
      </c>
      <c r="R31" s="357" t="s">
        <v>22</v>
      </c>
      <c r="S31" s="336">
        <v>6.6091954022988517</v>
      </c>
      <c r="T31" s="336">
        <v>-66.666666666666671</v>
      </c>
      <c r="U31" s="357">
        <v>100</v>
      </c>
      <c r="V31" s="336">
        <v>-25</v>
      </c>
      <c r="W31" s="336">
        <v>11.666666666666671</v>
      </c>
      <c r="X31" s="336">
        <v>32</v>
      </c>
      <c r="Y31" s="335">
        <v>110.52631578947367</v>
      </c>
      <c r="Z31" s="83" t="s">
        <v>56</v>
      </c>
    </row>
    <row r="32" spans="1:26" s="219" customFormat="1" ht="33.75" customHeight="1">
      <c r="A32" s="83" t="s">
        <v>57</v>
      </c>
      <c r="B32" s="334">
        <v>2.0871823324505812</v>
      </c>
      <c r="C32" s="336">
        <v>-6.2745098039215748</v>
      </c>
      <c r="D32" s="331">
        <v>-0.3434065934065984</v>
      </c>
      <c r="E32" s="331">
        <v>-55.555555555555557</v>
      </c>
      <c r="F32" s="357">
        <v>-14.594594594594597</v>
      </c>
      <c r="G32" s="336">
        <v>10.985915492957758</v>
      </c>
      <c r="H32" s="331">
        <v>20.111731843575427</v>
      </c>
      <c r="I32" s="331">
        <v>-11.111111111111114</v>
      </c>
      <c r="J32" s="331">
        <v>2.3952095808383262</v>
      </c>
      <c r="K32" s="331">
        <v>45.226130653266324</v>
      </c>
      <c r="L32" s="331">
        <v>57.377049180327873</v>
      </c>
      <c r="M32" s="331">
        <v>200</v>
      </c>
      <c r="N32" s="331">
        <v>38.686131386861319</v>
      </c>
      <c r="O32" s="331" t="s">
        <v>22</v>
      </c>
      <c r="P32" s="331" t="s">
        <v>22</v>
      </c>
      <c r="Q32" s="331" t="s">
        <v>22</v>
      </c>
      <c r="R32" s="357" t="s">
        <v>22</v>
      </c>
      <c r="S32" s="336">
        <v>23.646209386281598</v>
      </c>
      <c r="T32" s="336">
        <v>-33.333333333333343</v>
      </c>
      <c r="U32" s="357">
        <v>50</v>
      </c>
      <c r="V32" s="336">
        <v>0</v>
      </c>
      <c r="W32" s="336">
        <v>-5.3078556263269689</v>
      </c>
      <c r="X32" s="336">
        <v>-17.1875</v>
      </c>
      <c r="Y32" s="335">
        <v>34.653465346534659</v>
      </c>
      <c r="Z32" s="83" t="s">
        <v>57</v>
      </c>
    </row>
    <row r="33" spans="1:26" s="219" customFormat="1" ht="33.75" customHeight="1">
      <c r="A33" s="83" t="s">
        <v>58</v>
      </c>
      <c r="B33" s="334">
        <v>0.66066562061277523</v>
      </c>
      <c r="C33" s="336">
        <v>20.739219712525653</v>
      </c>
      <c r="D33" s="331">
        <v>31.506090808416388</v>
      </c>
      <c r="E33" s="331">
        <v>-47.398843930635834</v>
      </c>
      <c r="F33" s="357">
        <v>-24.581939799331096</v>
      </c>
      <c r="G33" s="336">
        <v>-11.082251082251076</v>
      </c>
      <c r="H33" s="331">
        <v>6.2730627306273163</v>
      </c>
      <c r="I33" s="331" t="s">
        <v>211</v>
      </c>
      <c r="J33" s="331">
        <v>-28.477905073649751</v>
      </c>
      <c r="K33" s="331">
        <v>34.548335974643408</v>
      </c>
      <c r="L33" s="331">
        <v>43.720930232558146</v>
      </c>
      <c r="M33" s="331">
        <v>-40</v>
      </c>
      <c r="N33" s="331">
        <v>32.418952618453858</v>
      </c>
      <c r="O33" s="331">
        <v>-20</v>
      </c>
      <c r="P33" s="331">
        <v>-20</v>
      </c>
      <c r="Q33" s="331" t="s">
        <v>22</v>
      </c>
      <c r="R33" s="357" t="s">
        <v>22</v>
      </c>
      <c r="S33" s="336">
        <v>4.9692908989391356</v>
      </c>
      <c r="T33" s="336">
        <v>-50</v>
      </c>
      <c r="U33" s="357">
        <v>-66.666666666666671</v>
      </c>
      <c r="V33" s="336">
        <v>-56.25</v>
      </c>
      <c r="W33" s="336">
        <v>-0.26178010471204516</v>
      </c>
      <c r="X33" s="336">
        <v>-13.875598086124398</v>
      </c>
      <c r="Y33" s="335">
        <v>-12.698412698412696</v>
      </c>
      <c r="Z33" s="83" t="s">
        <v>58</v>
      </c>
    </row>
    <row r="34" spans="1:26" s="219" customFormat="1" ht="33.75" customHeight="1">
      <c r="A34" s="83" t="s">
        <v>59</v>
      </c>
      <c r="B34" s="334">
        <v>3.4394258248243261</v>
      </c>
      <c r="C34" s="336">
        <v>-38.787878787878796</v>
      </c>
      <c r="D34" s="331">
        <v>-47.058823529411761</v>
      </c>
      <c r="E34" s="331">
        <v>-94.444444444444443</v>
      </c>
      <c r="F34" s="357">
        <v>66.666666666666686</v>
      </c>
      <c r="G34" s="336">
        <v>13.306451612903231</v>
      </c>
      <c r="H34" s="331">
        <v>17.964071856287433</v>
      </c>
      <c r="I34" s="331">
        <v>100</v>
      </c>
      <c r="J34" s="331">
        <v>2.4999999999999858</v>
      </c>
      <c r="K34" s="331">
        <v>28</v>
      </c>
      <c r="L34" s="331">
        <v>-7.1428571428571388</v>
      </c>
      <c r="M34" s="331" t="s">
        <v>22</v>
      </c>
      <c r="N34" s="331">
        <v>41.666666666666686</v>
      </c>
      <c r="O34" s="331" t="s">
        <v>22</v>
      </c>
      <c r="P34" s="331" t="s">
        <v>22</v>
      </c>
      <c r="Q34" s="331" t="s">
        <v>22</v>
      </c>
      <c r="R34" s="357" t="s">
        <v>22</v>
      </c>
      <c r="S34" s="336">
        <v>15.771812080536904</v>
      </c>
      <c r="T34" s="336" t="s">
        <v>22</v>
      </c>
      <c r="U34" s="357" t="s">
        <v>22</v>
      </c>
      <c r="V34" s="336" t="s">
        <v>22</v>
      </c>
      <c r="W34" s="336">
        <v>-4.6875</v>
      </c>
      <c r="X34" s="336">
        <v>0</v>
      </c>
      <c r="Y34" s="335">
        <v>97.014925373134332</v>
      </c>
      <c r="Z34" s="83" t="s">
        <v>59</v>
      </c>
    </row>
    <row r="35" spans="1:26" s="219" customFormat="1" ht="33.75" customHeight="1">
      <c r="A35" s="83" t="s">
        <v>60</v>
      </c>
      <c r="B35" s="334">
        <v>-0.25157375892176503</v>
      </c>
      <c r="C35" s="336">
        <v>-30.489192263936289</v>
      </c>
      <c r="D35" s="331">
        <v>-33.143219264892267</v>
      </c>
      <c r="E35" s="331">
        <v>-57.971014492753625</v>
      </c>
      <c r="F35" s="357">
        <v>24.324324324324323</v>
      </c>
      <c r="G35" s="336">
        <v>12.328767123287676</v>
      </c>
      <c r="H35" s="331">
        <v>11.214953271028037</v>
      </c>
      <c r="I35" s="331">
        <v>0</v>
      </c>
      <c r="J35" s="331">
        <v>15.789473684210535</v>
      </c>
      <c r="K35" s="331">
        <v>103.125</v>
      </c>
      <c r="L35" s="331">
        <v>116.66666666666666</v>
      </c>
      <c r="M35" s="331" t="s">
        <v>22</v>
      </c>
      <c r="N35" s="331">
        <v>100</v>
      </c>
      <c r="O35" s="331" t="s">
        <v>22</v>
      </c>
      <c r="P35" s="331" t="s">
        <v>22</v>
      </c>
      <c r="Q35" s="331" t="s">
        <v>22</v>
      </c>
      <c r="R35" s="357" t="s">
        <v>22</v>
      </c>
      <c r="S35" s="336">
        <v>28.651685393258418</v>
      </c>
      <c r="T35" s="336" t="s">
        <v>22</v>
      </c>
      <c r="U35" s="357">
        <v>0</v>
      </c>
      <c r="V35" s="336">
        <v>-66.666666666666671</v>
      </c>
      <c r="W35" s="336">
        <v>-5.836575875486389</v>
      </c>
      <c r="X35" s="336">
        <v>124.24242424242422</v>
      </c>
      <c r="Y35" s="335">
        <v>29.629629629629619</v>
      </c>
      <c r="Z35" s="83" t="s">
        <v>60</v>
      </c>
    </row>
    <row r="36" spans="1:26" s="219" customFormat="1" ht="33.75" customHeight="1">
      <c r="A36" s="83" t="s">
        <v>61</v>
      </c>
      <c r="B36" s="334">
        <v>0.66766837117999955</v>
      </c>
      <c r="C36" s="336">
        <v>-65.851364063969896</v>
      </c>
      <c r="D36" s="331">
        <v>-66.594360086767892</v>
      </c>
      <c r="E36" s="331">
        <v>-81.437125748502993</v>
      </c>
      <c r="F36" s="357">
        <v>-31.304347826086953</v>
      </c>
      <c r="G36" s="336">
        <v>-0.66225165562914867</v>
      </c>
      <c r="H36" s="331">
        <v>0</v>
      </c>
      <c r="I36" s="331">
        <v>0</v>
      </c>
      <c r="J36" s="331">
        <v>-2.2222222222222285</v>
      </c>
      <c r="K36" s="331">
        <v>-2.2556390977443641</v>
      </c>
      <c r="L36" s="331">
        <v>-14.285714285714292</v>
      </c>
      <c r="M36" s="331">
        <v>0</v>
      </c>
      <c r="N36" s="331">
        <v>4.8780487804878021</v>
      </c>
      <c r="O36" s="331" t="s">
        <v>22</v>
      </c>
      <c r="P36" s="331" t="s">
        <v>22</v>
      </c>
      <c r="Q36" s="331" t="s">
        <v>22</v>
      </c>
      <c r="R36" s="357" t="s">
        <v>22</v>
      </c>
      <c r="S36" s="336">
        <v>-1.1494252873563227</v>
      </c>
      <c r="T36" s="336">
        <v>-80</v>
      </c>
      <c r="U36" s="357" t="s">
        <v>22</v>
      </c>
      <c r="V36" s="336">
        <v>-88.888888888888886</v>
      </c>
      <c r="W36" s="336">
        <v>21.89141856392294</v>
      </c>
      <c r="X36" s="336">
        <v>-30.769230769230774</v>
      </c>
      <c r="Y36" s="335">
        <v>16.417910447761201</v>
      </c>
      <c r="Z36" s="83" t="s">
        <v>61</v>
      </c>
    </row>
    <row r="37" spans="1:26" s="219" customFormat="1" ht="33.75" customHeight="1">
      <c r="A37" s="83" t="s">
        <v>62</v>
      </c>
      <c r="B37" s="334">
        <v>1.1533221710327837</v>
      </c>
      <c r="C37" s="336">
        <v>0.81967213114752724</v>
      </c>
      <c r="D37" s="331">
        <v>14.317059791552381</v>
      </c>
      <c r="E37" s="331">
        <v>-81.712062256809332</v>
      </c>
      <c r="F37" s="357">
        <v>25.470085470085465</v>
      </c>
      <c r="G37" s="336">
        <v>-0.52585451358457647</v>
      </c>
      <c r="H37" s="331">
        <v>11.36363636363636</v>
      </c>
      <c r="I37" s="331">
        <v>-15.384615384615387</v>
      </c>
      <c r="J37" s="331">
        <v>-15.612244897959187</v>
      </c>
      <c r="K37" s="331">
        <v>8.6071987480438139</v>
      </c>
      <c r="L37" s="331">
        <v>47.093023255813961</v>
      </c>
      <c r="M37" s="331">
        <v>-36.363636363636367</v>
      </c>
      <c r="N37" s="331">
        <v>-4.0449438202247165</v>
      </c>
      <c r="O37" s="331">
        <v>100</v>
      </c>
      <c r="P37" s="331">
        <v>100</v>
      </c>
      <c r="Q37" s="331" t="s">
        <v>22</v>
      </c>
      <c r="R37" s="357" t="s">
        <v>22</v>
      </c>
      <c r="S37" s="336">
        <v>1.5058179329226533</v>
      </c>
      <c r="T37" s="336">
        <v>100</v>
      </c>
      <c r="U37" s="357">
        <v>-20</v>
      </c>
      <c r="V37" s="336">
        <v>25</v>
      </c>
      <c r="W37" s="336">
        <v>1.1213720316622755</v>
      </c>
      <c r="X37" s="336">
        <v>-6.849315068493155</v>
      </c>
      <c r="Y37" s="335">
        <v>-37.289562289562298</v>
      </c>
      <c r="Z37" s="83" t="s">
        <v>62</v>
      </c>
    </row>
    <row r="38" spans="1:26" s="219" customFormat="1" ht="33.75" customHeight="1">
      <c r="A38" s="83" t="s">
        <v>63</v>
      </c>
      <c r="B38" s="334">
        <v>1.3589746195989107</v>
      </c>
      <c r="C38" s="336">
        <v>71.080349082154669</v>
      </c>
      <c r="D38" s="331">
        <v>95.643718397510696</v>
      </c>
      <c r="E38" s="331">
        <v>-59.8326359832636</v>
      </c>
      <c r="F38" s="357">
        <v>8.9668615984405591</v>
      </c>
      <c r="G38" s="336">
        <v>-6.0570071258907348</v>
      </c>
      <c r="H38" s="331">
        <v>-9.2436974789915922</v>
      </c>
      <c r="I38" s="331">
        <v>8.3333333333333286</v>
      </c>
      <c r="J38" s="331">
        <v>-2.2598870056497162</v>
      </c>
      <c r="K38" s="331">
        <v>-5.5172413793103487</v>
      </c>
      <c r="L38" s="331">
        <v>13.53383458646617</v>
      </c>
      <c r="M38" s="331">
        <v>16.666666666666671</v>
      </c>
      <c r="N38" s="331">
        <v>-14.527027027027032</v>
      </c>
      <c r="O38" s="331">
        <v>42.857142857142861</v>
      </c>
      <c r="P38" s="331">
        <v>-75</v>
      </c>
      <c r="Q38" s="331" t="s">
        <v>22</v>
      </c>
      <c r="R38" s="357">
        <v>200</v>
      </c>
      <c r="S38" s="336">
        <v>-5.6074766355140184</v>
      </c>
      <c r="T38" s="336">
        <v>-50</v>
      </c>
      <c r="U38" s="357">
        <v>0</v>
      </c>
      <c r="V38" s="336">
        <v>-25</v>
      </c>
      <c r="W38" s="336">
        <v>-9.2838196286472225</v>
      </c>
      <c r="X38" s="336">
        <v>34.507042253521121</v>
      </c>
      <c r="Y38" s="335">
        <v>1.1363636363636402</v>
      </c>
      <c r="Z38" s="83" t="s">
        <v>63</v>
      </c>
    </row>
    <row r="39" spans="1:26" s="219" customFormat="1" ht="33.75" customHeight="1">
      <c r="A39" s="83" t="s">
        <v>64</v>
      </c>
      <c r="B39" s="334">
        <v>9.9552337576394478</v>
      </c>
      <c r="C39" s="336">
        <v>-15.490797546012274</v>
      </c>
      <c r="D39" s="331">
        <v>-6.6265060240963862</v>
      </c>
      <c r="E39" s="331">
        <v>-97.435897435897431</v>
      </c>
      <c r="F39" s="357">
        <v>-26.08695652173914</v>
      </c>
      <c r="G39" s="336">
        <v>-1.5873015873015959</v>
      </c>
      <c r="H39" s="331">
        <v>-1.3698630136986338</v>
      </c>
      <c r="I39" s="331" t="s">
        <v>22</v>
      </c>
      <c r="J39" s="331">
        <v>1.9607843137254832</v>
      </c>
      <c r="K39" s="331">
        <v>-33.333333333333343</v>
      </c>
      <c r="L39" s="331">
        <v>-26.923076923076934</v>
      </c>
      <c r="M39" s="331" t="s">
        <v>22</v>
      </c>
      <c r="N39" s="331">
        <v>-35.555555555555557</v>
      </c>
      <c r="O39" s="331" t="s">
        <v>22</v>
      </c>
      <c r="P39" s="331" t="s">
        <v>22</v>
      </c>
      <c r="Q39" s="331" t="s">
        <v>22</v>
      </c>
      <c r="R39" s="357" t="s">
        <v>22</v>
      </c>
      <c r="S39" s="336">
        <v>-13.131313131313121</v>
      </c>
      <c r="T39" s="336">
        <v>-50</v>
      </c>
      <c r="U39" s="357" t="s">
        <v>22</v>
      </c>
      <c r="V39" s="336">
        <v>-80</v>
      </c>
      <c r="W39" s="336">
        <v>7.7881619937694637</v>
      </c>
      <c r="X39" s="336">
        <v>-27.272727272727266</v>
      </c>
      <c r="Y39" s="335">
        <v>33.333333333333314</v>
      </c>
      <c r="Z39" s="83" t="s">
        <v>64</v>
      </c>
    </row>
    <row r="40" spans="1:26" s="219" customFormat="1" ht="33.75" customHeight="1">
      <c r="A40" s="83" t="s">
        <v>65</v>
      </c>
      <c r="B40" s="334">
        <v>2.6479450526038164</v>
      </c>
      <c r="C40" s="336">
        <v>-14.147909967845663</v>
      </c>
      <c r="D40" s="331">
        <v>-27.083333333333343</v>
      </c>
      <c r="E40" s="331">
        <v>-13.333333333333329</v>
      </c>
      <c r="F40" s="357">
        <v>41.071428571428584</v>
      </c>
      <c r="G40" s="336">
        <v>-8.4210526315789451</v>
      </c>
      <c r="H40" s="331">
        <v>-33.802816901408448</v>
      </c>
      <c r="I40" s="331">
        <v>300</v>
      </c>
      <c r="J40" s="331">
        <v>56.521739130434781</v>
      </c>
      <c r="K40" s="331">
        <v>14.925373134328353</v>
      </c>
      <c r="L40" s="331">
        <v>-13.043478260869563</v>
      </c>
      <c r="M40" s="331">
        <v>150</v>
      </c>
      <c r="N40" s="331">
        <v>23.80952380952381</v>
      </c>
      <c r="O40" s="331" t="s">
        <v>22</v>
      </c>
      <c r="P40" s="331" t="s">
        <v>22</v>
      </c>
      <c r="Q40" s="331" t="s">
        <v>22</v>
      </c>
      <c r="R40" s="357" t="s">
        <v>22</v>
      </c>
      <c r="S40" s="336">
        <v>6.790123456790127</v>
      </c>
      <c r="T40" s="336" t="s">
        <v>22</v>
      </c>
      <c r="U40" s="357" t="s">
        <v>22</v>
      </c>
      <c r="V40" s="336">
        <v>0</v>
      </c>
      <c r="W40" s="336">
        <v>-10.650887573964496</v>
      </c>
      <c r="X40" s="336">
        <v>-72.972972972972968</v>
      </c>
      <c r="Y40" s="335">
        <v>-29.577464788732399</v>
      </c>
      <c r="Z40" s="83" t="s">
        <v>65</v>
      </c>
    </row>
    <row r="41" spans="1:26" s="219" customFormat="1" ht="33.75" customHeight="1">
      <c r="A41" s="83" t="s">
        <v>66</v>
      </c>
      <c r="B41" s="334">
        <v>-1.6885884105801097</v>
      </c>
      <c r="C41" s="336">
        <v>9.7938144329897057</v>
      </c>
      <c r="D41" s="331">
        <v>5</v>
      </c>
      <c r="E41" s="331">
        <v>233.33333333333337</v>
      </c>
      <c r="F41" s="357">
        <v>12.90322580645163</v>
      </c>
      <c r="G41" s="336">
        <v>5.2631578947368354</v>
      </c>
      <c r="H41" s="331">
        <v>-30.769230769230774</v>
      </c>
      <c r="I41" s="331">
        <v>0</v>
      </c>
      <c r="J41" s="331">
        <v>88.235294117647044</v>
      </c>
      <c r="K41" s="331">
        <v>23.529411764705884</v>
      </c>
      <c r="L41" s="331">
        <v>54.545454545454533</v>
      </c>
      <c r="M41" s="331" t="s">
        <v>22</v>
      </c>
      <c r="N41" s="331">
        <v>0</v>
      </c>
      <c r="O41" s="331" t="s">
        <v>22</v>
      </c>
      <c r="P41" s="331" t="s">
        <v>22</v>
      </c>
      <c r="Q41" s="331" t="s">
        <v>22</v>
      </c>
      <c r="R41" s="357" t="s">
        <v>22</v>
      </c>
      <c r="S41" s="336">
        <v>12.087912087912088</v>
      </c>
      <c r="T41" s="336" t="s">
        <v>22</v>
      </c>
      <c r="U41" s="357" t="s">
        <v>22</v>
      </c>
      <c r="V41" s="336" t="s">
        <v>22</v>
      </c>
      <c r="W41" s="336">
        <v>-33.636363636363626</v>
      </c>
      <c r="X41" s="336">
        <v>-9.0909090909090935</v>
      </c>
      <c r="Y41" s="335">
        <v>-96.44670050761421</v>
      </c>
      <c r="Z41" s="83" t="s">
        <v>66</v>
      </c>
    </row>
    <row r="42" spans="1:26" s="219" customFormat="1" ht="33.75" customHeight="1">
      <c r="A42" s="83" t="s">
        <v>67</v>
      </c>
      <c r="B42" s="334">
        <v>8.0428016924855683E-2</v>
      </c>
      <c r="C42" s="336">
        <v>-37.5</v>
      </c>
      <c r="D42" s="331">
        <v>-45.275590551181097</v>
      </c>
      <c r="E42" s="331">
        <v>0</v>
      </c>
      <c r="F42" s="357">
        <v>40</v>
      </c>
      <c r="G42" s="336">
        <v>-33.333333333333343</v>
      </c>
      <c r="H42" s="331">
        <v>-8.6956521739130466</v>
      </c>
      <c r="I42" s="331" t="s">
        <v>22</v>
      </c>
      <c r="J42" s="331">
        <v>-45.161290322580648</v>
      </c>
      <c r="K42" s="331">
        <v>244.44444444444446</v>
      </c>
      <c r="L42" s="331">
        <v>240</v>
      </c>
      <c r="M42" s="331" t="s">
        <v>22</v>
      </c>
      <c r="N42" s="331">
        <v>100</v>
      </c>
      <c r="O42" s="331" t="s">
        <v>22</v>
      </c>
      <c r="P42" s="331" t="s">
        <v>22</v>
      </c>
      <c r="Q42" s="331" t="s">
        <v>22</v>
      </c>
      <c r="R42" s="357" t="s">
        <v>22</v>
      </c>
      <c r="S42" s="336">
        <v>33.333333333333314</v>
      </c>
      <c r="T42" s="336" t="s">
        <v>22</v>
      </c>
      <c r="U42" s="357" t="s">
        <v>22</v>
      </c>
      <c r="V42" s="336" t="s">
        <v>22</v>
      </c>
      <c r="W42" s="336">
        <v>-15.584415584415595</v>
      </c>
      <c r="X42" s="336">
        <v>-25</v>
      </c>
      <c r="Y42" s="335">
        <v>80</v>
      </c>
      <c r="Z42" s="83" t="s">
        <v>67</v>
      </c>
    </row>
    <row r="43" spans="1:26" s="219" customFormat="1" ht="33.75" customHeight="1">
      <c r="A43" s="83" t="s">
        <v>68</v>
      </c>
      <c r="B43" s="334">
        <v>-0.59387625955312728</v>
      </c>
      <c r="C43" s="336">
        <v>-43.43434343434344</v>
      </c>
      <c r="D43" s="331">
        <v>-41.192411924119241</v>
      </c>
      <c r="E43" s="331">
        <v>-73.684210526315795</v>
      </c>
      <c r="F43" s="357">
        <v>-51.492537313432834</v>
      </c>
      <c r="G43" s="336">
        <v>-32.615384615384613</v>
      </c>
      <c r="H43" s="331">
        <v>-34.466019417475721</v>
      </c>
      <c r="I43" s="331">
        <v>200</v>
      </c>
      <c r="J43" s="331">
        <v>-31.355932203389841</v>
      </c>
      <c r="K43" s="331">
        <v>12.5</v>
      </c>
      <c r="L43" s="331">
        <v>45</v>
      </c>
      <c r="M43" s="331">
        <v>-66.666666666666671</v>
      </c>
      <c r="N43" s="331">
        <v>3.4188034188034351</v>
      </c>
      <c r="O43" s="331" t="s">
        <v>22</v>
      </c>
      <c r="P43" s="331" t="s">
        <v>22</v>
      </c>
      <c r="Q43" s="331" t="s">
        <v>22</v>
      </c>
      <c r="R43" s="357" t="s">
        <v>22</v>
      </c>
      <c r="S43" s="336">
        <v>-18.237704918032776</v>
      </c>
      <c r="T43" s="336">
        <v>0</v>
      </c>
      <c r="U43" s="357" t="s">
        <v>22</v>
      </c>
      <c r="V43" s="336">
        <v>-66.666666666666671</v>
      </c>
      <c r="W43" s="336">
        <v>30.689655172413808</v>
      </c>
      <c r="X43" s="336">
        <v>30.769230769230774</v>
      </c>
      <c r="Y43" s="335">
        <v>-2.0833333333333428</v>
      </c>
      <c r="Z43" s="83" t="s">
        <v>68</v>
      </c>
    </row>
    <row r="44" spans="1:26" s="219" customFormat="1" ht="33.75" customHeight="1">
      <c r="A44" s="83" t="s">
        <v>69</v>
      </c>
      <c r="B44" s="334">
        <v>0.54979420854957084</v>
      </c>
      <c r="C44" s="336">
        <v>-37.078651685393261</v>
      </c>
      <c r="D44" s="331">
        <v>-41.978287092882994</v>
      </c>
      <c r="E44" s="331">
        <v>-37.142857142857146</v>
      </c>
      <c r="F44" s="357">
        <v>-1.7391304347826093</v>
      </c>
      <c r="G44" s="336">
        <v>-3.125</v>
      </c>
      <c r="H44" s="331">
        <v>-8.8235294117647101</v>
      </c>
      <c r="I44" s="331">
        <v>250</v>
      </c>
      <c r="J44" s="331">
        <v>0</v>
      </c>
      <c r="K44" s="331">
        <v>13.725490196078425</v>
      </c>
      <c r="L44" s="331">
        <v>21.212121212121218</v>
      </c>
      <c r="M44" s="331">
        <v>-80</v>
      </c>
      <c r="N44" s="331">
        <v>17.1875</v>
      </c>
      <c r="O44" s="331" t="s">
        <v>22</v>
      </c>
      <c r="P44" s="331" t="s">
        <v>22</v>
      </c>
      <c r="Q44" s="331" t="s">
        <v>22</v>
      </c>
      <c r="R44" s="357" t="s">
        <v>22</v>
      </c>
      <c r="S44" s="336">
        <v>3.0674846625766889</v>
      </c>
      <c r="T44" s="336" t="s">
        <v>22</v>
      </c>
      <c r="U44" s="357">
        <v>-50</v>
      </c>
      <c r="V44" s="336">
        <v>-66.666666666666671</v>
      </c>
      <c r="W44" s="336">
        <v>5.5421686746987859</v>
      </c>
      <c r="X44" s="336">
        <v>-6.9767441860465169</v>
      </c>
      <c r="Y44" s="335">
        <v>11.18012422360249</v>
      </c>
      <c r="Z44" s="83" t="s">
        <v>69</v>
      </c>
    </row>
    <row r="45" spans="1:26" s="219" customFormat="1" ht="33.75" customHeight="1">
      <c r="A45" s="83" t="s">
        <v>70</v>
      </c>
      <c r="B45" s="334">
        <v>0.82348558702078378</v>
      </c>
      <c r="C45" s="336">
        <v>-82.181357006975276</v>
      </c>
      <c r="D45" s="331">
        <v>-84.430290162774241</v>
      </c>
      <c r="E45" s="331">
        <v>-75</v>
      </c>
      <c r="F45" s="357">
        <v>-55</v>
      </c>
      <c r="G45" s="336">
        <v>-21.428571428571431</v>
      </c>
      <c r="H45" s="331">
        <v>3.5294117647058982</v>
      </c>
      <c r="I45" s="331" t="s">
        <v>22</v>
      </c>
      <c r="J45" s="331">
        <v>-38.888888888888886</v>
      </c>
      <c r="K45" s="331">
        <v>-27.407407407407405</v>
      </c>
      <c r="L45" s="331">
        <v>-44.186046511627907</v>
      </c>
      <c r="M45" s="331" t="s">
        <v>22</v>
      </c>
      <c r="N45" s="331">
        <v>-16.853932584269657</v>
      </c>
      <c r="O45" s="331" t="s">
        <v>22</v>
      </c>
      <c r="P45" s="331" t="s">
        <v>22</v>
      </c>
      <c r="Q45" s="331" t="s">
        <v>22</v>
      </c>
      <c r="R45" s="357" t="s">
        <v>22</v>
      </c>
      <c r="S45" s="336">
        <v>-24.096385542168676</v>
      </c>
      <c r="T45" s="336" t="s">
        <v>22</v>
      </c>
      <c r="U45" s="357" t="s">
        <v>22</v>
      </c>
      <c r="V45" s="336" t="s">
        <v>22</v>
      </c>
      <c r="W45" s="336">
        <v>-0.74074074074074758</v>
      </c>
      <c r="X45" s="336">
        <v>285.71428571428572</v>
      </c>
      <c r="Y45" s="335">
        <v>-84.042553191489361</v>
      </c>
      <c r="Z45" s="83" t="s">
        <v>70</v>
      </c>
    </row>
    <row r="46" spans="1:26" s="219" customFormat="1" ht="33.75" customHeight="1">
      <c r="A46" s="83" t="s">
        <v>71</v>
      </c>
      <c r="B46" s="334">
        <v>-1.8376341407950463</v>
      </c>
      <c r="C46" s="336">
        <v>-65.06189821182943</v>
      </c>
      <c r="D46" s="331">
        <v>-69.323308270676691</v>
      </c>
      <c r="E46" s="331">
        <v>42.857142857142861</v>
      </c>
      <c r="F46" s="357">
        <v>-27.272727272727266</v>
      </c>
      <c r="G46" s="336">
        <v>36.144578313253021</v>
      </c>
      <c r="H46" s="331">
        <v>75</v>
      </c>
      <c r="I46" s="331" t="s">
        <v>22</v>
      </c>
      <c r="J46" s="331">
        <v>-5.2631578947368496</v>
      </c>
      <c r="K46" s="331">
        <v>-16.556291390728475</v>
      </c>
      <c r="L46" s="331">
        <v>24.137931034482762</v>
      </c>
      <c r="M46" s="331" t="s">
        <v>22</v>
      </c>
      <c r="N46" s="331">
        <v>-26.229508196721312</v>
      </c>
      <c r="O46" s="331" t="s">
        <v>22</v>
      </c>
      <c r="P46" s="331" t="s">
        <v>22</v>
      </c>
      <c r="Q46" s="331" t="s">
        <v>22</v>
      </c>
      <c r="R46" s="357" t="s">
        <v>22</v>
      </c>
      <c r="S46" s="336">
        <v>2.1367521367521363</v>
      </c>
      <c r="T46" s="336" t="s">
        <v>22</v>
      </c>
      <c r="U46" s="357" t="s">
        <v>22</v>
      </c>
      <c r="V46" s="336" t="s">
        <v>22</v>
      </c>
      <c r="W46" s="336">
        <v>4.1379310344827616</v>
      </c>
      <c r="X46" s="336">
        <v>27.272727272727266</v>
      </c>
      <c r="Y46" s="335">
        <v>32.258064516129025</v>
      </c>
      <c r="Z46" s="83" t="s">
        <v>71</v>
      </c>
    </row>
    <row r="47" spans="1:26" s="219" customFormat="1" ht="33.75" customHeight="1">
      <c r="A47" s="83" t="s">
        <v>72</v>
      </c>
      <c r="B47" s="334">
        <v>0.16222371273923386</v>
      </c>
      <c r="C47" s="336">
        <v>-60.322580645161288</v>
      </c>
      <c r="D47" s="331">
        <v>-69.038208168642953</v>
      </c>
      <c r="E47" s="331">
        <v>-69.230769230769226</v>
      </c>
      <c r="F47" s="357">
        <v>-17.721518987341767</v>
      </c>
      <c r="G47" s="336">
        <v>-11.196911196911202</v>
      </c>
      <c r="H47" s="331">
        <v>-1.8691588785046775</v>
      </c>
      <c r="I47" s="331" t="s">
        <v>22</v>
      </c>
      <c r="J47" s="331">
        <v>-18.421052631578945</v>
      </c>
      <c r="K47" s="331">
        <v>-20.689655172413794</v>
      </c>
      <c r="L47" s="331">
        <v>-28.571428571428569</v>
      </c>
      <c r="M47" s="331" t="s">
        <v>22</v>
      </c>
      <c r="N47" s="331">
        <v>-17.283950617283949</v>
      </c>
      <c r="O47" s="331" t="s">
        <v>22</v>
      </c>
      <c r="P47" s="331" t="s">
        <v>22</v>
      </c>
      <c r="Q47" s="331" t="s">
        <v>22</v>
      </c>
      <c r="R47" s="357" t="s">
        <v>22</v>
      </c>
      <c r="S47" s="336">
        <v>-14.133333333333326</v>
      </c>
      <c r="T47" s="336">
        <v>-50</v>
      </c>
      <c r="U47" s="357" t="s">
        <v>22</v>
      </c>
      <c r="V47" s="336">
        <v>-83.333333333333343</v>
      </c>
      <c r="W47" s="336">
        <v>36.428571428571445</v>
      </c>
      <c r="X47" s="336">
        <v>-73.333333333333329</v>
      </c>
      <c r="Y47" s="335">
        <v>476.47058823529414</v>
      </c>
      <c r="Z47" s="83" t="s">
        <v>72</v>
      </c>
    </row>
    <row r="48" spans="1:26" s="219" customFormat="1" ht="33.75" customHeight="1">
      <c r="A48" s="83" t="s">
        <v>73</v>
      </c>
      <c r="B48" s="334">
        <v>0.99389128446361497</v>
      </c>
      <c r="C48" s="336">
        <v>-46.266829865361082</v>
      </c>
      <c r="D48" s="331">
        <v>-52.303523035230356</v>
      </c>
      <c r="E48" s="331">
        <v>-20</v>
      </c>
      <c r="F48" s="357">
        <v>20.338983050847446</v>
      </c>
      <c r="G48" s="336">
        <v>-1.7730496453900741</v>
      </c>
      <c r="H48" s="331">
        <v>5.1282051282051384</v>
      </c>
      <c r="I48" s="331">
        <v>-50</v>
      </c>
      <c r="J48" s="331">
        <v>-5.5900621118012452</v>
      </c>
      <c r="K48" s="331">
        <v>-30.569948186528492</v>
      </c>
      <c r="L48" s="331">
        <v>11.538461538461547</v>
      </c>
      <c r="M48" s="331" t="s">
        <v>22</v>
      </c>
      <c r="N48" s="331">
        <v>-34.782608695652172</v>
      </c>
      <c r="O48" s="331" t="s">
        <v>22</v>
      </c>
      <c r="P48" s="331" t="s">
        <v>22</v>
      </c>
      <c r="Q48" s="331" t="s">
        <v>22</v>
      </c>
      <c r="R48" s="357" t="s">
        <v>22</v>
      </c>
      <c r="S48" s="336">
        <v>-13.473684210526315</v>
      </c>
      <c r="T48" s="336">
        <v>100</v>
      </c>
      <c r="U48" s="357" t="s">
        <v>22</v>
      </c>
      <c r="V48" s="336">
        <v>-75</v>
      </c>
      <c r="W48" s="336">
        <v>18.248175182481759</v>
      </c>
      <c r="X48" s="336">
        <v>-41.666666666666664</v>
      </c>
      <c r="Y48" s="335">
        <v>79.166666666666686</v>
      </c>
      <c r="Z48" s="83" t="s">
        <v>73</v>
      </c>
    </row>
    <row r="49" spans="1:26" s="219" customFormat="1" ht="33.75" customHeight="1">
      <c r="A49" s="83" t="s">
        <v>74</v>
      </c>
      <c r="B49" s="334">
        <v>-0.52657561296692279</v>
      </c>
      <c r="C49" s="336">
        <v>-84.449760765550238</v>
      </c>
      <c r="D49" s="331">
        <v>-86.111111111111114</v>
      </c>
      <c r="E49" s="331">
        <v>-61.538461538461533</v>
      </c>
      <c r="F49" s="357">
        <v>-44.444444444444443</v>
      </c>
      <c r="G49" s="336">
        <v>-14.25339366515837</v>
      </c>
      <c r="H49" s="331">
        <v>-16.582914572864325</v>
      </c>
      <c r="I49" s="331">
        <v>-55.555555555555557</v>
      </c>
      <c r="J49" s="331">
        <v>-10.683760683760681</v>
      </c>
      <c r="K49" s="331">
        <v>-1.4285714285714164</v>
      </c>
      <c r="L49" s="331">
        <v>6.1224489795918373</v>
      </c>
      <c r="M49" s="331">
        <v>-14.285714285714292</v>
      </c>
      <c r="N49" s="331">
        <v>-4.7619047619047734</v>
      </c>
      <c r="O49" s="331" t="s">
        <v>22</v>
      </c>
      <c r="P49" s="331" t="s">
        <v>22</v>
      </c>
      <c r="Q49" s="331" t="s">
        <v>22</v>
      </c>
      <c r="R49" s="357" t="s">
        <v>22</v>
      </c>
      <c r="S49" s="336">
        <v>-11.320754716981128</v>
      </c>
      <c r="T49" s="336" t="s">
        <v>22</v>
      </c>
      <c r="U49" s="357" t="s">
        <v>22</v>
      </c>
      <c r="V49" s="336" t="s">
        <v>22</v>
      </c>
      <c r="W49" s="336">
        <v>20</v>
      </c>
      <c r="X49" s="336">
        <v>40</v>
      </c>
      <c r="Y49" s="335" t="s">
        <v>211</v>
      </c>
      <c r="Z49" s="83" t="s">
        <v>74</v>
      </c>
    </row>
    <row r="50" spans="1:26" s="219" customFormat="1" ht="33.75" customHeight="1">
      <c r="A50" s="83" t="s">
        <v>75</v>
      </c>
      <c r="B50" s="334">
        <v>1.2697728493848501</v>
      </c>
      <c r="C50" s="336">
        <v>40.151106314085268</v>
      </c>
      <c r="D50" s="331">
        <v>62.746478873239425</v>
      </c>
      <c r="E50" s="331">
        <v>-41.509433962264154</v>
      </c>
      <c r="F50" s="357">
        <v>-31.49847094801224</v>
      </c>
      <c r="G50" s="336">
        <v>-2.1666666666666572</v>
      </c>
      <c r="H50" s="331">
        <v>-15.587529976019184</v>
      </c>
      <c r="I50" s="331">
        <v>-60</v>
      </c>
      <c r="J50" s="331">
        <v>30.898876404494388</v>
      </c>
      <c r="K50" s="331">
        <v>58.219178082191803</v>
      </c>
      <c r="L50" s="331">
        <v>107.89473684210526</v>
      </c>
      <c r="M50" s="331">
        <v>66.666666666666686</v>
      </c>
      <c r="N50" s="331">
        <v>40</v>
      </c>
      <c r="O50" s="331">
        <v>0</v>
      </c>
      <c r="P50" s="331">
        <v>0</v>
      </c>
      <c r="Q50" s="331" t="s">
        <v>22</v>
      </c>
      <c r="R50" s="357" t="s">
        <v>22</v>
      </c>
      <c r="S50" s="336">
        <v>9.6256684491978604</v>
      </c>
      <c r="T50" s="336">
        <v>-87.5</v>
      </c>
      <c r="U50" s="357">
        <v>0</v>
      </c>
      <c r="V50" s="336">
        <v>-77.777777777777771</v>
      </c>
      <c r="W50" s="336">
        <v>8.7962962962963047</v>
      </c>
      <c r="X50" s="336">
        <v>-2.0833333333333428</v>
      </c>
      <c r="Y50" s="335">
        <v>59.826589595375737</v>
      </c>
      <c r="Z50" s="83" t="s">
        <v>75</v>
      </c>
    </row>
    <row r="51" spans="1:26" s="219" customFormat="1" ht="33.75" customHeight="1">
      <c r="A51" s="83" t="s">
        <v>76</v>
      </c>
      <c r="B51" s="334">
        <v>-0.21257958381404762</v>
      </c>
      <c r="C51" s="336">
        <v>-68.409090909090907</v>
      </c>
      <c r="D51" s="331">
        <v>-74.201787994891447</v>
      </c>
      <c r="E51" s="331">
        <v>-84.313725490196077</v>
      </c>
      <c r="F51" s="357">
        <v>47.826086956521721</v>
      </c>
      <c r="G51" s="336">
        <v>7.1428571428571388</v>
      </c>
      <c r="H51" s="331">
        <v>5.7142857142857224</v>
      </c>
      <c r="I51" s="331" t="s">
        <v>22</v>
      </c>
      <c r="J51" s="331">
        <v>8.5714285714285694</v>
      </c>
      <c r="K51" s="331">
        <v>-26.829268292682926</v>
      </c>
      <c r="L51" s="331">
        <v>166.66666666666663</v>
      </c>
      <c r="M51" s="331" t="s">
        <v>22</v>
      </c>
      <c r="N51" s="331">
        <v>-43.037974683544299</v>
      </c>
      <c r="O51" s="331" t="s">
        <v>22</v>
      </c>
      <c r="P51" s="331" t="s">
        <v>22</v>
      </c>
      <c r="Q51" s="331" t="s">
        <v>22</v>
      </c>
      <c r="R51" s="357" t="s">
        <v>22</v>
      </c>
      <c r="S51" s="336">
        <v>-11.18421052631578</v>
      </c>
      <c r="T51" s="336" t="s">
        <v>22</v>
      </c>
      <c r="U51" s="357" t="s">
        <v>22</v>
      </c>
      <c r="V51" s="336" t="s">
        <v>22</v>
      </c>
      <c r="W51" s="336">
        <v>-13.492063492063494</v>
      </c>
      <c r="X51" s="336">
        <v>-11.428571428571431</v>
      </c>
      <c r="Y51" s="335">
        <v>-35.294117647058826</v>
      </c>
      <c r="Z51" s="83" t="s">
        <v>76</v>
      </c>
    </row>
    <row r="52" spans="1:26" s="219" customFormat="1" ht="33.75" customHeight="1">
      <c r="A52" s="83" t="s">
        <v>77</v>
      </c>
      <c r="B52" s="334">
        <v>-0.19754694453489208</v>
      </c>
      <c r="C52" s="336">
        <v>-14.076655052264812</v>
      </c>
      <c r="D52" s="331">
        <v>4.3438077634011023</v>
      </c>
      <c r="E52" s="331">
        <v>-61.904761904761905</v>
      </c>
      <c r="F52" s="357">
        <v>-71.704180064308673</v>
      </c>
      <c r="G52" s="336">
        <v>-12.727272727272734</v>
      </c>
      <c r="H52" s="331">
        <v>11.904761904761912</v>
      </c>
      <c r="I52" s="331">
        <v>-66.666666666666671</v>
      </c>
      <c r="J52" s="331">
        <v>-37.179487179487182</v>
      </c>
      <c r="K52" s="331">
        <v>28</v>
      </c>
      <c r="L52" s="331">
        <v>23.80952380952381</v>
      </c>
      <c r="M52" s="331">
        <v>350</v>
      </c>
      <c r="N52" s="331">
        <v>7.407407407407419</v>
      </c>
      <c r="O52" s="331" t="s">
        <v>22</v>
      </c>
      <c r="P52" s="331" t="s">
        <v>22</v>
      </c>
      <c r="Q52" s="331" t="s">
        <v>22</v>
      </c>
      <c r="R52" s="357" t="s">
        <v>22</v>
      </c>
      <c r="S52" s="336">
        <v>-3.7037037037037095</v>
      </c>
      <c r="T52" s="336" t="s">
        <v>22</v>
      </c>
      <c r="U52" s="357">
        <v>100</v>
      </c>
      <c r="V52" s="336">
        <v>33.333333333333314</v>
      </c>
      <c r="W52" s="336">
        <v>-2.1052631578947256</v>
      </c>
      <c r="X52" s="336">
        <v>-16.666666666666657</v>
      </c>
      <c r="Y52" s="335">
        <v>50</v>
      </c>
      <c r="Z52" s="83" t="s">
        <v>77</v>
      </c>
    </row>
    <row r="53" spans="1:26" s="219" customFormat="1" ht="33.75" customHeight="1">
      <c r="A53" s="83" t="s">
        <v>78</v>
      </c>
      <c r="B53" s="334">
        <v>10.74332074416003</v>
      </c>
      <c r="C53" s="336">
        <v>214.10526315789474</v>
      </c>
      <c r="D53" s="331">
        <v>248.75621890547262</v>
      </c>
      <c r="E53" s="331">
        <v>400</v>
      </c>
      <c r="F53" s="357">
        <v>18.055555555555557</v>
      </c>
      <c r="G53" s="336">
        <v>-8.974358974358978</v>
      </c>
      <c r="H53" s="331">
        <v>6.3829787234042499</v>
      </c>
      <c r="I53" s="331" t="s">
        <v>22</v>
      </c>
      <c r="J53" s="331">
        <v>-32.258064516129039</v>
      </c>
      <c r="K53" s="331">
        <v>0</v>
      </c>
      <c r="L53" s="331">
        <v>35.29411764705884</v>
      </c>
      <c r="M53" s="331" t="s">
        <v>22</v>
      </c>
      <c r="N53" s="331">
        <v>-13.157894736842096</v>
      </c>
      <c r="O53" s="331" t="s">
        <v>22</v>
      </c>
      <c r="P53" s="331" t="s">
        <v>22</v>
      </c>
      <c r="Q53" s="331" t="s">
        <v>22</v>
      </c>
      <c r="R53" s="357" t="s">
        <v>22</v>
      </c>
      <c r="S53" s="336">
        <v>-6.6037735849056531</v>
      </c>
      <c r="T53" s="336" t="s">
        <v>22</v>
      </c>
      <c r="U53" s="357" t="s">
        <v>211</v>
      </c>
      <c r="V53" s="336">
        <v>100</v>
      </c>
      <c r="W53" s="336">
        <v>32.365145228215766</v>
      </c>
      <c r="X53" s="336">
        <v>-47.368421052631582</v>
      </c>
      <c r="Y53" s="335">
        <v>-29.585798816568044</v>
      </c>
      <c r="Z53" s="83" t="s">
        <v>78</v>
      </c>
    </row>
    <row r="54" spans="1:26" s="219" customFormat="1" ht="33.75" customHeight="1">
      <c r="A54" s="83" t="s">
        <v>79</v>
      </c>
      <c r="B54" s="334">
        <v>0.88475105534031684</v>
      </c>
      <c r="C54" s="336">
        <v>-31.343283582089555</v>
      </c>
      <c r="D54" s="331">
        <v>-29.899497487437188</v>
      </c>
      <c r="E54" s="331">
        <v>-40</v>
      </c>
      <c r="F54" s="357">
        <v>-30.882352941176478</v>
      </c>
      <c r="G54" s="336">
        <v>8.4112149532710134</v>
      </c>
      <c r="H54" s="331">
        <v>43.939393939393938</v>
      </c>
      <c r="I54" s="331" t="s">
        <v>22</v>
      </c>
      <c r="J54" s="331">
        <v>-48.780487804878049</v>
      </c>
      <c r="K54" s="331">
        <v>-25.490196078431367</v>
      </c>
      <c r="L54" s="331">
        <v>-15.789473684210535</v>
      </c>
      <c r="M54" s="331" t="s">
        <v>22</v>
      </c>
      <c r="N54" s="331">
        <v>-37.5</v>
      </c>
      <c r="O54" s="331" t="s">
        <v>22</v>
      </c>
      <c r="P54" s="331" t="s">
        <v>22</v>
      </c>
      <c r="Q54" s="331" t="s">
        <v>22</v>
      </c>
      <c r="R54" s="357" t="s">
        <v>22</v>
      </c>
      <c r="S54" s="336">
        <v>-2.5316455696202524</v>
      </c>
      <c r="T54" s="336" t="s">
        <v>22</v>
      </c>
      <c r="U54" s="357" t="s">
        <v>22</v>
      </c>
      <c r="V54" s="336" t="s">
        <v>22</v>
      </c>
      <c r="W54" s="336">
        <v>-11.111111111111114</v>
      </c>
      <c r="X54" s="336">
        <v>36.363636363636346</v>
      </c>
      <c r="Y54" s="335">
        <v>72.222222222222229</v>
      </c>
      <c r="Z54" s="83" t="s">
        <v>79</v>
      </c>
    </row>
    <row r="55" spans="1:26" s="219" customFormat="1" ht="33.75" customHeight="1">
      <c r="A55" s="83" t="s">
        <v>80</v>
      </c>
      <c r="B55" s="334">
        <v>2.0773645653492565</v>
      </c>
      <c r="C55" s="336">
        <v>-24.339360222531297</v>
      </c>
      <c r="D55" s="331">
        <v>-26.8025078369906</v>
      </c>
      <c r="E55" s="331">
        <v>10.000000000000014</v>
      </c>
      <c r="F55" s="357">
        <v>-7.0422535211267672</v>
      </c>
      <c r="G55" s="336">
        <v>33.513513513513516</v>
      </c>
      <c r="H55" s="331">
        <v>-26.548672566371678</v>
      </c>
      <c r="I55" s="331" t="s">
        <v>22</v>
      </c>
      <c r="J55" s="331">
        <v>127.77777777777777</v>
      </c>
      <c r="K55" s="331">
        <v>13.63636363636364</v>
      </c>
      <c r="L55" s="331">
        <v>12.5</v>
      </c>
      <c r="M55" s="331" t="s">
        <v>22</v>
      </c>
      <c r="N55" s="331">
        <v>14.285714285714278</v>
      </c>
      <c r="O55" s="331" t="s">
        <v>22</v>
      </c>
      <c r="P55" s="331" t="s">
        <v>22</v>
      </c>
      <c r="Q55" s="331" t="s">
        <v>22</v>
      </c>
      <c r="R55" s="357" t="s">
        <v>22</v>
      </c>
      <c r="S55" s="336">
        <v>27.106227106227095</v>
      </c>
      <c r="T55" s="336" t="s">
        <v>22</v>
      </c>
      <c r="U55" s="357" t="s">
        <v>22</v>
      </c>
      <c r="V55" s="336" t="s">
        <v>22</v>
      </c>
      <c r="W55" s="336">
        <v>11.403508771929822</v>
      </c>
      <c r="X55" s="336">
        <v>-4.7619047619047734</v>
      </c>
      <c r="Y55" s="335">
        <v>-39.189189189189186</v>
      </c>
      <c r="Z55" s="83" t="s">
        <v>80</v>
      </c>
    </row>
    <row r="56" spans="1:26" s="219" customFormat="1" ht="33.75" customHeight="1">
      <c r="A56" s="83" t="s">
        <v>81</v>
      </c>
      <c r="B56" s="334">
        <v>20.324010961016796</v>
      </c>
      <c r="C56" s="336">
        <v>-0.22271714922048602</v>
      </c>
      <c r="D56" s="331">
        <v>-6.5822784810126649</v>
      </c>
      <c r="E56" s="331">
        <v>33.333333333333314</v>
      </c>
      <c r="F56" s="357">
        <v>47.058823529411768</v>
      </c>
      <c r="G56" s="336">
        <v>18.07228915662651</v>
      </c>
      <c r="H56" s="331">
        <v>0</v>
      </c>
      <c r="I56" s="331" t="s">
        <v>22</v>
      </c>
      <c r="J56" s="331">
        <v>62.5</v>
      </c>
      <c r="K56" s="331">
        <v>92</v>
      </c>
      <c r="L56" s="331">
        <v>66.666666666666686</v>
      </c>
      <c r="M56" s="331" t="s">
        <v>22</v>
      </c>
      <c r="N56" s="331">
        <v>115.38461538461539</v>
      </c>
      <c r="O56" s="331" t="s">
        <v>22</v>
      </c>
      <c r="P56" s="331" t="s">
        <v>22</v>
      </c>
      <c r="Q56" s="331" t="s">
        <v>22</v>
      </c>
      <c r="R56" s="357" t="s">
        <v>22</v>
      </c>
      <c r="S56" s="336">
        <v>35.18518518518519</v>
      </c>
      <c r="T56" s="336">
        <v>0</v>
      </c>
      <c r="U56" s="357">
        <v>0</v>
      </c>
      <c r="V56" s="336">
        <v>0</v>
      </c>
      <c r="W56" s="336">
        <v>21.072796934865906</v>
      </c>
      <c r="X56" s="336">
        <v>0</v>
      </c>
      <c r="Y56" s="335">
        <v>39.694656488549612</v>
      </c>
      <c r="Z56" s="83" t="s">
        <v>81</v>
      </c>
    </row>
    <row r="57" spans="1:26" s="219" customFormat="1" ht="33.75" customHeight="1" thickBot="1">
      <c r="A57" s="88" t="s">
        <v>82</v>
      </c>
      <c r="B57" s="330">
        <v>4.0333873530846347</v>
      </c>
      <c r="C57" s="339">
        <v>125.55235350624397</v>
      </c>
      <c r="D57" s="338">
        <v>119.17808219178082</v>
      </c>
      <c r="E57" s="338">
        <v>-46.938775510204081</v>
      </c>
      <c r="F57" s="358">
        <v>246.55172413793105</v>
      </c>
      <c r="G57" s="339">
        <v>-9.8360655737704974</v>
      </c>
      <c r="H57" s="338">
        <v>-32.258064516129039</v>
      </c>
      <c r="I57" s="338" t="s">
        <v>22</v>
      </c>
      <c r="J57" s="338">
        <v>62.068965517241367</v>
      </c>
      <c r="K57" s="338">
        <v>-13.28125</v>
      </c>
      <c r="L57" s="338">
        <v>-1.1627906976744242</v>
      </c>
      <c r="M57" s="338">
        <v>12.5</v>
      </c>
      <c r="N57" s="338">
        <v>-20.987654320987659</v>
      </c>
      <c r="O57" s="338" t="s">
        <v>22</v>
      </c>
      <c r="P57" s="338" t="s">
        <v>22</v>
      </c>
      <c r="Q57" s="338" t="s">
        <v>22</v>
      </c>
      <c r="R57" s="358" t="s">
        <v>22</v>
      </c>
      <c r="S57" s="339">
        <v>-12.401055408970976</v>
      </c>
      <c r="T57" s="339">
        <v>-50</v>
      </c>
      <c r="U57" s="358">
        <v>-42.857142857142861</v>
      </c>
      <c r="V57" s="339">
        <v>-44.444444444444443</v>
      </c>
      <c r="W57" s="339">
        <v>5.8974358974358978</v>
      </c>
      <c r="X57" s="339">
        <v>35.483870967741922</v>
      </c>
      <c r="Y57" s="337">
        <v>4.4117647058823621</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203</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697" t="s">
        <v>207</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97" t="s">
        <v>207</v>
      </c>
    </row>
    <row r="5" spans="1:35" s="53" customFormat="1" ht="30" customHeight="1" thickBot="1">
      <c r="A5" s="698"/>
      <c r="B5" s="719" t="s">
        <v>85</v>
      </c>
      <c r="C5" s="731" t="s">
        <v>86</v>
      </c>
      <c r="D5" s="732"/>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98"/>
    </row>
    <row r="6" spans="1:35" s="53" customFormat="1" ht="30" customHeight="1" thickBot="1">
      <c r="A6" s="698"/>
      <c r="B6" s="720"/>
      <c r="C6" s="733"/>
      <c r="D6" s="734"/>
      <c r="E6" s="227"/>
      <c r="F6" s="227"/>
      <c r="G6" s="227"/>
      <c r="H6" s="227"/>
      <c r="I6" s="227"/>
      <c r="J6" s="279"/>
      <c r="K6" s="257" t="s">
        <v>89</v>
      </c>
      <c r="L6" s="258"/>
      <c r="M6" s="258"/>
      <c r="N6" s="258"/>
      <c r="O6" s="258"/>
      <c r="P6" s="258"/>
      <c r="Q6" s="258"/>
      <c r="R6" s="258"/>
      <c r="S6" s="258"/>
      <c r="T6" s="258"/>
      <c r="U6" s="360"/>
      <c r="V6" s="360"/>
      <c r="W6" s="360"/>
      <c r="X6" s="360"/>
      <c r="Y6" s="360"/>
      <c r="Z6" s="360"/>
      <c r="AA6" s="750" t="s">
        <v>90</v>
      </c>
      <c r="AB6" s="751"/>
      <c r="AC6" s="267"/>
      <c r="AD6" s="268"/>
      <c r="AE6" s="267"/>
      <c r="AF6" s="268"/>
      <c r="AG6" s="269"/>
      <c r="AH6" s="270"/>
      <c r="AI6" s="698"/>
    </row>
    <row r="7" spans="1:35" s="53" customFormat="1" ht="30" customHeight="1">
      <c r="A7" s="698"/>
      <c r="B7" s="720"/>
      <c r="C7" s="733"/>
      <c r="D7" s="734"/>
      <c r="E7" s="727" t="s">
        <v>97</v>
      </c>
      <c r="F7" s="727"/>
      <c r="G7" s="727" t="s">
        <v>124</v>
      </c>
      <c r="H7" s="727"/>
      <c r="I7" s="727" t="s">
        <v>98</v>
      </c>
      <c r="J7" s="729"/>
      <c r="K7" s="752" t="s">
        <v>86</v>
      </c>
      <c r="L7" s="760"/>
      <c r="M7" s="266"/>
      <c r="N7" s="266"/>
      <c r="O7" s="266"/>
      <c r="P7" s="266"/>
      <c r="Q7" s="266"/>
      <c r="R7" s="265"/>
      <c r="S7" s="759" t="s">
        <v>92</v>
      </c>
      <c r="T7" s="760"/>
      <c r="U7" s="476"/>
      <c r="V7" s="476"/>
      <c r="W7" s="476"/>
      <c r="X7" s="476"/>
      <c r="Y7" s="476"/>
      <c r="Z7" s="476"/>
      <c r="AA7" s="752" t="s">
        <v>86</v>
      </c>
      <c r="AB7" s="753"/>
      <c r="AC7" s="267" t="s">
        <v>94</v>
      </c>
      <c r="AD7" s="268"/>
      <c r="AE7" s="267" t="s">
        <v>95</v>
      </c>
      <c r="AF7" s="268"/>
      <c r="AG7" s="269" t="s">
        <v>96</v>
      </c>
      <c r="AH7" s="270"/>
      <c r="AI7" s="698"/>
    </row>
    <row r="8" spans="1:35" s="53" customFormat="1" ht="30" customHeight="1" thickBot="1">
      <c r="A8" s="699"/>
      <c r="B8" s="721"/>
      <c r="C8" s="735"/>
      <c r="D8" s="736"/>
      <c r="E8" s="728"/>
      <c r="F8" s="728"/>
      <c r="G8" s="728"/>
      <c r="H8" s="728"/>
      <c r="I8" s="728"/>
      <c r="J8" s="730"/>
      <c r="K8" s="754"/>
      <c r="L8" s="762"/>
      <c r="M8" s="756" t="s">
        <v>97</v>
      </c>
      <c r="N8" s="757"/>
      <c r="O8" s="758" t="s">
        <v>124</v>
      </c>
      <c r="P8" s="758"/>
      <c r="Q8" s="758" t="s">
        <v>98</v>
      </c>
      <c r="R8" s="758"/>
      <c r="S8" s="761"/>
      <c r="T8" s="762"/>
      <c r="U8" s="756" t="s">
        <v>97</v>
      </c>
      <c r="V8" s="757"/>
      <c r="W8" s="758" t="s">
        <v>124</v>
      </c>
      <c r="X8" s="758"/>
      <c r="Y8" s="758" t="s">
        <v>98</v>
      </c>
      <c r="Z8" s="758"/>
      <c r="AA8" s="754"/>
      <c r="AB8" s="755"/>
      <c r="AC8" s="474"/>
      <c r="AD8" s="475"/>
      <c r="AE8" s="474"/>
      <c r="AF8" s="475"/>
      <c r="AG8" s="271"/>
      <c r="AH8" s="272"/>
      <c r="AI8" s="699"/>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18767052.153999999</v>
      </c>
      <c r="C10" s="302">
        <v>7262.5609999999997</v>
      </c>
      <c r="D10" s="503">
        <v>3.8698464417343574</v>
      </c>
      <c r="E10" s="304">
        <v>5948.5320000000002</v>
      </c>
      <c r="F10" s="503">
        <v>3.169667751326696</v>
      </c>
      <c r="G10" s="304">
        <v>69.254999999999995</v>
      </c>
      <c r="H10" s="503">
        <v>3.6902439142654071E-2</v>
      </c>
      <c r="I10" s="304">
        <v>1244.7739999999999</v>
      </c>
      <c r="J10" s="504">
        <v>0.66327625126500722</v>
      </c>
      <c r="K10" s="303">
        <v>2916.2750000000001</v>
      </c>
      <c r="L10" s="340">
        <v>1.6956964636776521</v>
      </c>
      <c r="M10" s="310">
        <v>624.24400000000003</v>
      </c>
      <c r="N10" s="340">
        <v>0.36297274546193087</v>
      </c>
      <c r="O10" s="312">
        <v>39.661000000000001</v>
      </c>
      <c r="P10" s="340">
        <v>2.3061274209709087E-2</v>
      </c>
      <c r="Q10" s="312">
        <v>2252.37</v>
      </c>
      <c r="R10" s="340">
        <v>1.3096624440060123</v>
      </c>
      <c r="S10" s="314">
        <v>127.337</v>
      </c>
      <c r="T10" s="340">
        <v>7.4041337183674796E-2</v>
      </c>
      <c r="U10" s="314">
        <v>84.283000000000001</v>
      </c>
      <c r="V10" s="340">
        <v>4.9007170122208496E-2</v>
      </c>
      <c r="W10" s="314">
        <v>0</v>
      </c>
      <c r="X10" s="340">
        <v>0</v>
      </c>
      <c r="Y10" s="314">
        <v>43.054000000000002</v>
      </c>
      <c r="Z10" s="340">
        <v>2.50341670614663E-2</v>
      </c>
      <c r="AA10" s="302">
        <v>-52.603999999999999</v>
      </c>
      <c r="AB10" s="340">
        <v>-3.0587107448817142E-2</v>
      </c>
      <c r="AC10" s="302">
        <v>35746.796999999999</v>
      </c>
      <c r="AD10" s="506">
        <v>19.047635561870031</v>
      </c>
      <c r="AE10" s="507">
        <v>4115.1400000000003</v>
      </c>
      <c r="AF10" s="503">
        <v>2.1927471433615118</v>
      </c>
      <c r="AG10" s="302">
        <v>20155.123</v>
      </c>
      <c r="AH10" s="503">
        <v>10.739631794386071</v>
      </c>
      <c r="AI10" s="107" t="s">
        <v>99</v>
      </c>
    </row>
    <row r="11" spans="1:35" ht="30" customHeight="1">
      <c r="A11" s="108" t="s">
        <v>100</v>
      </c>
      <c r="B11" s="500">
        <v>731733.26300000004</v>
      </c>
      <c r="C11" s="502">
        <v>162.29300000000001</v>
      </c>
      <c r="D11" s="341">
        <v>2.2179256869452986</v>
      </c>
      <c r="E11" s="307">
        <v>135.35900000000001</v>
      </c>
      <c r="F11" s="341">
        <v>1.8498407390289706</v>
      </c>
      <c r="G11" s="307">
        <v>2.3069999999999999</v>
      </c>
      <c r="H11" s="341">
        <v>3.1527882039168689E-2</v>
      </c>
      <c r="I11" s="315">
        <v>24.626999999999999</v>
      </c>
      <c r="J11" s="347">
        <v>0.33655706587715967</v>
      </c>
      <c r="K11" s="502">
        <v>115.645</v>
      </c>
      <c r="L11" s="341">
        <v>1.7080606858869358</v>
      </c>
      <c r="M11" s="311">
        <v>27.391999999999999</v>
      </c>
      <c r="N11" s="341">
        <v>0.40457605869527391</v>
      </c>
      <c r="O11" s="505">
        <v>0.26</v>
      </c>
      <c r="P11" s="341">
        <v>3.8401641085269865E-3</v>
      </c>
      <c r="Q11" s="505">
        <v>87.992999999999995</v>
      </c>
      <c r="R11" s="341">
        <v>1.2996444630831347</v>
      </c>
      <c r="S11" s="315">
        <v>0</v>
      </c>
      <c r="T11" s="341">
        <v>0</v>
      </c>
      <c r="U11" s="315">
        <v>0</v>
      </c>
      <c r="V11" s="341">
        <v>0</v>
      </c>
      <c r="W11" s="315">
        <v>0</v>
      </c>
      <c r="X11" s="341">
        <v>0</v>
      </c>
      <c r="Y11" s="315">
        <v>0</v>
      </c>
      <c r="Z11" s="341">
        <v>0</v>
      </c>
      <c r="AA11" s="502">
        <v>-1.8</v>
      </c>
      <c r="AB11" s="341">
        <v>-2.6585751520571445E-2</v>
      </c>
      <c r="AC11" s="316">
        <v>1516.4670000000001</v>
      </c>
      <c r="AD11" s="344">
        <v>20.724314127564814</v>
      </c>
      <c r="AE11" s="502">
        <v>108.078</v>
      </c>
      <c r="AF11" s="341">
        <v>1.4770136259337989</v>
      </c>
      <c r="AG11" s="502">
        <v>313.68</v>
      </c>
      <c r="AH11" s="341">
        <v>4.2868079922177866</v>
      </c>
      <c r="AI11" s="108" t="s">
        <v>100</v>
      </c>
    </row>
    <row r="12" spans="1:35" ht="30" customHeight="1">
      <c r="A12" s="109" t="s">
        <v>37</v>
      </c>
      <c r="B12" s="501">
        <v>143566.946</v>
      </c>
      <c r="C12" s="298">
        <v>37.109000000000002</v>
      </c>
      <c r="D12" s="342">
        <v>2.5847871696037892</v>
      </c>
      <c r="E12" s="308">
        <v>32.375999999999998</v>
      </c>
      <c r="F12" s="342">
        <v>2.2551151850788829</v>
      </c>
      <c r="G12" s="308">
        <v>0.35199999999999998</v>
      </c>
      <c r="H12" s="342">
        <v>2.4518178439207026E-2</v>
      </c>
      <c r="I12" s="305">
        <v>4.3810000000000002</v>
      </c>
      <c r="J12" s="348">
        <v>0.30515380608569886</v>
      </c>
      <c r="K12" s="298">
        <v>47.478000000000002</v>
      </c>
      <c r="L12" s="342">
        <v>3.5829700928882118</v>
      </c>
      <c r="M12" s="311">
        <v>3.98</v>
      </c>
      <c r="N12" s="342">
        <v>0.30035428976989514</v>
      </c>
      <c r="O12" s="313">
        <v>0.106</v>
      </c>
      <c r="P12" s="342">
        <v>7.9993856069369065E-3</v>
      </c>
      <c r="Q12" s="313">
        <v>43.392000000000003</v>
      </c>
      <c r="R12" s="342">
        <v>3.2746164175113801</v>
      </c>
      <c r="S12" s="305">
        <v>0</v>
      </c>
      <c r="T12" s="342">
        <v>0</v>
      </c>
      <c r="U12" s="305">
        <v>0</v>
      </c>
      <c r="V12" s="342">
        <v>0</v>
      </c>
      <c r="W12" s="305">
        <v>0</v>
      </c>
      <c r="X12" s="342">
        <v>0</v>
      </c>
      <c r="Y12" s="305">
        <v>0</v>
      </c>
      <c r="Z12" s="342">
        <v>0</v>
      </c>
      <c r="AA12" s="298">
        <v>-4.6059999999999999</v>
      </c>
      <c r="AB12" s="342">
        <v>-0.34759594439199426</v>
      </c>
      <c r="AC12" s="317">
        <v>200.524</v>
      </c>
      <c r="AD12" s="345">
        <v>13.967281856089631</v>
      </c>
      <c r="AE12" s="298">
        <v>66.786000000000001</v>
      </c>
      <c r="AF12" s="342">
        <v>4.6519064353434114</v>
      </c>
      <c r="AG12" s="298">
        <v>130.53299999999999</v>
      </c>
      <c r="AH12" s="342">
        <v>9.0921346199005999</v>
      </c>
      <c r="AI12" s="109" t="s">
        <v>101</v>
      </c>
    </row>
    <row r="13" spans="1:35" ht="30" customHeight="1">
      <c r="A13" s="109" t="s">
        <v>38</v>
      </c>
      <c r="B13" s="501">
        <v>125762.031</v>
      </c>
      <c r="C13" s="298">
        <v>23.036000000000001</v>
      </c>
      <c r="D13" s="342">
        <v>1.8317134207223484</v>
      </c>
      <c r="E13" s="308">
        <v>17.273</v>
      </c>
      <c r="F13" s="342">
        <v>1.373467004520625</v>
      </c>
      <c r="G13" s="308">
        <v>0.19</v>
      </c>
      <c r="H13" s="342">
        <v>1.5107898503961026E-2</v>
      </c>
      <c r="I13" s="305">
        <v>5.5730000000000004</v>
      </c>
      <c r="J13" s="348">
        <v>0.44313851769776208</v>
      </c>
      <c r="K13" s="298">
        <v>8.2899999999999991</v>
      </c>
      <c r="L13" s="342">
        <v>0.68796942554328899</v>
      </c>
      <c r="M13" s="311">
        <v>0.87</v>
      </c>
      <c r="N13" s="342">
        <v>7.2199445141454932E-2</v>
      </c>
      <c r="O13" s="313">
        <v>0</v>
      </c>
      <c r="P13" s="342">
        <v>0</v>
      </c>
      <c r="Q13" s="313">
        <v>7.42</v>
      </c>
      <c r="R13" s="342">
        <v>0.61576998040183406</v>
      </c>
      <c r="S13" s="305">
        <v>0</v>
      </c>
      <c r="T13" s="342">
        <v>0</v>
      </c>
      <c r="U13" s="305">
        <v>0</v>
      </c>
      <c r="V13" s="342">
        <v>0</v>
      </c>
      <c r="W13" s="305">
        <v>0</v>
      </c>
      <c r="X13" s="342">
        <v>0</v>
      </c>
      <c r="Y13" s="305">
        <v>0</v>
      </c>
      <c r="Z13" s="342">
        <v>0</v>
      </c>
      <c r="AA13" s="298">
        <v>0</v>
      </c>
      <c r="AB13" s="342">
        <v>0</v>
      </c>
      <c r="AC13" s="317">
        <v>235.96</v>
      </c>
      <c r="AD13" s="345">
        <v>18.762419636813913</v>
      </c>
      <c r="AE13" s="298">
        <v>36.603000000000002</v>
      </c>
      <c r="AF13" s="342">
        <v>2.9104968891604495</v>
      </c>
      <c r="AG13" s="298">
        <v>98.52</v>
      </c>
      <c r="AH13" s="342">
        <v>7.8338429505802116</v>
      </c>
      <c r="AI13" s="109" t="s">
        <v>38</v>
      </c>
    </row>
    <row r="14" spans="1:35" ht="30" customHeight="1">
      <c r="A14" s="109" t="s">
        <v>39</v>
      </c>
      <c r="B14" s="501">
        <v>294548.60100000002</v>
      </c>
      <c r="C14" s="298">
        <v>53.390999999999998</v>
      </c>
      <c r="D14" s="342">
        <v>1.8126380440693384</v>
      </c>
      <c r="E14" s="308">
        <v>44.643999999999998</v>
      </c>
      <c r="F14" s="342">
        <v>1.5156751669650603</v>
      </c>
      <c r="G14" s="308">
        <v>0.90800000000000003</v>
      </c>
      <c r="H14" s="342">
        <v>3.0826831189057321E-2</v>
      </c>
      <c r="I14" s="305">
        <v>7.8390000000000004</v>
      </c>
      <c r="J14" s="348">
        <v>0.26613604591522061</v>
      </c>
      <c r="K14" s="298">
        <v>44.677</v>
      </c>
      <c r="L14" s="342">
        <v>1.6349739343026215</v>
      </c>
      <c r="M14" s="311">
        <v>7.2519999999999998</v>
      </c>
      <c r="N14" s="342">
        <v>0.26539004345776596</v>
      </c>
      <c r="O14" s="313">
        <v>0</v>
      </c>
      <c r="P14" s="342">
        <v>0</v>
      </c>
      <c r="Q14" s="313">
        <v>37.424999999999997</v>
      </c>
      <c r="R14" s="342">
        <v>1.3695838908448554</v>
      </c>
      <c r="S14" s="305">
        <v>0</v>
      </c>
      <c r="T14" s="342">
        <v>0</v>
      </c>
      <c r="U14" s="305">
        <v>0</v>
      </c>
      <c r="V14" s="342">
        <v>0</v>
      </c>
      <c r="W14" s="305">
        <v>0</v>
      </c>
      <c r="X14" s="342">
        <v>0</v>
      </c>
      <c r="Y14" s="305">
        <v>0</v>
      </c>
      <c r="Z14" s="342">
        <v>0</v>
      </c>
      <c r="AA14" s="298">
        <v>-0.186</v>
      </c>
      <c r="AB14" s="342">
        <v>-6.806749597786055E-3</v>
      </c>
      <c r="AC14" s="317">
        <v>501.26</v>
      </c>
      <c r="AD14" s="345">
        <v>17.017904627562633</v>
      </c>
      <c r="AE14" s="298">
        <v>30.081</v>
      </c>
      <c r="AF14" s="342">
        <v>1.0212576090286709</v>
      </c>
      <c r="AG14" s="298">
        <v>265.36</v>
      </c>
      <c r="AH14" s="342">
        <v>9.0090395642381615</v>
      </c>
      <c r="AI14" s="109" t="s">
        <v>39</v>
      </c>
    </row>
    <row r="15" spans="1:35" ht="30" customHeight="1">
      <c r="A15" s="109" t="s">
        <v>40</v>
      </c>
      <c r="B15" s="501">
        <v>116287.587</v>
      </c>
      <c r="C15" s="298">
        <v>41.683999999999997</v>
      </c>
      <c r="D15" s="342">
        <v>3.5845614373269261</v>
      </c>
      <c r="E15" s="308">
        <v>29.247</v>
      </c>
      <c r="F15" s="342">
        <v>2.5150577765449724</v>
      </c>
      <c r="G15" s="308">
        <v>8.3000000000000004E-2</v>
      </c>
      <c r="H15" s="342">
        <v>7.1374771926430982E-3</v>
      </c>
      <c r="I15" s="305">
        <v>12.353999999999999</v>
      </c>
      <c r="J15" s="348">
        <v>1.0623661835893112</v>
      </c>
      <c r="K15" s="298">
        <v>39.6</v>
      </c>
      <c r="L15" s="342">
        <v>3.5750258014246379</v>
      </c>
      <c r="M15" s="311">
        <v>6.8250000000000002</v>
      </c>
      <c r="N15" s="342">
        <v>0.61615028016977669</v>
      </c>
      <c r="O15" s="313">
        <v>0</v>
      </c>
      <c r="P15" s="342">
        <v>0</v>
      </c>
      <c r="Q15" s="313">
        <v>32.774999999999999</v>
      </c>
      <c r="R15" s="342">
        <v>2.958875521254861</v>
      </c>
      <c r="S15" s="305">
        <v>0</v>
      </c>
      <c r="T15" s="342">
        <v>0</v>
      </c>
      <c r="U15" s="305">
        <v>0</v>
      </c>
      <c r="V15" s="342">
        <v>0</v>
      </c>
      <c r="W15" s="305">
        <v>0</v>
      </c>
      <c r="X15" s="342">
        <v>0</v>
      </c>
      <c r="Y15" s="305">
        <v>0</v>
      </c>
      <c r="Z15" s="342">
        <v>0</v>
      </c>
      <c r="AA15" s="298">
        <v>-0.45</v>
      </c>
      <c r="AB15" s="342">
        <v>-4.0625293198007249E-2</v>
      </c>
      <c r="AC15" s="317">
        <v>225.08</v>
      </c>
      <c r="AD15" s="345">
        <v>19.355462247230225</v>
      </c>
      <c r="AE15" s="298">
        <v>24.388999999999999</v>
      </c>
      <c r="AF15" s="342">
        <v>2.0973003765225604</v>
      </c>
      <c r="AG15" s="298">
        <v>845.63099999999997</v>
      </c>
      <c r="AH15" s="342">
        <v>72.718939468578014</v>
      </c>
      <c r="AI15" s="109" t="s">
        <v>40</v>
      </c>
    </row>
    <row r="16" spans="1:35" ht="30" customHeight="1">
      <c r="A16" s="109" t="s">
        <v>41</v>
      </c>
      <c r="B16" s="501">
        <v>117887.94100000001</v>
      </c>
      <c r="C16" s="298">
        <v>27.827999999999999</v>
      </c>
      <c r="D16" s="342">
        <v>2.3605467840005789</v>
      </c>
      <c r="E16" s="308">
        <v>23.702000000000002</v>
      </c>
      <c r="F16" s="342">
        <v>2.010553394939691</v>
      </c>
      <c r="G16" s="308">
        <v>0.219</v>
      </c>
      <c r="H16" s="342">
        <v>1.8576963694700546E-2</v>
      </c>
      <c r="I16" s="305">
        <v>3.907</v>
      </c>
      <c r="J16" s="348">
        <v>0.33141642536618732</v>
      </c>
      <c r="K16" s="298">
        <v>27.446000000000002</v>
      </c>
      <c r="L16" s="342">
        <v>2.5026556788274958</v>
      </c>
      <c r="M16" s="311">
        <v>3.4929999999999999</v>
      </c>
      <c r="N16" s="342">
        <v>0.31850820834163235</v>
      </c>
      <c r="O16" s="313">
        <v>6.7000000000000004E-2</v>
      </c>
      <c r="P16" s="342">
        <v>6.1093758828770018E-3</v>
      </c>
      <c r="Q16" s="313">
        <v>23.885999999999999</v>
      </c>
      <c r="R16" s="342">
        <v>2.1780380946029858</v>
      </c>
      <c r="S16" s="305">
        <v>0</v>
      </c>
      <c r="T16" s="342">
        <v>0</v>
      </c>
      <c r="U16" s="305">
        <v>0</v>
      </c>
      <c r="V16" s="342">
        <v>0</v>
      </c>
      <c r="W16" s="305">
        <v>0</v>
      </c>
      <c r="X16" s="342">
        <v>0</v>
      </c>
      <c r="Y16" s="305">
        <v>0</v>
      </c>
      <c r="Z16" s="342">
        <v>0</v>
      </c>
      <c r="AA16" s="298">
        <v>0</v>
      </c>
      <c r="AB16" s="342">
        <v>0</v>
      </c>
      <c r="AC16" s="317">
        <v>230.16900000000001</v>
      </c>
      <c r="AD16" s="345">
        <v>19.524388843130275</v>
      </c>
      <c r="AE16" s="298">
        <v>17.608000000000001</v>
      </c>
      <c r="AF16" s="342">
        <v>1.4936218115812201</v>
      </c>
      <c r="AG16" s="298">
        <v>609.62599999999998</v>
      </c>
      <c r="AH16" s="342">
        <v>51.712329083769468</v>
      </c>
      <c r="AI16" s="109" t="s">
        <v>41</v>
      </c>
    </row>
    <row r="17" spans="1:35" ht="30" customHeight="1">
      <c r="A17" s="109" t="s">
        <v>42</v>
      </c>
      <c r="B17" s="501">
        <v>206118.31099999999</v>
      </c>
      <c r="C17" s="298">
        <v>105.97499999999999</v>
      </c>
      <c r="D17" s="342">
        <v>5.1414646028222117</v>
      </c>
      <c r="E17" s="308">
        <v>66.691999999999993</v>
      </c>
      <c r="F17" s="342">
        <v>3.2356174313887132</v>
      </c>
      <c r="G17" s="308">
        <v>3.4000000000000002E-2</v>
      </c>
      <c r="H17" s="342">
        <v>1.6495380655433378E-3</v>
      </c>
      <c r="I17" s="305">
        <v>39.249000000000002</v>
      </c>
      <c r="J17" s="348">
        <v>1.9041976333679547</v>
      </c>
      <c r="K17" s="298">
        <v>26.294</v>
      </c>
      <c r="L17" s="342">
        <v>1.3750412203390598</v>
      </c>
      <c r="M17" s="311">
        <v>4.3600000000000003</v>
      </c>
      <c r="N17" s="342">
        <v>0.22800561803751052</v>
      </c>
      <c r="O17" s="313">
        <v>0.35099999999999998</v>
      </c>
      <c r="P17" s="342">
        <v>1.8355498149350041E-2</v>
      </c>
      <c r="Q17" s="313">
        <v>21.582999999999998</v>
      </c>
      <c r="R17" s="342">
        <v>1.1286801041521992</v>
      </c>
      <c r="S17" s="305">
        <v>0</v>
      </c>
      <c r="T17" s="342">
        <v>0</v>
      </c>
      <c r="U17" s="305">
        <v>0</v>
      </c>
      <c r="V17" s="342">
        <v>0</v>
      </c>
      <c r="W17" s="305">
        <v>0</v>
      </c>
      <c r="X17" s="342">
        <v>0</v>
      </c>
      <c r="Y17" s="305">
        <v>0</v>
      </c>
      <c r="Z17" s="342">
        <v>0</v>
      </c>
      <c r="AA17" s="298">
        <v>-2.8000000000000001E-2</v>
      </c>
      <c r="AB17" s="342">
        <v>-1.4642562626262141E-3</v>
      </c>
      <c r="AC17" s="317">
        <v>343.41899999999998</v>
      </c>
      <c r="AD17" s="345">
        <v>16.661256262671394</v>
      </c>
      <c r="AE17" s="298">
        <v>68.775999999999996</v>
      </c>
      <c r="AF17" s="342">
        <v>3.3367244116414283</v>
      </c>
      <c r="AG17" s="298">
        <v>89.563999999999993</v>
      </c>
      <c r="AH17" s="342">
        <v>4.3452713912448075</v>
      </c>
      <c r="AI17" s="109" t="s">
        <v>42</v>
      </c>
    </row>
    <row r="18" spans="1:35" ht="30" customHeight="1">
      <c r="A18" s="109" t="s">
        <v>43</v>
      </c>
      <c r="B18" s="501">
        <v>361035.40899999999</v>
      </c>
      <c r="C18" s="298">
        <v>178.55099999999999</v>
      </c>
      <c r="D18" s="342">
        <v>4.9455259940999294</v>
      </c>
      <c r="E18" s="308">
        <v>152.55199999999999</v>
      </c>
      <c r="F18" s="342">
        <v>4.2254027222022419</v>
      </c>
      <c r="G18" s="308">
        <v>0.372</v>
      </c>
      <c r="H18" s="342">
        <v>1.030369849401669E-2</v>
      </c>
      <c r="I18" s="305">
        <v>25.626999999999999</v>
      </c>
      <c r="J18" s="348">
        <v>0.7098195734036713</v>
      </c>
      <c r="K18" s="298">
        <v>41.231999999999999</v>
      </c>
      <c r="L18" s="342">
        <v>1.2260062532602771</v>
      </c>
      <c r="M18" s="311">
        <v>3.8290000000000002</v>
      </c>
      <c r="N18" s="342">
        <v>0.11385278288061705</v>
      </c>
      <c r="O18" s="313">
        <v>6.6000000000000003E-2</v>
      </c>
      <c r="P18" s="342">
        <v>1.9624663541709911E-3</v>
      </c>
      <c r="Q18" s="313">
        <v>37.337000000000003</v>
      </c>
      <c r="R18" s="342">
        <v>1.1101910040254894</v>
      </c>
      <c r="S18" s="305">
        <v>2.1160000000000001</v>
      </c>
      <c r="T18" s="342">
        <v>6.2917860688269961E-2</v>
      </c>
      <c r="U18" s="305">
        <v>0.13100000000000001</v>
      </c>
      <c r="V18" s="342">
        <v>3.8951983696424212E-3</v>
      </c>
      <c r="W18" s="305">
        <v>0</v>
      </c>
      <c r="X18" s="342">
        <v>0</v>
      </c>
      <c r="Y18" s="305">
        <v>1.9850000000000001</v>
      </c>
      <c r="Z18" s="342">
        <v>5.9022662318627531E-2</v>
      </c>
      <c r="AA18" s="298">
        <v>0</v>
      </c>
      <c r="AB18" s="342">
        <v>0</v>
      </c>
      <c r="AC18" s="317">
        <v>573.53300000000002</v>
      </c>
      <c r="AD18" s="345">
        <v>15.885782549378696</v>
      </c>
      <c r="AE18" s="298">
        <v>83.893000000000001</v>
      </c>
      <c r="AF18" s="342">
        <v>2.3236778972003824</v>
      </c>
      <c r="AG18" s="298">
        <v>124.411</v>
      </c>
      <c r="AH18" s="342">
        <v>3.4459500896212649</v>
      </c>
      <c r="AI18" s="109" t="s">
        <v>43</v>
      </c>
    </row>
    <row r="19" spans="1:35" ht="30" customHeight="1">
      <c r="A19" s="109" t="s">
        <v>44</v>
      </c>
      <c r="B19" s="501">
        <v>253754.503</v>
      </c>
      <c r="C19" s="298">
        <v>65.481999999999999</v>
      </c>
      <c r="D19" s="342">
        <v>2.5805256350465635</v>
      </c>
      <c r="E19" s="308">
        <v>48.387999999999998</v>
      </c>
      <c r="F19" s="342">
        <v>1.9068824169792171</v>
      </c>
      <c r="G19" s="308">
        <v>0.83899999999999997</v>
      </c>
      <c r="H19" s="342">
        <v>3.3063452671025111E-2</v>
      </c>
      <c r="I19" s="305">
        <v>16.254999999999999</v>
      </c>
      <c r="J19" s="348">
        <v>0.64057976539632089</v>
      </c>
      <c r="K19" s="298">
        <v>92.236999999999995</v>
      </c>
      <c r="L19" s="342">
        <v>3.9582001329275847</v>
      </c>
      <c r="M19" s="311">
        <v>14.173999999999999</v>
      </c>
      <c r="N19" s="342">
        <v>0.60825404863683319</v>
      </c>
      <c r="O19" s="313">
        <v>0</v>
      </c>
      <c r="P19" s="342">
        <v>0</v>
      </c>
      <c r="Q19" s="313">
        <v>78.063000000000002</v>
      </c>
      <c r="R19" s="342">
        <v>3.3499460842907518</v>
      </c>
      <c r="S19" s="305">
        <v>6.4610000000000003</v>
      </c>
      <c r="T19" s="342">
        <v>0.27726325724866513</v>
      </c>
      <c r="U19" s="305">
        <v>6.4610000000000003</v>
      </c>
      <c r="V19" s="342">
        <v>0.27726325724866513</v>
      </c>
      <c r="W19" s="305">
        <v>0</v>
      </c>
      <c r="X19" s="342">
        <v>0</v>
      </c>
      <c r="Y19" s="305">
        <v>0</v>
      </c>
      <c r="Z19" s="342">
        <v>0</v>
      </c>
      <c r="AA19" s="298">
        <v>-6.5000000000000002E-2</v>
      </c>
      <c r="AB19" s="342">
        <v>-2.7893687851978381E-3</v>
      </c>
      <c r="AC19" s="317">
        <v>302.416</v>
      </c>
      <c r="AD19" s="345">
        <v>11.91766043261112</v>
      </c>
      <c r="AE19" s="298">
        <v>25.757999999999999</v>
      </c>
      <c r="AF19" s="342">
        <v>1.0150755827178366</v>
      </c>
      <c r="AG19" s="298">
        <v>155.697</v>
      </c>
      <c r="AH19" s="342">
        <v>6.1357334809542277</v>
      </c>
      <c r="AI19" s="109" t="s">
        <v>44</v>
      </c>
    </row>
    <row r="20" spans="1:35" ht="30" customHeight="1">
      <c r="A20" s="109" t="s">
        <v>45</v>
      </c>
      <c r="B20" s="501">
        <v>217044.30600000001</v>
      </c>
      <c r="C20" s="298">
        <v>34.656999999999996</v>
      </c>
      <c r="D20" s="342">
        <v>1.5967707533410251</v>
      </c>
      <c r="E20" s="308">
        <v>30.992999999999999</v>
      </c>
      <c r="F20" s="342">
        <v>1.427957294581135</v>
      </c>
      <c r="G20" s="308">
        <v>0.106</v>
      </c>
      <c r="H20" s="342">
        <v>4.8837954772238991E-3</v>
      </c>
      <c r="I20" s="305">
        <v>3.5579999999999998</v>
      </c>
      <c r="J20" s="348">
        <v>0.16392966328266634</v>
      </c>
      <c r="K20" s="298">
        <v>8.6509999999999998</v>
      </c>
      <c r="L20" s="342">
        <v>0.43620715277170674</v>
      </c>
      <c r="M20" s="311">
        <v>0.59499999999999997</v>
      </c>
      <c r="N20" s="342">
        <v>3.0001532296747836E-2</v>
      </c>
      <c r="O20" s="313">
        <v>0.61299999999999999</v>
      </c>
      <c r="P20" s="342">
        <v>3.0909141677153654E-2</v>
      </c>
      <c r="Q20" s="313">
        <v>7.4429999999999996</v>
      </c>
      <c r="R20" s="342">
        <v>0.37529647879780531</v>
      </c>
      <c r="S20" s="305">
        <v>3.09</v>
      </c>
      <c r="T20" s="342">
        <v>0.15580627696966523</v>
      </c>
      <c r="U20" s="305">
        <v>0</v>
      </c>
      <c r="V20" s="342">
        <v>0</v>
      </c>
      <c r="W20" s="305">
        <v>0</v>
      </c>
      <c r="X20" s="342">
        <v>0</v>
      </c>
      <c r="Y20" s="305">
        <v>3.09</v>
      </c>
      <c r="Z20" s="342">
        <v>0.15580627696966523</v>
      </c>
      <c r="AA20" s="298">
        <v>0</v>
      </c>
      <c r="AB20" s="342">
        <v>0</v>
      </c>
      <c r="AC20" s="317">
        <v>399.529</v>
      </c>
      <c r="AD20" s="345">
        <v>18.407716256790444</v>
      </c>
      <c r="AE20" s="298">
        <v>43.344000000000001</v>
      </c>
      <c r="AF20" s="342">
        <v>1.997011614762195</v>
      </c>
      <c r="AG20" s="298">
        <v>79.218999999999994</v>
      </c>
      <c r="AH20" s="342">
        <v>3.649899942549057</v>
      </c>
      <c r="AI20" s="109" t="s">
        <v>45</v>
      </c>
    </row>
    <row r="21" spans="1:35" ht="30" customHeight="1">
      <c r="A21" s="109" t="s">
        <v>46</v>
      </c>
      <c r="B21" s="501">
        <v>1013026.8860000001</v>
      </c>
      <c r="C21" s="298">
        <v>430.98</v>
      </c>
      <c r="D21" s="342">
        <v>4.2543786937556165</v>
      </c>
      <c r="E21" s="308">
        <v>331.38</v>
      </c>
      <c r="F21" s="342">
        <v>3.2711866247545967</v>
      </c>
      <c r="G21" s="308">
        <v>10.553000000000001</v>
      </c>
      <c r="H21" s="342">
        <v>0.10417295084505783</v>
      </c>
      <c r="I21" s="305">
        <v>89.046999999999997</v>
      </c>
      <c r="J21" s="348">
        <v>0.87901911815596168</v>
      </c>
      <c r="K21" s="298">
        <v>213.36600000000001</v>
      </c>
      <c r="L21" s="342">
        <v>2.2981934852742358</v>
      </c>
      <c r="M21" s="311">
        <v>36.866</v>
      </c>
      <c r="N21" s="342">
        <v>0.39708857563116884</v>
      </c>
      <c r="O21" s="313">
        <v>3.4790000000000001</v>
      </c>
      <c r="P21" s="342">
        <v>3.7472770428601872E-2</v>
      </c>
      <c r="Q21" s="313">
        <v>173.02099999999999</v>
      </c>
      <c r="R21" s="342">
        <v>1.863632139214465</v>
      </c>
      <c r="S21" s="305">
        <v>0</v>
      </c>
      <c r="T21" s="342">
        <v>0</v>
      </c>
      <c r="U21" s="305">
        <v>0</v>
      </c>
      <c r="V21" s="342">
        <v>0</v>
      </c>
      <c r="W21" s="305">
        <v>0</v>
      </c>
      <c r="X21" s="342">
        <v>0</v>
      </c>
      <c r="Y21" s="305">
        <v>0</v>
      </c>
      <c r="Z21" s="342">
        <v>0</v>
      </c>
      <c r="AA21" s="298">
        <v>-4.1500000000000004</v>
      </c>
      <c r="AB21" s="342">
        <v>-4.4700200425035287E-2</v>
      </c>
      <c r="AC21" s="317">
        <v>1672.4670000000001</v>
      </c>
      <c r="AD21" s="345">
        <v>16.509601305882814</v>
      </c>
      <c r="AE21" s="298">
        <v>289.947</v>
      </c>
      <c r="AF21" s="342">
        <v>2.862184646893962</v>
      </c>
      <c r="AG21" s="298">
        <v>784.23199999999997</v>
      </c>
      <c r="AH21" s="342">
        <v>7.7414727174378264</v>
      </c>
      <c r="AI21" s="109" t="s">
        <v>46</v>
      </c>
    </row>
    <row r="22" spans="1:35" ht="30" customHeight="1">
      <c r="A22" s="109" t="s">
        <v>47</v>
      </c>
      <c r="B22" s="501">
        <v>953660.54500000004</v>
      </c>
      <c r="C22" s="298">
        <v>182.26300000000001</v>
      </c>
      <c r="D22" s="342">
        <v>1.9111936732162911</v>
      </c>
      <c r="E22" s="308">
        <v>146.59</v>
      </c>
      <c r="F22" s="342">
        <v>1.5371297551163763</v>
      </c>
      <c r="G22" s="308">
        <v>2.2639999999999998</v>
      </c>
      <c r="H22" s="342">
        <v>2.3740103455784672E-2</v>
      </c>
      <c r="I22" s="305">
        <v>33.408999999999999</v>
      </c>
      <c r="J22" s="348">
        <v>0.35032381464412993</v>
      </c>
      <c r="K22" s="298">
        <v>83.138999999999996</v>
      </c>
      <c r="L22" s="342">
        <v>0.9509091838529673</v>
      </c>
      <c r="M22" s="311">
        <v>19.481000000000002</v>
      </c>
      <c r="N22" s="342">
        <v>0.22281554758464328</v>
      </c>
      <c r="O22" s="313">
        <v>1.014</v>
      </c>
      <c r="P22" s="342">
        <v>1.1597708806058633E-2</v>
      </c>
      <c r="Q22" s="313">
        <v>62.643999999999998</v>
      </c>
      <c r="R22" s="342">
        <v>0.71649592746226543</v>
      </c>
      <c r="S22" s="305">
        <v>5.5039999999999996</v>
      </c>
      <c r="T22" s="342">
        <v>6.2952454899947455E-2</v>
      </c>
      <c r="U22" s="305">
        <v>5.5039999999999996</v>
      </c>
      <c r="V22" s="342">
        <v>6.2952454899947455E-2</v>
      </c>
      <c r="W22" s="305">
        <v>0</v>
      </c>
      <c r="X22" s="342">
        <v>0</v>
      </c>
      <c r="Y22" s="305">
        <v>0</v>
      </c>
      <c r="Z22" s="342">
        <v>0</v>
      </c>
      <c r="AA22" s="298">
        <v>-0.83399999999999996</v>
      </c>
      <c r="AB22" s="342">
        <v>-9.5389439292434906E-3</v>
      </c>
      <c r="AC22" s="317">
        <v>1590.2190000000001</v>
      </c>
      <c r="AD22" s="345">
        <v>16.674895573036419</v>
      </c>
      <c r="AE22" s="298">
        <v>164.02799999999999</v>
      </c>
      <c r="AF22" s="342">
        <v>1.7199830784653041</v>
      </c>
      <c r="AG22" s="298">
        <v>608.62300000000005</v>
      </c>
      <c r="AH22" s="342">
        <v>6.3819668664178613</v>
      </c>
      <c r="AI22" s="109" t="s">
        <v>47</v>
      </c>
    </row>
    <row r="23" spans="1:35" ht="30" customHeight="1">
      <c r="A23" s="109" t="s">
        <v>48</v>
      </c>
      <c r="B23" s="501">
        <v>2515234.6830000002</v>
      </c>
      <c r="C23" s="298">
        <v>612.13499999999999</v>
      </c>
      <c r="D23" s="342">
        <v>2.4337092842163228</v>
      </c>
      <c r="E23" s="308">
        <v>486.863</v>
      </c>
      <c r="F23" s="342">
        <v>1.9356563556101376</v>
      </c>
      <c r="G23" s="308">
        <v>8.9209999999999994</v>
      </c>
      <c r="H23" s="342">
        <v>3.5467863338142426E-2</v>
      </c>
      <c r="I23" s="305">
        <v>116.351</v>
      </c>
      <c r="J23" s="348">
        <v>0.46258506526804277</v>
      </c>
      <c r="K23" s="298">
        <v>401.39699999999999</v>
      </c>
      <c r="L23" s="342">
        <v>1.7549956330253691</v>
      </c>
      <c r="M23" s="311">
        <v>102.46599999999999</v>
      </c>
      <c r="N23" s="342">
        <v>0.44800380305178533</v>
      </c>
      <c r="O23" s="313">
        <v>6.2149999999999999</v>
      </c>
      <c r="P23" s="342">
        <v>2.7173341752062596E-2</v>
      </c>
      <c r="Q23" s="313">
        <v>292.71600000000001</v>
      </c>
      <c r="R23" s="342">
        <v>1.2798184882215213</v>
      </c>
      <c r="S23" s="305">
        <v>42.331000000000003</v>
      </c>
      <c r="T23" s="342">
        <v>0.1850804070324315</v>
      </c>
      <c r="U23" s="305">
        <v>37.756</v>
      </c>
      <c r="V23" s="342">
        <v>0.16507750461639184</v>
      </c>
      <c r="W23" s="305">
        <v>0</v>
      </c>
      <c r="X23" s="342">
        <v>0</v>
      </c>
      <c r="Y23" s="305">
        <v>4.5750000000000002</v>
      </c>
      <c r="Z23" s="342">
        <v>2.0002902416039643E-2</v>
      </c>
      <c r="AA23" s="298">
        <v>-0.41</v>
      </c>
      <c r="AB23" s="342">
        <v>-1.7926098340057385E-3</v>
      </c>
      <c r="AC23" s="317">
        <v>4976.9290000000001</v>
      </c>
      <c r="AD23" s="345">
        <v>19.787135704028458</v>
      </c>
      <c r="AE23" s="298">
        <v>563.84400000000005</v>
      </c>
      <c r="AF23" s="342">
        <v>2.2417152713856718</v>
      </c>
      <c r="AG23" s="298">
        <v>5108.8980000000001</v>
      </c>
      <c r="AH23" s="342">
        <v>20.311814378714178</v>
      </c>
      <c r="AI23" s="109" t="s">
        <v>48</v>
      </c>
    </row>
    <row r="24" spans="1:35" ht="30" customHeight="1">
      <c r="A24" s="109" t="s">
        <v>49</v>
      </c>
      <c r="B24" s="501">
        <v>1507037.7560000001</v>
      </c>
      <c r="C24" s="298">
        <v>297.93099999999998</v>
      </c>
      <c r="D24" s="342">
        <v>1.9769312269307204</v>
      </c>
      <c r="E24" s="308">
        <v>235.64099999999999</v>
      </c>
      <c r="F24" s="342">
        <v>1.5636038251983913</v>
      </c>
      <c r="G24" s="308">
        <v>6.4130000000000003</v>
      </c>
      <c r="H24" s="342">
        <v>4.2553678396362621E-2</v>
      </c>
      <c r="I24" s="305">
        <v>55.877000000000002</v>
      </c>
      <c r="J24" s="348">
        <v>0.37077372333596664</v>
      </c>
      <c r="K24" s="298">
        <v>198.09899999999999</v>
      </c>
      <c r="L24" s="342">
        <v>1.4435506362206338</v>
      </c>
      <c r="M24" s="311">
        <v>25.385000000000002</v>
      </c>
      <c r="N24" s="342">
        <v>0.18498090803315914</v>
      </c>
      <c r="O24" s="313">
        <v>2.133</v>
      </c>
      <c r="P24" s="342">
        <v>1.5543205705524067E-2</v>
      </c>
      <c r="Q24" s="313">
        <v>170.58099999999999</v>
      </c>
      <c r="R24" s="342">
        <v>1.2430265224819506</v>
      </c>
      <c r="S24" s="305">
        <v>15.741</v>
      </c>
      <c r="T24" s="342">
        <v>0.1147049231179814</v>
      </c>
      <c r="U24" s="305">
        <v>15.741</v>
      </c>
      <c r="V24" s="342">
        <v>0.1147049231179814</v>
      </c>
      <c r="W24" s="305">
        <v>0</v>
      </c>
      <c r="X24" s="342">
        <v>0</v>
      </c>
      <c r="Y24" s="305">
        <v>0</v>
      </c>
      <c r="Z24" s="342">
        <v>0</v>
      </c>
      <c r="AA24" s="298">
        <v>-6.5000000000000002E-2</v>
      </c>
      <c r="AB24" s="342">
        <v>-4.736560575991863E-4</v>
      </c>
      <c r="AC24" s="317">
        <v>2661.085</v>
      </c>
      <c r="AD24" s="345">
        <v>17.657719519005866</v>
      </c>
      <c r="AE24" s="298">
        <v>244.904</v>
      </c>
      <c r="AF24" s="342">
        <v>1.6250687749856216</v>
      </c>
      <c r="AG24" s="298">
        <v>1280.6189999999999</v>
      </c>
      <c r="AH24" s="342">
        <v>8.4975906867724156</v>
      </c>
      <c r="AI24" s="109" t="s">
        <v>49</v>
      </c>
    </row>
    <row r="25" spans="1:35" ht="30" customHeight="1">
      <c r="A25" s="109" t="s">
        <v>50</v>
      </c>
      <c r="B25" s="501">
        <v>280754.12099999998</v>
      </c>
      <c r="C25" s="298">
        <v>51.122</v>
      </c>
      <c r="D25" s="342">
        <v>1.820881553507099</v>
      </c>
      <c r="E25" s="308">
        <v>40.353000000000002</v>
      </c>
      <c r="F25" s="342">
        <v>1.4373074865747031</v>
      </c>
      <c r="G25" s="308">
        <v>9.5000000000000001E-2</v>
      </c>
      <c r="H25" s="342">
        <v>3.3837437420909666E-3</v>
      </c>
      <c r="I25" s="305">
        <v>10.673999999999999</v>
      </c>
      <c r="J25" s="348">
        <v>0.38019032319030505</v>
      </c>
      <c r="K25" s="298">
        <v>70.900999999999996</v>
      </c>
      <c r="L25" s="342">
        <v>2.7432042583741554</v>
      </c>
      <c r="M25" s="311">
        <v>4.9989999999999997</v>
      </c>
      <c r="N25" s="342">
        <v>0.1934144523717917</v>
      </c>
      <c r="O25" s="313">
        <v>0.28899999999999998</v>
      </c>
      <c r="P25" s="342">
        <v>1.1181591665422643E-2</v>
      </c>
      <c r="Q25" s="313">
        <v>65.613</v>
      </c>
      <c r="R25" s="342">
        <v>2.5386082143369415</v>
      </c>
      <c r="S25" s="305">
        <v>0</v>
      </c>
      <c r="T25" s="342">
        <v>0</v>
      </c>
      <c r="U25" s="305">
        <v>0</v>
      </c>
      <c r="V25" s="342">
        <v>0</v>
      </c>
      <c r="W25" s="305">
        <v>0</v>
      </c>
      <c r="X25" s="342">
        <v>0</v>
      </c>
      <c r="Y25" s="305">
        <v>0</v>
      </c>
      <c r="Z25" s="342">
        <v>0</v>
      </c>
      <c r="AA25" s="298">
        <v>0</v>
      </c>
      <c r="AB25" s="342">
        <v>0</v>
      </c>
      <c r="AC25" s="317">
        <v>286.37700000000001</v>
      </c>
      <c r="AD25" s="345">
        <v>10.200277701355629</v>
      </c>
      <c r="AE25" s="298">
        <v>47.274000000000001</v>
      </c>
      <c r="AF25" s="342">
        <v>1.6838221227748249</v>
      </c>
      <c r="AG25" s="298">
        <v>893.96400000000006</v>
      </c>
      <c r="AH25" s="342">
        <v>31.841527270048516</v>
      </c>
      <c r="AI25" s="109" t="s">
        <v>50</v>
      </c>
    </row>
    <row r="26" spans="1:35" ht="30" customHeight="1">
      <c r="A26" s="109" t="s">
        <v>51</v>
      </c>
      <c r="B26" s="501">
        <v>136820.76</v>
      </c>
      <c r="C26" s="298">
        <v>28.792000000000002</v>
      </c>
      <c r="D26" s="342">
        <v>2.1043590168626456</v>
      </c>
      <c r="E26" s="308">
        <v>25.66</v>
      </c>
      <c r="F26" s="342">
        <v>1.8754463869371869</v>
      </c>
      <c r="G26" s="308">
        <v>8.2000000000000003E-2</v>
      </c>
      <c r="H26" s="342">
        <v>5.9932425459411276E-3</v>
      </c>
      <c r="I26" s="305">
        <v>3.05</v>
      </c>
      <c r="J26" s="348">
        <v>0.22291938737951753</v>
      </c>
      <c r="K26" s="298">
        <v>13.337999999999999</v>
      </c>
      <c r="L26" s="342">
        <v>1.0702431235093972</v>
      </c>
      <c r="M26" s="311">
        <v>2.34</v>
      </c>
      <c r="N26" s="342">
        <v>0.18776195149287672</v>
      </c>
      <c r="O26" s="313">
        <v>0</v>
      </c>
      <c r="P26" s="342">
        <v>0</v>
      </c>
      <c r="Q26" s="313">
        <v>10.997999999999999</v>
      </c>
      <c r="R26" s="342">
        <v>0.88248117201652043</v>
      </c>
      <c r="S26" s="305">
        <v>0</v>
      </c>
      <c r="T26" s="342">
        <v>0</v>
      </c>
      <c r="U26" s="305">
        <v>0</v>
      </c>
      <c r="V26" s="342">
        <v>0</v>
      </c>
      <c r="W26" s="305">
        <v>0</v>
      </c>
      <c r="X26" s="342">
        <v>0</v>
      </c>
      <c r="Y26" s="305">
        <v>0</v>
      </c>
      <c r="Z26" s="342">
        <v>0</v>
      </c>
      <c r="AA26" s="298">
        <v>0</v>
      </c>
      <c r="AB26" s="342">
        <v>0</v>
      </c>
      <c r="AC26" s="317">
        <v>190.65700000000001</v>
      </c>
      <c r="AD26" s="345">
        <v>13.934800537579237</v>
      </c>
      <c r="AE26" s="298">
        <v>46.018000000000001</v>
      </c>
      <c r="AF26" s="342">
        <v>3.3633784814526684</v>
      </c>
      <c r="AG26" s="298">
        <v>367.51299999999998</v>
      </c>
      <c r="AH26" s="342">
        <v>26.860909119347092</v>
      </c>
      <c r="AI26" s="109" t="s">
        <v>51</v>
      </c>
    </row>
    <row r="27" spans="1:35" ht="30" customHeight="1">
      <c r="A27" s="109" t="s">
        <v>52</v>
      </c>
      <c r="B27" s="501">
        <v>140952.986</v>
      </c>
      <c r="C27" s="298">
        <v>58.548999999999999</v>
      </c>
      <c r="D27" s="342">
        <v>4.1537963587376572</v>
      </c>
      <c r="E27" s="308">
        <v>49.475999999999999</v>
      </c>
      <c r="F27" s="342">
        <v>3.5101065542520682</v>
      </c>
      <c r="G27" s="308">
        <v>1.19</v>
      </c>
      <c r="H27" s="342">
        <v>8.4425313274314032E-2</v>
      </c>
      <c r="I27" s="305">
        <v>7.883</v>
      </c>
      <c r="J27" s="348">
        <v>0.55926449121127519</v>
      </c>
      <c r="K27" s="298">
        <v>3.7730000000000001</v>
      </c>
      <c r="L27" s="342">
        <v>0.29680603898417135</v>
      </c>
      <c r="M27" s="311">
        <v>2.2789999999999999</v>
      </c>
      <c r="N27" s="342">
        <v>0.17927934345214058</v>
      </c>
      <c r="O27" s="313">
        <v>0</v>
      </c>
      <c r="P27" s="342">
        <v>0</v>
      </c>
      <c r="Q27" s="313">
        <v>1.494</v>
      </c>
      <c r="R27" s="342">
        <v>0.11752669553203073</v>
      </c>
      <c r="S27" s="305">
        <v>0</v>
      </c>
      <c r="T27" s="342">
        <v>0</v>
      </c>
      <c r="U27" s="305">
        <v>0</v>
      </c>
      <c r="V27" s="342">
        <v>0</v>
      </c>
      <c r="W27" s="305">
        <v>0</v>
      </c>
      <c r="X27" s="342">
        <v>0</v>
      </c>
      <c r="Y27" s="305">
        <v>0</v>
      </c>
      <c r="Z27" s="342">
        <v>0</v>
      </c>
      <c r="AA27" s="298">
        <v>0</v>
      </c>
      <c r="AB27" s="342">
        <v>0</v>
      </c>
      <c r="AC27" s="317">
        <v>191.57400000000001</v>
      </c>
      <c r="AD27" s="345">
        <v>13.591340306902048</v>
      </c>
      <c r="AE27" s="298">
        <v>19.012</v>
      </c>
      <c r="AF27" s="342">
        <v>1.3488185344296288</v>
      </c>
      <c r="AG27" s="298">
        <v>120.35599999999999</v>
      </c>
      <c r="AH27" s="342">
        <v>8.5387336171792771</v>
      </c>
      <c r="AI27" s="109" t="s">
        <v>52</v>
      </c>
    </row>
    <row r="28" spans="1:35" ht="30" customHeight="1">
      <c r="A28" s="109" t="s">
        <v>53</v>
      </c>
      <c r="B28" s="501">
        <v>95165.934999999998</v>
      </c>
      <c r="C28" s="298">
        <v>24.346</v>
      </c>
      <c r="D28" s="342">
        <v>2.5582683551630105</v>
      </c>
      <c r="E28" s="308">
        <v>21.206</v>
      </c>
      <c r="F28" s="342">
        <v>2.2283183578241523</v>
      </c>
      <c r="G28" s="308">
        <v>0.33900000000000002</v>
      </c>
      <c r="H28" s="342">
        <v>3.5621990158558312E-2</v>
      </c>
      <c r="I28" s="305">
        <v>2.8010000000000002</v>
      </c>
      <c r="J28" s="348">
        <v>0.29432800718030039</v>
      </c>
      <c r="K28" s="298">
        <v>23.702999999999999</v>
      </c>
      <c r="L28" s="342">
        <v>2.7830839827616698</v>
      </c>
      <c r="M28" s="311">
        <v>0.24199999999999999</v>
      </c>
      <c r="N28" s="342">
        <v>2.841439158875772E-2</v>
      </c>
      <c r="O28" s="313">
        <v>0</v>
      </c>
      <c r="P28" s="342">
        <v>0</v>
      </c>
      <c r="Q28" s="313">
        <v>23.460999999999999</v>
      </c>
      <c r="R28" s="342">
        <v>2.7546695911729122</v>
      </c>
      <c r="S28" s="305">
        <v>0</v>
      </c>
      <c r="T28" s="342">
        <v>0</v>
      </c>
      <c r="U28" s="305">
        <v>0</v>
      </c>
      <c r="V28" s="342">
        <v>0</v>
      </c>
      <c r="W28" s="305">
        <v>0</v>
      </c>
      <c r="X28" s="342">
        <v>0</v>
      </c>
      <c r="Y28" s="305">
        <v>0</v>
      </c>
      <c r="Z28" s="342">
        <v>0</v>
      </c>
      <c r="AA28" s="298">
        <v>0</v>
      </c>
      <c r="AB28" s="342">
        <v>0</v>
      </c>
      <c r="AC28" s="317">
        <v>159.79</v>
      </c>
      <c r="AD28" s="345">
        <v>16.790671998336379</v>
      </c>
      <c r="AE28" s="298">
        <v>10.753</v>
      </c>
      <c r="AF28" s="342">
        <v>1.1299211214601106</v>
      </c>
      <c r="AG28" s="298">
        <v>38.042999999999999</v>
      </c>
      <c r="AH28" s="342">
        <v>3.997543869032548</v>
      </c>
      <c r="AI28" s="109" t="s">
        <v>53</v>
      </c>
    </row>
    <row r="29" spans="1:35" ht="30" customHeight="1">
      <c r="A29" s="109" t="s">
        <v>54</v>
      </c>
      <c r="B29" s="501">
        <v>105167.155</v>
      </c>
      <c r="C29" s="298">
        <v>59.466999999999999</v>
      </c>
      <c r="D29" s="342">
        <v>5.654522079635985</v>
      </c>
      <c r="E29" s="308">
        <v>51.96</v>
      </c>
      <c r="F29" s="342">
        <v>4.9407060597959509</v>
      </c>
      <c r="G29" s="308">
        <v>0.36599999999999999</v>
      </c>
      <c r="H29" s="342">
        <v>3.4801740144059234E-2</v>
      </c>
      <c r="I29" s="305">
        <v>7.141</v>
      </c>
      <c r="J29" s="348">
        <v>0.6790142796959755</v>
      </c>
      <c r="K29" s="298">
        <v>49.540999999999997</v>
      </c>
      <c r="L29" s="342">
        <v>5.0156826857673895</v>
      </c>
      <c r="M29" s="311">
        <v>4.0270000000000001</v>
      </c>
      <c r="N29" s="342">
        <v>0.4077058229665384</v>
      </c>
      <c r="O29" s="313">
        <v>0</v>
      </c>
      <c r="P29" s="342">
        <v>0</v>
      </c>
      <c r="Q29" s="313">
        <v>45.514000000000003</v>
      </c>
      <c r="R29" s="342">
        <v>4.6079768628008519</v>
      </c>
      <c r="S29" s="305">
        <v>0</v>
      </c>
      <c r="T29" s="342">
        <v>0</v>
      </c>
      <c r="U29" s="305">
        <v>0</v>
      </c>
      <c r="V29" s="342">
        <v>0</v>
      </c>
      <c r="W29" s="305">
        <v>0</v>
      </c>
      <c r="X29" s="342">
        <v>0</v>
      </c>
      <c r="Y29" s="305">
        <v>0</v>
      </c>
      <c r="Z29" s="342">
        <v>0</v>
      </c>
      <c r="AA29" s="298">
        <v>0</v>
      </c>
      <c r="AB29" s="342">
        <v>0</v>
      </c>
      <c r="AC29" s="317">
        <v>137.654</v>
      </c>
      <c r="AD29" s="345">
        <v>13.089067589591066</v>
      </c>
      <c r="AE29" s="298">
        <v>6.4130000000000003</v>
      </c>
      <c r="AF29" s="342">
        <v>0.60979114629467734</v>
      </c>
      <c r="AG29" s="298">
        <v>59.444000000000003</v>
      </c>
      <c r="AH29" s="342">
        <v>5.6523350850367686</v>
      </c>
      <c r="AI29" s="109" t="s">
        <v>54</v>
      </c>
    </row>
    <row r="30" spans="1:35" ht="30" customHeight="1">
      <c r="A30" s="109" t="s">
        <v>55</v>
      </c>
      <c r="B30" s="501">
        <v>252329.345</v>
      </c>
      <c r="C30" s="298">
        <v>103.822</v>
      </c>
      <c r="D30" s="342">
        <v>4.1145432371331996</v>
      </c>
      <c r="E30" s="308">
        <v>70.081000000000003</v>
      </c>
      <c r="F30" s="342">
        <v>2.7773622604219894</v>
      </c>
      <c r="G30" s="308">
        <v>1.9830000000000001</v>
      </c>
      <c r="H30" s="342">
        <v>7.858776790309506E-2</v>
      </c>
      <c r="I30" s="305">
        <v>31.757999999999999</v>
      </c>
      <c r="J30" s="348">
        <v>1.2585932088081153</v>
      </c>
      <c r="K30" s="298">
        <v>49.884999999999998</v>
      </c>
      <c r="L30" s="342">
        <v>2.0980879493850146</v>
      </c>
      <c r="M30" s="311">
        <v>8.9619999999999997</v>
      </c>
      <c r="N30" s="342">
        <v>0.37692821895135814</v>
      </c>
      <c r="O30" s="313">
        <v>0.56999999999999995</v>
      </c>
      <c r="P30" s="342">
        <v>2.397334130799756E-2</v>
      </c>
      <c r="Q30" s="313">
        <v>40.353000000000002</v>
      </c>
      <c r="R30" s="342">
        <v>1.6971863891256591</v>
      </c>
      <c r="S30" s="305">
        <v>0</v>
      </c>
      <c r="T30" s="342">
        <v>0</v>
      </c>
      <c r="U30" s="305">
        <v>0</v>
      </c>
      <c r="V30" s="342">
        <v>0</v>
      </c>
      <c r="W30" s="305">
        <v>0</v>
      </c>
      <c r="X30" s="342">
        <v>0</v>
      </c>
      <c r="Y30" s="305">
        <v>0</v>
      </c>
      <c r="Z30" s="342">
        <v>0</v>
      </c>
      <c r="AA30" s="298">
        <v>0</v>
      </c>
      <c r="AB30" s="342">
        <v>0</v>
      </c>
      <c r="AC30" s="317">
        <v>311.548</v>
      </c>
      <c r="AD30" s="345">
        <v>12.34687943251309</v>
      </c>
      <c r="AE30" s="298">
        <v>12.574999999999999</v>
      </c>
      <c r="AF30" s="342">
        <v>0.49835662197751907</v>
      </c>
      <c r="AG30" s="298">
        <v>177.64599999999999</v>
      </c>
      <c r="AH30" s="342">
        <v>7.0402433771624935</v>
      </c>
      <c r="AI30" s="109" t="s">
        <v>55</v>
      </c>
    </row>
    <row r="31" spans="1:35" ht="30" customHeight="1">
      <c r="A31" s="109" t="s">
        <v>56</v>
      </c>
      <c r="B31" s="501">
        <v>264916.72200000001</v>
      </c>
      <c r="C31" s="298">
        <v>113.985</v>
      </c>
      <c r="D31" s="342">
        <v>4.3026728980890834</v>
      </c>
      <c r="E31" s="308">
        <v>73.605000000000004</v>
      </c>
      <c r="F31" s="342">
        <v>2.7784203067407724</v>
      </c>
      <c r="G31" s="308">
        <v>0.434</v>
      </c>
      <c r="H31" s="342">
        <v>1.638250680151478E-2</v>
      </c>
      <c r="I31" s="305">
        <v>39.945999999999998</v>
      </c>
      <c r="J31" s="348">
        <v>1.5078700845467958</v>
      </c>
      <c r="K31" s="298">
        <v>87.933999999999997</v>
      </c>
      <c r="L31" s="342">
        <v>3.6508723684390052</v>
      </c>
      <c r="M31" s="311">
        <v>10.148</v>
      </c>
      <c r="N31" s="342">
        <v>0.4213279595482865</v>
      </c>
      <c r="O31" s="313">
        <v>1.2E-2</v>
      </c>
      <c r="P31" s="342">
        <v>4.9821989698260131E-4</v>
      </c>
      <c r="Q31" s="313">
        <v>77.774000000000001</v>
      </c>
      <c r="R31" s="342">
        <v>3.2290461889937361</v>
      </c>
      <c r="S31" s="305">
        <v>0</v>
      </c>
      <c r="T31" s="342">
        <v>0</v>
      </c>
      <c r="U31" s="305">
        <v>0</v>
      </c>
      <c r="V31" s="342">
        <v>0</v>
      </c>
      <c r="W31" s="305">
        <v>0</v>
      </c>
      <c r="X31" s="342">
        <v>0</v>
      </c>
      <c r="Y31" s="305">
        <v>0</v>
      </c>
      <c r="Z31" s="342">
        <v>0</v>
      </c>
      <c r="AA31" s="298">
        <v>-2.1859999999999999</v>
      </c>
      <c r="AB31" s="342">
        <v>-9.0759057900330536E-2</v>
      </c>
      <c r="AC31" s="317">
        <v>429.59300000000002</v>
      </c>
      <c r="AD31" s="345">
        <v>16.216152636827509</v>
      </c>
      <c r="AE31" s="298">
        <v>74.173000000000002</v>
      </c>
      <c r="AF31" s="342">
        <v>2.7998610068865339</v>
      </c>
      <c r="AG31" s="298">
        <v>341.97</v>
      </c>
      <c r="AH31" s="342">
        <v>12.908584909940112</v>
      </c>
      <c r="AI31" s="109" t="s">
        <v>56</v>
      </c>
    </row>
    <row r="32" spans="1:35" ht="30" customHeight="1">
      <c r="A32" s="109" t="s">
        <v>57</v>
      </c>
      <c r="B32" s="501">
        <v>414988.86099999998</v>
      </c>
      <c r="C32" s="298">
        <v>163.798</v>
      </c>
      <c r="D32" s="342">
        <v>3.9470457015471561</v>
      </c>
      <c r="E32" s="308">
        <v>131.85499999999999</v>
      </c>
      <c r="F32" s="342">
        <v>3.177314197838192</v>
      </c>
      <c r="G32" s="308">
        <v>3.6920000000000002</v>
      </c>
      <c r="H32" s="342">
        <v>8.8966243361409167E-2</v>
      </c>
      <c r="I32" s="305">
        <v>28.251000000000001</v>
      </c>
      <c r="J32" s="348">
        <v>0.68076526034755436</v>
      </c>
      <c r="K32" s="298">
        <v>47.066000000000003</v>
      </c>
      <c r="L32" s="342">
        <v>1.2426278977698779</v>
      </c>
      <c r="M32" s="311">
        <v>6.3529999999999998</v>
      </c>
      <c r="N32" s="342">
        <v>0.16773074054587248</v>
      </c>
      <c r="O32" s="313">
        <v>0.58299999999999996</v>
      </c>
      <c r="P32" s="342">
        <v>1.5392259048991604E-2</v>
      </c>
      <c r="Q32" s="313">
        <v>40.130000000000003</v>
      </c>
      <c r="R32" s="342">
        <v>1.0595048981750139</v>
      </c>
      <c r="S32" s="305">
        <v>4.5010000000000003</v>
      </c>
      <c r="T32" s="342">
        <v>0.11883457629418734</v>
      </c>
      <c r="U32" s="305">
        <v>3.1459999999999999</v>
      </c>
      <c r="V32" s="342">
        <v>8.3060114868143381E-2</v>
      </c>
      <c r="W32" s="305">
        <v>0</v>
      </c>
      <c r="X32" s="342">
        <v>0</v>
      </c>
      <c r="Y32" s="305">
        <v>1.355</v>
      </c>
      <c r="Z32" s="342">
        <v>3.5774461426043958E-2</v>
      </c>
      <c r="AA32" s="298">
        <v>-24.54</v>
      </c>
      <c r="AB32" s="342">
        <v>-0.64790057815137903</v>
      </c>
      <c r="AC32" s="317">
        <v>510.94299999999998</v>
      </c>
      <c r="AD32" s="345">
        <v>12.312209989655601</v>
      </c>
      <c r="AE32" s="298">
        <v>82.766000000000005</v>
      </c>
      <c r="AF32" s="342">
        <v>1.9944149778034648</v>
      </c>
      <c r="AG32" s="298">
        <v>249.01499999999999</v>
      </c>
      <c r="AH32" s="342">
        <v>6.0005225055908182</v>
      </c>
      <c r="AI32" s="109" t="s">
        <v>57</v>
      </c>
    </row>
    <row r="33" spans="1:35" ht="30" customHeight="1">
      <c r="A33" s="109" t="s">
        <v>58</v>
      </c>
      <c r="B33" s="501">
        <v>1183415.3700000001</v>
      </c>
      <c r="C33" s="298">
        <v>405.53</v>
      </c>
      <c r="D33" s="342">
        <v>3.42677651719193</v>
      </c>
      <c r="E33" s="308">
        <v>325.31700000000001</v>
      </c>
      <c r="F33" s="342">
        <v>2.748967169490117</v>
      </c>
      <c r="G33" s="308">
        <v>7.16</v>
      </c>
      <c r="H33" s="342">
        <v>6.0502847787079185E-2</v>
      </c>
      <c r="I33" s="305">
        <v>73.052999999999997</v>
      </c>
      <c r="J33" s="348">
        <v>0.61730649991473396</v>
      </c>
      <c r="K33" s="298">
        <v>193.94900000000001</v>
      </c>
      <c r="L33" s="342">
        <v>1.7840649107442259</v>
      </c>
      <c r="M33" s="311">
        <v>47.113</v>
      </c>
      <c r="N33" s="342">
        <v>0.43337501167777459</v>
      </c>
      <c r="O33" s="313">
        <v>3.0070000000000001</v>
      </c>
      <c r="P33" s="342">
        <v>2.7660277632820415E-2</v>
      </c>
      <c r="Q33" s="313">
        <v>143.82900000000001</v>
      </c>
      <c r="R33" s="342">
        <v>1.3230296214336308</v>
      </c>
      <c r="S33" s="305">
        <v>6.0039999999999996</v>
      </c>
      <c r="T33" s="342">
        <v>5.5228568974876546E-2</v>
      </c>
      <c r="U33" s="305">
        <v>6.0039999999999996</v>
      </c>
      <c r="V33" s="342">
        <v>5.5228568974876546E-2</v>
      </c>
      <c r="W33" s="305">
        <v>0</v>
      </c>
      <c r="X33" s="342">
        <v>0</v>
      </c>
      <c r="Y33" s="305">
        <v>0</v>
      </c>
      <c r="Z33" s="342">
        <v>0</v>
      </c>
      <c r="AA33" s="298">
        <v>-0.82799999999999996</v>
      </c>
      <c r="AB33" s="342">
        <v>-7.6164648752827741E-3</v>
      </c>
      <c r="AC33" s="317">
        <v>1725.653</v>
      </c>
      <c r="AD33" s="345">
        <v>14.581972177697843</v>
      </c>
      <c r="AE33" s="298">
        <v>378.298</v>
      </c>
      <c r="AF33" s="342">
        <v>3.1966628927592851</v>
      </c>
      <c r="AG33" s="298">
        <v>560.38400000000001</v>
      </c>
      <c r="AH33" s="342">
        <v>4.735311152837232</v>
      </c>
      <c r="AI33" s="109" t="s">
        <v>58</v>
      </c>
    </row>
    <row r="34" spans="1:35" ht="30" customHeight="1">
      <c r="A34" s="109" t="s">
        <v>59</v>
      </c>
      <c r="B34" s="501">
        <v>232988.92199999999</v>
      </c>
      <c r="C34" s="298">
        <v>25.693999999999999</v>
      </c>
      <c r="D34" s="342">
        <v>1.1027992137754945</v>
      </c>
      <c r="E34" s="308">
        <v>19.704000000000001</v>
      </c>
      <c r="F34" s="342">
        <v>0.8457054451713375</v>
      </c>
      <c r="G34" s="308">
        <v>1.6E-2</v>
      </c>
      <c r="H34" s="342">
        <v>6.8672792949357492E-4</v>
      </c>
      <c r="I34" s="305">
        <v>5.9740000000000002</v>
      </c>
      <c r="J34" s="348">
        <v>0.25640704067466352</v>
      </c>
      <c r="K34" s="298">
        <v>18.006</v>
      </c>
      <c r="L34" s="342">
        <v>0.8474965561568425</v>
      </c>
      <c r="M34" s="311">
        <v>2.754</v>
      </c>
      <c r="N34" s="342">
        <v>0.12962376517027346</v>
      </c>
      <c r="O34" s="313">
        <v>0</v>
      </c>
      <c r="P34" s="342">
        <v>0</v>
      </c>
      <c r="Q34" s="313">
        <v>15.252000000000001</v>
      </c>
      <c r="R34" s="342">
        <v>0.71787279098656898</v>
      </c>
      <c r="S34" s="305">
        <v>0</v>
      </c>
      <c r="T34" s="342">
        <v>0</v>
      </c>
      <c r="U34" s="305">
        <v>0</v>
      </c>
      <c r="V34" s="342">
        <v>0</v>
      </c>
      <c r="W34" s="305">
        <v>0</v>
      </c>
      <c r="X34" s="342">
        <v>0</v>
      </c>
      <c r="Y34" s="305">
        <v>0</v>
      </c>
      <c r="Z34" s="342">
        <v>0</v>
      </c>
      <c r="AA34" s="298">
        <v>0</v>
      </c>
      <c r="AB34" s="342">
        <v>0</v>
      </c>
      <c r="AC34" s="317">
        <v>297.322</v>
      </c>
      <c r="AD34" s="345">
        <v>12.761207590805542</v>
      </c>
      <c r="AE34" s="298">
        <v>25.684999999999999</v>
      </c>
      <c r="AF34" s="342">
        <v>1.1024129293151543</v>
      </c>
      <c r="AG34" s="298">
        <v>100.131</v>
      </c>
      <c r="AH34" s="342">
        <v>4.2976721442575716</v>
      </c>
      <c r="AI34" s="109" t="s">
        <v>59</v>
      </c>
    </row>
    <row r="35" spans="1:35" ht="30" customHeight="1">
      <c r="A35" s="109" t="s">
        <v>60</v>
      </c>
      <c r="B35" s="501">
        <v>202150.992</v>
      </c>
      <c r="C35" s="298">
        <v>1440.27</v>
      </c>
      <c r="D35" s="342">
        <v>71.247238796631777</v>
      </c>
      <c r="E35" s="308">
        <v>1405.3589999999999</v>
      </c>
      <c r="F35" s="342">
        <v>69.520262359137959</v>
      </c>
      <c r="G35" s="308">
        <v>3.44</v>
      </c>
      <c r="H35" s="342">
        <v>0.17016983028210914</v>
      </c>
      <c r="I35" s="305">
        <v>31.471</v>
      </c>
      <c r="J35" s="348">
        <v>1.5568066072117024</v>
      </c>
      <c r="K35" s="298">
        <v>13.417</v>
      </c>
      <c r="L35" s="342">
        <v>0.72549235248040989</v>
      </c>
      <c r="M35" s="311">
        <v>3.4470000000000001</v>
      </c>
      <c r="N35" s="342">
        <v>0.18638832369381922</v>
      </c>
      <c r="O35" s="313">
        <v>0</v>
      </c>
      <c r="P35" s="342">
        <v>0</v>
      </c>
      <c r="Q35" s="313">
        <v>9.9700000000000006</v>
      </c>
      <c r="R35" s="342">
        <v>0.53910402878659069</v>
      </c>
      <c r="S35" s="305">
        <v>0</v>
      </c>
      <c r="T35" s="342">
        <v>0</v>
      </c>
      <c r="U35" s="305">
        <v>0</v>
      </c>
      <c r="V35" s="342">
        <v>0</v>
      </c>
      <c r="W35" s="305">
        <v>0</v>
      </c>
      <c r="X35" s="342">
        <v>0</v>
      </c>
      <c r="Y35" s="305">
        <v>0</v>
      </c>
      <c r="Z35" s="342">
        <v>0</v>
      </c>
      <c r="AA35" s="298">
        <v>-2E-3</v>
      </c>
      <c r="AB35" s="342">
        <v>-1.0814524148176341E-4</v>
      </c>
      <c r="AC35" s="317">
        <v>329.66899999999998</v>
      </c>
      <c r="AD35" s="345">
        <v>16.308057493974601</v>
      </c>
      <c r="AE35" s="298">
        <v>82.965000000000003</v>
      </c>
      <c r="AF35" s="342">
        <v>4.1041104562079029</v>
      </c>
      <c r="AG35" s="298">
        <v>203.33</v>
      </c>
      <c r="AH35" s="342">
        <v>10.05832313699455</v>
      </c>
      <c r="AI35" s="109" t="s">
        <v>60</v>
      </c>
    </row>
    <row r="36" spans="1:35" ht="30" customHeight="1">
      <c r="A36" s="109" t="s">
        <v>61</v>
      </c>
      <c r="B36" s="501">
        <v>328493.83600000001</v>
      </c>
      <c r="C36" s="298">
        <v>72.652000000000001</v>
      </c>
      <c r="D36" s="342">
        <v>2.2116701148693698</v>
      </c>
      <c r="E36" s="308">
        <v>61.398000000000003</v>
      </c>
      <c r="F36" s="342">
        <v>1.8690761673835488</v>
      </c>
      <c r="G36" s="308">
        <v>1.226</v>
      </c>
      <c r="H36" s="342">
        <v>3.7321857083491818E-2</v>
      </c>
      <c r="I36" s="305">
        <v>10.028</v>
      </c>
      <c r="J36" s="348">
        <v>0.30527209040232955</v>
      </c>
      <c r="K36" s="298">
        <v>50.027000000000001</v>
      </c>
      <c r="L36" s="342">
        <v>1.6602732669900906</v>
      </c>
      <c r="M36" s="311">
        <v>14.282</v>
      </c>
      <c r="N36" s="342">
        <v>0.47398450435070011</v>
      </c>
      <c r="O36" s="313">
        <v>0.25800000000000001</v>
      </c>
      <c r="P36" s="342">
        <v>8.5623863690295916E-3</v>
      </c>
      <c r="Q36" s="313">
        <v>35.487000000000002</v>
      </c>
      <c r="R36" s="342">
        <v>1.1777263762703609</v>
      </c>
      <c r="S36" s="305">
        <v>0</v>
      </c>
      <c r="T36" s="342">
        <v>0</v>
      </c>
      <c r="U36" s="305">
        <v>0</v>
      </c>
      <c r="V36" s="342">
        <v>0</v>
      </c>
      <c r="W36" s="305">
        <v>0</v>
      </c>
      <c r="X36" s="342">
        <v>0</v>
      </c>
      <c r="Y36" s="305">
        <v>0</v>
      </c>
      <c r="Z36" s="342">
        <v>0</v>
      </c>
      <c r="AA36" s="298">
        <v>0</v>
      </c>
      <c r="AB36" s="342">
        <v>0</v>
      </c>
      <c r="AC36" s="317">
        <v>1040.97</v>
      </c>
      <c r="AD36" s="345">
        <v>31.689179093150472</v>
      </c>
      <c r="AE36" s="298">
        <v>44.600999999999999</v>
      </c>
      <c r="AF36" s="342">
        <v>1.3577423717624948</v>
      </c>
      <c r="AG36" s="298">
        <v>341.72899999999998</v>
      </c>
      <c r="AH36" s="342">
        <v>10.402904485550225</v>
      </c>
      <c r="AI36" s="109" t="s">
        <v>61</v>
      </c>
    </row>
    <row r="37" spans="1:35" ht="30" customHeight="1">
      <c r="A37" s="109" t="s">
        <v>62</v>
      </c>
      <c r="B37" s="501">
        <v>1787205.0870000001</v>
      </c>
      <c r="C37" s="298">
        <v>524.04399999999998</v>
      </c>
      <c r="D37" s="342">
        <v>2.9321984578706601</v>
      </c>
      <c r="E37" s="308">
        <v>394.16199999999998</v>
      </c>
      <c r="F37" s="342">
        <v>2.2054659695583103</v>
      </c>
      <c r="G37" s="308">
        <v>0.96199999999999997</v>
      </c>
      <c r="H37" s="342">
        <v>5.3827062545732333E-3</v>
      </c>
      <c r="I37" s="305">
        <v>128.91999999999999</v>
      </c>
      <c r="J37" s="348">
        <v>0.72134978205777678</v>
      </c>
      <c r="K37" s="298">
        <v>172.49799999999999</v>
      </c>
      <c r="L37" s="342">
        <v>1.0532586481592328</v>
      </c>
      <c r="M37" s="311">
        <v>61.393999999999998</v>
      </c>
      <c r="N37" s="342">
        <v>0.37486673146986016</v>
      </c>
      <c r="O37" s="313">
        <v>0.71299999999999997</v>
      </c>
      <c r="P37" s="342">
        <v>4.3535195546472016E-3</v>
      </c>
      <c r="Q37" s="313">
        <v>110.39100000000001</v>
      </c>
      <c r="R37" s="342">
        <v>0.67403839713472546</v>
      </c>
      <c r="S37" s="305">
        <v>1.552</v>
      </c>
      <c r="T37" s="342">
        <v>9.4763847809431374E-3</v>
      </c>
      <c r="U37" s="305">
        <v>1.552</v>
      </c>
      <c r="V37" s="342">
        <v>9.4763847809431374E-3</v>
      </c>
      <c r="W37" s="305">
        <v>0</v>
      </c>
      <c r="X37" s="342">
        <v>0</v>
      </c>
      <c r="Y37" s="305">
        <v>0</v>
      </c>
      <c r="Z37" s="342">
        <v>0</v>
      </c>
      <c r="AA37" s="298">
        <v>-1.2729999999999999</v>
      </c>
      <c r="AB37" s="342">
        <v>-7.7728336508637976E-3</v>
      </c>
      <c r="AC37" s="317">
        <v>5471.8770000000004</v>
      </c>
      <c r="AD37" s="345">
        <v>30.61695067791624</v>
      </c>
      <c r="AE37" s="298">
        <v>444.79899999999998</v>
      </c>
      <c r="AF37" s="342">
        <v>2.4887966313180039</v>
      </c>
      <c r="AG37" s="298">
        <v>2441.7080000000001</v>
      </c>
      <c r="AH37" s="342">
        <v>13.662158964076404</v>
      </c>
      <c r="AI37" s="109" t="s">
        <v>62</v>
      </c>
    </row>
    <row r="38" spans="1:35" ht="30" customHeight="1">
      <c r="A38" s="109" t="s">
        <v>63</v>
      </c>
      <c r="B38" s="501">
        <v>899599.14</v>
      </c>
      <c r="C38" s="298">
        <v>416.37</v>
      </c>
      <c r="D38" s="342">
        <v>4.6283948203863332</v>
      </c>
      <c r="E38" s="308">
        <v>314.95299999999997</v>
      </c>
      <c r="F38" s="342">
        <v>3.5010371397198088</v>
      </c>
      <c r="G38" s="308">
        <v>2.863</v>
      </c>
      <c r="H38" s="342">
        <v>3.1825286093537172E-2</v>
      </c>
      <c r="I38" s="305">
        <v>98.554000000000002</v>
      </c>
      <c r="J38" s="348">
        <v>1.0955323945729873</v>
      </c>
      <c r="K38" s="298">
        <v>152.876</v>
      </c>
      <c r="L38" s="342">
        <v>1.8441895929133991</v>
      </c>
      <c r="M38" s="311">
        <v>31.15</v>
      </c>
      <c r="N38" s="342">
        <v>0.37577190546097738</v>
      </c>
      <c r="O38" s="313">
        <v>3.84</v>
      </c>
      <c r="P38" s="342">
        <v>4.6323085617019359E-2</v>
      </c>
      <c r="Q38" s="313">
        <v>117.886</v>
      </c>
      <c r="R38" s="342">
        <v>1.4220946018354022</v>
      </c>
      <c r="S38" s="305">
        <v>20.556999999999999</v>
      </c>
      <c r="T38" s="342">
        <v>0.24798533099715286</v>
      </c>
      <c r="U38" s="305">
        <v>3.6709999999999998</v>
      </c>
      <c r="V38" s="342">
        <v>4.4284387317728664E-2</v>
      </c>
      <c r="W38" s="305">
        <v>0</v>
      </c>
      <c r="X38" s="342">
        <v>0</v>
      </c>
      <c r="Y38" s="305">
        <v>16.885999999999999</v>
      </c>
      <c r="Z38" s="342">
        <v>0.20370094367942421</v>
      </c>
      <c r="AA38" s="298">
        <v>-1.57</v>
      </c>
      <c r="AB38" s="342">
        <v>-1.8939386567375104E-2</v>
      </c>
      <c r="AC38" s="317">
        <v>1597.3530000000001</v>
      </c>
      <c r="AD38" s="345">
        <v>17.756275311690494</v>
      </c>
      <c r="AE38" s="298">
        <v>264.00200000000001</v>
      </c>
      <c r="AF38" s="342">
        <v>2.9346626543017815</v>
      </c>
      <c r="AG38" s="298">
        <v>252.14400000000001</v>
      </c>
      <c r="AH38" s="342">
        <v>2.8028483886723148</v>
      </c>
      <c r="AI38" s="109" t="s">
        <v>63</v>
      </c>
    </row>
    <row r="39" spans="1:35" ht="30" customHeight="1">
      <c r="A39" s="109" t="s">
        <v>64</v>
      </c>
      <c r="B39" s="501">
        <v>164553.93700000001</v>
      </c>
      <c r="C39" s="298">
        <v>97.492999999999995</v>
      </c>
      <c r="D39" s="342">
        <v>5.9246835279304193</v>
      </c>
      <c r="E39" s="308">
        <v>67.7</v>
      </c>
      <c r="F39" s="342">
        <v>4.1141525529103573</v>
      </c>
      <c r="G39" s="308">
        <v>4.8000000000000001E-2</v>
      </c>
      <c r="H39" s="342">
        <v>2.9169766992569739E-3</v>
      </c>
      <c r="I39" s="305">
        <v>29.745000000000001</v>
      </c>
      <c r="J39" s="348">
        <v>1.8076139983208059</v>
      </c>
      <c r="K39" s="298">
        <v>37.33</v>
      </c>
      <c r="L39" s="342">
        <v>2.4478772581752404</v>
      </c>
      <c r="M39" s="311">
        <v>7.1639999999999997</v>
      </c>
      <c r="N39" s="342">
        <v>0.46977210494421162</v>
      </c>
      <c r="O39" s="313">
        <v>0</v>
      </c>
      <c r="P39" s="342">
        <v>0</v>
      </c>
      <c r="Q39" s="313">
        <v>30.166</v>
      </c>
      <c r="R39" s="342">
        <v>1.9781051532310288</v>
      </c>
      <c r="S39" s="305">
        <v>0</v>
      </c>
      <c r="T39" s="342">
        <v>0</v>
      </c>
      <c r="U39" s="305">
        <v>0</v>
      </c>
      <c r="V39" s="342">
        <v>0</v>
      </c>
      <c r="W39" s="305">
        <v>0</v>
      </c>
      <c r="X39" s="342">
        <v>0</v>
      </c>
      <c r="Y39" s="305">
        <v>0</v>
      </c>
      <c r="Z39" s="342">
        <v>0</v>
      </c>
      <c r="AA39" s="298">
        <v>0</v>
      </c>
      <c r="AB39" s="342">
        <v>0</v>
      </c>
      <c r="AC39" s="317">
        <v>496.26499999999999</v>
      </c>
      <c r="AD39" s="345">
        <v>30.158196701182543</v>
      </c>
      <c r="AE39" s="298">
        <v>28.513999999999999</v>
      </c>
      <c r="AF39" s="342">
        <v>1.7328057000544448</v>
      </c>
      <c r="AG39" s="298">
        <v>72.646000000000001</v>
      </c>
      <c r="AH39" s="342">
        <v>4.4147226936296278</v>
      </c>
      <c r="AI39" s="109" t="s">
        <v>64</v>
      </c>
    </row>
    <row r="40" spans="1:35" ht="30" customHeight="1">
      <c r="A40" s="109" t="s">
        <v>65</v>
      </c>
      <c r="B40" s="501">
        <v>123059.21</v>
      </c>
      <c r="C40" s="298">
        <v>48.83</v>
      </c>
      <c r="D40" s="342">
        <v>3.9680085708335029</v>
      </c>
      <c r="E40" s="308">
        <v>22.321999999999999</v>
      </c>
      <c r="F40" s="342">
        <v>1.8139235576110067</v>
      </c>
      <c r="G40" s="308">
        <v>1.6919999999999999</v>
      </c>
      <c r="H40" s="342">
        <v>0.1374947880780317</v>
      </c>
      <c r="I40" s="305">
        <v>24.815999999999999</v>
      </c>
      <c r="J40" s="348">
        <v>2.0165902251444647</v>
      </c>
      <c r="K40" s="298">
        <v>15.047000000000001</v>
      </c>
      <c r="L40" s="342">
        <v>1.3388203345908387</v>
      </c>
      <c r="M40" s="311">
        <v>4.6470000000000002</v>
      </c>
      <c r="N40" s="342">
        <v>0.41347099719835373</v>
      </c>
      <c r="O40" s="313">
        <v>1.2210000000000001</v>
      </c>
      <c r="P40" s="342">
        <v>0.10863957124579081</v>
      </c>
      <c r="Q40" s="313">
        <v>9.1790000000000003</v>
      </c>
      <c r="R40" s="342">
        <v>0.81670976614669433</v>
      </c>
      <c r="S40" s="305">
        <v>12.907999999999999</v>
      </c>
      <c r="T40" s="342">
        <v>1.1485008891405959</v>
      </c>
      <c r="U40" s="305">
        <v>0</v>
      </c>
      <c r="V40" s="342">
        <v>0</v>
      </c>
      <c r="W40" s="305">
        <v>0</v>
      </c>
      <c r="X40" s="342">
        <v>0</v>
      </c>
      <c r="Y40" s="305">
        <v>12.907999999999999</v>
      </c>
      <c r="Z40" s="342">
        <v>1.1485008891405959</v>
      </c>
      <c r="AA40" s="298">
        <v>0</v>
      </c>
      <c r="AB40" s="342">
        <v>0</v>
      </c>
      <c r="AC40" s="317">
        <v>247.11799999999999</v>
      </c>
      <c r="AD40" s="345">
        <v>20.081227565169645</v>
      </c>
      <c r="AE40" s="298">
        <v>15.702</v>
      </c>
      <c r="AF40" s="342">
        <v>1.2759711361709538</v>
      </c>
      <c r="AG40" s="298">
        <v>67.103999999999999</v>
      </c>
      <c r="AH40" s="342">
        <v>5.4529847867542776</v>
      </c>
      <c r="AI40" s="109" t="s">
        <v>65</v>
      </c>
    </row>
    <row r="41" spans="1:35" ht="30" customHeight="1">
      <c r="A41" s="109" t="s">
        <v>66</v>
      </c>
      <c r="B41" s="501">
        <v>73741.505999999994</v>
      </c>
      <c r="C41" s="298">
        <v>36.418999999999997</v>
      </c>
      <c r="D41" s="342">
        <v>4.938738300245725</v>
      </c>
      <c r="E41" s="308">
        <v>25.33</v>
      </c>
      <c r="F41" s="342">
        <v>3.4349718867960197</v>
      </c>
      <c r="G41" s="308">
        <v>1.1279999999999999</v>
      </c>
      <c r="H41" s="342">
        <v>0.1529667701660446</v>
      </c>
      <c r="I41" s="305">
        <v>9.9610000000000003</v>
      </c>
      <c r="J41" s="348">
        <v>1.3507996432836618</v>
      </c>
      <c r="K41" s="298">
        <v>27.382000000000001</v>
      </c>
      <c r="L41" s="342">
        <v>4.0322340558278729</v>
      </c>
      <c r="M41" s="311">
        <v>3.7280000000000002</v>
      </c>
      <c r="N41" s="342">
        <v>0.54897993426799763</v>
      </c>
      <c r="O41" s="313">
        <v>0.311</v>
      </c>
      <c r="P41" s="342">
        <v>4.5797414044352801E-2</v>
      </c>
      <c r="Q41" s="313">
        <v>23.343</v>
      </c>
      <c r="R41" s="342">
        <v>3.4374567075155222</v>
      </c>
      <c r="S41" s="305">
        <v>0</v>
      </c>
      <c r="T41" s="342">
        <v>0</v>
      </c>
      <c r="U41" s="305">
        <v>0</v>
      </c>
      <c r="V41" s="342">
        <v>0</v>
      </c>
      <c r="W41" s="305">
        <v>0</v>
      </c>
      <c r="X41" s="342">
        <v>0</v>
      </c>
      <c r="Y41" s="305">
        <v>0</v>
      </c>
      <c r="Z41" s="342">
        <v>0</v>
      </c>
      <c r="AA41" s="298">
        <v>-0.28399999999999997</v>
      </c>
      <c r="AB41" s="342">
        <v>-4.1821432760759468E-2</v>
      </c>
      <c r="AC41" s="317">
        <v>100.254</v>
      </c>
      <c r="AD41" s="345">
        <v>13.595328525023616</v>
      </c>
      <c r="AE41" s="298">
        <v>7.3760000000000003</v>
      </c>
      <c r="AF41" s="342">
        <v>1.0002507949864763</v>
      </c>
      <c r="AG41" s="298">
        <v>61.343000000000004</v>
      </c>
      <c r="AH41" s="342">
        <v>8.3186529984890747</v>
      </c>
      <c r="AI41" s="109" t="s">
        <v>66</v>
      </c>
    </row>
    <row r="42" spans="1:35" ht="30" customHeight="1">
      <c r="A42" s="109" t="s">
        <v>67</v>
      </c>
      <c r="B42" s="501">
        <v>69328.108999999997</v>
      </c>
      <c r="C42" s="298">
        <v>20.27</v>
      </c>
      <c r="D42" s="342">
        <v>2.9237780017914523</v>
      </c>
      <c r="E42" s="308">
        <v>13.779</v>
      </c>
      <c r="F42" s="342">
        <v>1.987505529683494</v>
      </c>
      <c r="G42" s="308">
        <v>2E-3</v>
      </c>
      <c r="H42" s="342">
        <v>2.8848327595376935E-4</v>
      </c>
      <c r="I42" s="305">
        <v>6.4889999999999999</v>
      </c>
      <c r="J42" s="348">
        <v>0.93598398883200473</v>
      </c>
      <c r="K42" s="298">
        <v>19.363</v>
      </c>
      <c r="L42" s="342">
        <v>2.97946951163151</v>
      </c>
      <c r="M42" s="311">
        <v>2.4380000000000002</v>
      </c>
      <c r="N42" s="342">
        <v>0.37514572480285191</v>
      </c>
      <c r="O42" s="313">
        <v>3.5259999999999998</v>
      </c>
      <c r="P42" s="342">
        <v>0.54256104415703676</v>
      </c>
      <c r="Q42" s="313">
        <v>13.398999999999999</v>
      </c>
      <c r="R42" s="342">
        <v>2.061762742671621</v>
      </c>
      <c r="S42" s="305">
        <v>0</v>
      </c>
      <c r="T42" s="342">
        <v>0</v>
      </c>
      <c r="U42" s="305">
        <v>0</v>
      </c>
      <c r="V42" s="342">
        <v>0</v>
      </c>
      <c r="W42" s="305">
        <v>0</v>
      </c>
      <c r="X42" s="342">
        <v>0</v>
      </c>
      <c r="Y42" s="305">
        <v>0</v>
      </c>
      <c r="Z42" s="342">
        <v>0</v>
      </c>
      <c r="AA42" s="298">
        <v>0</v>
      </c>
      <c r="AB42" s="342">
        <v>0</v>
      </c>
      <c r="AC42" s="317">
        <v>81.441999999999993</v>
      </c>
      <c r="AD42" s="345">
        <v>11.747327480113441</v>
      </c>
      <c r="AE42" s="298">
        <v>8.5660000000000007</v>
      </c>
      <c r="AF42" s="342">
        <v>1.2355738709099942</v>
      </c>
      <c r="AG42" s="298">
        <v>65.623999999999995</v>
      </c>
      <c r="AH42" s="342">
        <v>9.4657132505950798</v>
      </c>
      <c r="AI42" s="109" t="s">
        <v>67</v>
      </c>
    </row>
    <row r="43" spans="1:35" ht="30" customHeight="1">
      <c r="A43" s="109" t="s">
        <v>68</v>
      </c>
      <c r="B43" s="501">
        <v>326098.95899999997</v>
      </c>
      <c r="C43" s="298">
        <v>50.814999999999998</v>
      </c>
      <c r="D43" s="342">
        <v>1.5582693105131931</v>
      </c>
      <c r="E43" s="308">
        <v>40.244</v>
      </c>
      <c r="F43" s="342">
        <v>1.2341039089302952</v>
      </c>
      <c r="G43" s="308">
        <v>3.4000000000000002E-2</v>
      </c>
      <c r="H43" s="342">
        <v>1.042628290021619E-3</v>
      </c>
      <c r="I43" s="305">
        <v>10.537000000000001</v>
      </c>
      <c r="J43" s="348">
        <v>0.32312277329287648</v>
      </c>
      <c r="K43" s="298">
        <v>37.417999999999999</v>
      </c>
      <c r="L43" s="342">
        <v>1.2447282977811274</v>
      </c>
      <c r="M43" s="311">
        <v>7.4379999999999997</v>
      </c>
      <c r="N43" s="342">
        <v>0.24742875297707054</v>
      </c>
      <c r="O43" s="313">
        <v>2.012</v>
      </c>
      <c r="P43" s="342">
        <v>6.6930176255695875E-2</v>
      </c>
      <c r="Q43" s="313">
        <v>27.968</v>
      </c>
      <c r="R43" s="342">
        <v>0.93036936854836094</v>
      </c>
      <c r="S43" s="305">
        <v>0</v>
      </c>
      <c r="T43" s="342">
        <v>0</v>
      </c>
      <c r="U43" s="305">
        <v>0</v>
      </c>
      <c r="V43" s="342">
        <v>0</v>
      </c>
      <c r="W43" s="305">
        <v>0</v>
      </c>
      <c r="X43" s="342">
        <v>0</v>
      </c>
      <c r="Y43" s="305">
        <v>0</v>
      </c>
      <c r="Z43" s="342">
        <v>0</v>
      </c>
      <c r="AA43" s="298">
        <v>0</v>
      </c>
      <c r="AB43" s="342">
        <v>0</v>
      </c>
      <c r="AC43" s="317">
        <v>563.21400000000006</v>
      </c>
      <c r="AD43" s="345">
        <v>17.271260286359887</v>
      </c>
      <c r="AE43" s="298">
        <v>35.695</v>
      </c>
      <c r="AF43" s="342">
        <v>1.0946063768329908</v>
      </c>
      <c r="AG43" s="298">
        <v>153.69399999999999</v>
      </c>
      <c r="AH43" s="342">
        <v>4.713109188428902</v>
      </c>
      <c r="AI43" s="109" t="s">
        <v>68</v>
      </c>
    </row>
    <row r="44" spans="1:35" ht="30" customHeight="1">
      <c r="A44" s="109" t="s">
        <v>69</v>
      </c>
      <c r="B44" s="501">
        <v>417288.60100000002</v>
      </c>
      <c r="C44" s="298">
        <v>97.709000000000003</v>
      </c>
      <c r="D44" s="342">
        <v>2.341520946554684</v>
      </c>
      <c r="E44" s="308">
        <v>75.835999999999999</v>
      </c>
      <c r="F44" s="342">
        <v>1.8173513443277594</v>
      </c>
      <c r="G44" s="308">
        <v>0.14599999999999999</v>
      </c>
      <c r="H44" s="342">
        <v>3.4987775762415326E-3</v>
      </c>
      <c r="I44" s="305">
        <v>21.727</v>
      </c>
      <c r="J44" s="348">
        <v>0.52067082465068337</v>
      </c>
      <c r="K44" s="298">
        <v>48.216000000000001</v>
      </c>
      <c r="L44" s="342">
        <v>1.2621650781751226</v>
      </c>
      <c r="M44" s="311">
        <v>5.6070000000000002</v>
      </c>
      <c r="N44" s="342">
        <v>0.14677616544980737</v>
      </c>
      <c r="O44" s="313">
        <v>0.16200000000000001</v>
      </c>
      <c r="P44" s="342">
        <v>4.2407238813748516E-3</v>
      </c>
      <c r="Q44" s="313">
        <v>42.447000000000003</v>
      </c>
      <c r="R44" s="342">
        <v>1.1111481888439405</v>
      </c>
      <c r="S44" s="305">
        <v>2.714</v>
      </c>
      <c r="T44" s="342">
        <v>7.1045213666983631E-2</v>
      </c>
      <c r="U44" s="305">
        <v>0.45900000000000002</v>
      </c>
      <c r="V44" s="342">
        <v>1.201538433056208E-2</v>
      </c>
      <c r="W44" s="305">
        <v>0</v>
      </c>
      <c r="X44" s="342">
        <v>0</v>
      </c>
      <c r="Y44" s="305">
        <v>2.2549999999999999</v>
      </c>
      <c r="Z44" s="342">
        <v>5.9029829336421542E-2</v>
      </c>
      <c r="AA44" s="298">
        <v>-3.7999999999999999E-2</v>
      </c>
      <c r="AB44" s="342">
        <v>-9.9473770056940965E-4</v>
      </c>
      <c r="AC44" s="317">
        <v>676.73</v>
      </c>
      <c r="AD44" s="345">
        <v>16.217313350478989</v>
      </c>
      <c r="AE44" s="298">
        <v>89.715000000000003</v>
      </c>
      <c r="AF44" s="342">
        <v>2.1499508921404735</v>
      </c>
      <c r="AG44" s="298">
        <v>262.74</v>
      </c>
      <c r="AH44" s="342">
        <v>6.2963617834363026</v>
      </c>
      <c r="AI44" s="109" t="s">
        <v>69</v>
      </c>
    </row>
    <row r="45" spans="1:35" ht="30" customHeight="1">
      <c r="A45" s="109" t="s">
        <v>70</v>
      </c>
      <c r="B45" s="501">
        <v>159053.61199999999</v>
      </c>
      <c r="C45" s="298">
        <v>51.593000000000004</v>
      </c>
      <c r="D45" s="342">
        <v>3.2437490322445495</v>
      </c>
      <c r="E45" s="308">
        <v>44.192</v>
      </c>
      <c r="F45" s="342">
        <v>2.778434230088406</v>
      </c>
      <c r="G45" s="308">
        <v>0.54100000000000004</v>
      </c>
      <c r="H45" s="342">
        <v>3.4013688415953744E-2</v>
      </c>
      <c r="I45" s="305">
        <v>6.86</v>
      </c>
      <c r="J45" s="348">
        <v>0.4313011137401897</v>
      </c>
      <c r="K45" s="298">
        <v>11.003</v>
      </c>
      <c r="L45" s="342">
        <v>0.75590407939280524</v>
      </c>
      <c r="M45" s="311">
        <v>1.6579999999999999</v>
      </c>
      <c r="N45" s="342">
        <v>0.11390429552242762</v>
      </c>
      <c r="O45" s="313">
        <v>0</v>
      </c>
      <c r="P45" s="342">
        <v>0</v>
      </c>
      <c r="Q45" s="313">
        <v>9.3450000000000006</v>
      </c>
      <c r="R45" s="342">
        <v>0.6419997838703777</v>
      </c>
      <c r="S45" s="305">
        <v>0</v>
      </c>
      <c r="T45" s="342">
        <v>0</v>
      </c>
      <c r="U45" s="305">
        <v>0</v>
      </c>
      <c r="V45" s="342">
        <v>0</v>
      </c>
      <c r="W45" s="305">
        <v>0</v>
      </c>
      <c r="X45" s="342">
        <v>0</v>
      </c>
      <c r="Y45" s="305">
        <v>0</v>
      </c>
      <c r="Z45" s="342">
        <v>0</v>
      </c>
      <c r="AA45" s="298">
        <v>0</v>
      </c>
      <c r="AB45" s="342">
        <v>0</v>
      </c>
      <c r="AC45" s="317">
        <v>165.422</v>
      </c>
      <c r="AD45" s="345">
        <v>10.400392541855636</v>
      </c>
      <c r="AE45" s="298">
        <v>44.991999999999997</v>
      </c>
      <c r="AF45" s="342">
        <v>2.8287317360639381</v>
      </c>
      <c r="AG45" s="298">
        <v>117.527</v>
      </c>
      <c r="AH45" s="342">
        <v>7.389143730982985</v>
      </c>
      <c r="AI45" s="109" t="s">
        <v>70</v>
      </c>
    </row>
    <row r="46" spans="1:35" ht="30" customHeight="1">
      <c r="A46" s="109" t="s">
        <v>71</v>
      </c>
      <c r="B46" s="501">
        <v>112832.867</v>
      </c>
      <c r="C46" s="298">
        <v>65.763000000000005</v>
      </c>
      <c r="D46" s="342">
        <v>5.8283549597299515</v>
      </c>
      <c r="E46" s="308">
        <v>58.396999999999998</v>
      </c>
      <c r="F46" s="342">
        <v>5.1755309913378342</v>
      </c>
      <c r="G46" s="308">
        <v>6.2E-2</v>
      </c>
      <c r="H46" s="342">
        <v>5.4948528428334625E-3</v>
      </c>
      <c r="I46" s="305">
        <v>7.3040000000000003</v>
      </c>
      <c r="J46" s="348">
        <v>0.64732911554928407</v>
      </c>
      <c r="K46" s="298">
        <v>25.09</v>
      </c>
      <c r="L46" s="342">
        <v>2.3546814903340061</v>
      </c>
      <c r="M46" s="311">
        <v>7.7320000000000002</v>
      </c>
      <c r="N46" s="342">
        <v>0.72564357446243655</v>
      </c>
      <c r="O46" s="313">
        <v>0</v>
      </c>
      <c r="P46" s="342">
        <v>0</v>
      </c>
      <c r="Q46" s="313">
        <v>17.358000000000001</v>
      </c>
      <c r="R46" s="342">
        <v>1.6290379158715695</v>
      </c>
      <c r="S46" s="305">
        <v>0</v>
      </c>
      <c r="T46" s="342">
        <v>0</v>
      </c>
      <c r="U46" s="305">
        <v>0</v>
      </c>
      <c r="V46" s="342">
        <v>0</v>
      </c>
      <c r="W46" s="305">
        <v>0</v>
      </c>
      <c r="X46" s="342">
        <v>0</v>
      </c>
      <c r="Y46" s="305">
        <v>0</v>
      </c>
      <c r="Z46" s="342">
        <v>0</v>
      </c>
      <c r="AA46" s="298">
        <v>0</v>
      </c>
      <c r="AB46" s="342">
        <v>0</v>
      </c>
      <c r="AC46" s="317">
        <v>251.04300000000001</v>
      </c>
      <c r="AD46" s="345">
        <v>22.24910229392647</v>
      </c>
      <c r="AE46" s="298">
        <v>18.087</v>
      </c>
      <c r="AF46" s="342">
        <v>1.6029903769085296</v>
      </c>
      <c r="AG46" s="298">
        <v>72.176000000000002</v>
      </c>
      <c r="AH46" s="342">
        <v>6.3967177223281944</v>
      </c>
      <c r="AI46" s="109" t="s">
        <v>71</v>
      </c>
    </row>
    <row r="47" spans="1:35" ht="30" customHeight="1">
      <c r="A47" s="109" t="s">
        <v>72</v>
      </c>
      <c r="B47" s="501">
        <v>163099.95199999999</v>
      </c>
      <c r="C47" s="298">
        <v>44.576000000000001</v>
      </c>
      <c r="D47" s="342">
        <v>2.7330480146309304</v>
      </c>
      <c r="E47" s="308">
        <v>30.198</v>
      </c>
      <c r="F47" s="342">
        <v>1.8515026908162429</v>
      </c>
      <c r="G47" s="308">
        <v>0.03</v>
      </c>
      <c r="H47" s="342">
        <v>1.8393628957045923E-3</v>
      </c>
      <c r="I47" s="305">
        <v>14.348000000000001</v>
      </c>
      <c r="J47" s="348">
        <v>0.87970596091898312</v>
      </c>
      <c r="K47" s="298">
        <v>21.655000000000001</v>
      </c>
      <c r="L47" s="342">
        <v>1.4500875415159127</v>
      </c>
      <c r="M47" s="311">
        <v>5.9870000000000001</v>
      </c>
      <c r="N47" s="342">
        <v>0.40090852510070507</v>
      </c>
      <c r="O47" s="313">
        <v>0</v>
      </c>
      <c r="P47" s="342">
        <v>0</v>
      </c>
      <c r="Q47" s="313">
        <v>15.667999999999999</v>
      </c>
      <c r="R47" s="342">
        <v>1.0491790164152073</v>
      </c>
      <c r="S47" s="305">
        <v>0</v>
      </c>
      <c r="T47" s="342">
        <v>0</v>
      </c>
      <c r="U47" s="305">
        <v>0</v>
      </c>
      <c r="V47" s="342">
        <v>0</v>
      </c>
      <c r="W47" s="305">
        <v>0</v>
      </c>
      <c r="X47" s="342">
        <v>0</v>
      </c>
      <c r="Y47" s="305">
        <v>0</v>
      </c>
      <c r="Z47" s="342">
        <v>0</v>
      </c>
      <c r="AA47" s="298">
        <v>0</v>
      </c>
      <c r="AB47" s="342">
        <v>0</v>
      </c>
      <c r="AC47" s="317">
        <v>270.67200000000003</v>
      </c>
      <c r="AD47" s="345">
        <v>16.595467790205117</v>
      </c>
      <c r="AE47" s="298">
        <v>11.208</v>
      </c>
      <c r="AF47" s="342">
        <v>0.68718597783523572</v>
      </c>
      <c r="AG47" s="298">
        <v>338.22800000000001</v>
      </c>
      <c r="AH47" s="342">
        <v>20.737467782945764</v>
      </c>
      <c r="AI47" s="109" t="s">
        <v>72</v>
      </c>
    </row>
    <row r="48" spans="1:35" ht="30" customHeight="1">
      <c r="A48" s="109" t="s">
        <v>73</v>
      </c>
      <c r="B48" s="501">
        <v>146326.69699999999</v>
      </c>
      <c r="C48" s="298">
        <v>69.727999999999994</v>
      </c>
      <c r="D48" s="342">
        <v>4.7652274963877579</v>
      </c>
      <c r="E48" s="308">
        <v>53.863999999999997</v>
      </c>
      <c r="F48" s="342">
        <v>3.6810781015579135</v>
      </c>
      <c r="G48" s="308">
        <v>1.5960000000000001</v>
      </c>
      <c r="H48" s="342">
        <v>0.10907100568257891</v>
      </c>
      <c r="I48" s="305">
        <v>14.268000000000001</v>
      </c>
      <c r="J48" s="348">
        <v>0.97507838914726563</v>
      </c>
      <c r="K48" s="298">
        <v>34.920999999999999</v>
      </c>
      <c r="L48" s="342">
        <v>2.6037247149060239</v>
      </c>
      <c r="M48" s="311">
        <v>3.2909999999999999</v>
      </c>
      <c r="N48" s="342">
        <v>0.24537836936959781</v>
      </c>
      <c r="O48" s="313">
        <v>0</v>
      </c>
      <c r="P48" s="342">
        <v>0</v>
      </c>
      <c r="Q48" s="313">
        <v>31.63</v>
      </c>
      <c r="R48" s="342">
        <v>2.3583463455364262</v>
      </c>
      <c r="S48" s="305">
        <v>0</v>
      </c>
      <c r="T48" s="342">
        <v>0</v>
      </c>
      <c r="U48" s="305">
        <v>0</v>
      </c>
      <c r="V48" s="342">
        <v>0</v>
      </c>
      <c r="W48" s="305">
        <v>0</v>
      </c>
      <c r="X48" s="342">
        <v>0</v>
      </c>
      <c r="Y48" s="305">
        <v>0</v>
      </c>
      <c r="Z48" s="342">
        <v>0</v>
      </c>
      <c r="AA48" s="298">
        <v>0</v>
      </c>
      <c r="AB48" s="342">
        <v>0</v>
      </c>
      <c r="AC48" s="317">
        <v>212.15799999999999</v>
      </c>
      <c r="AD48" s="345">
        <v>14.498926330579307</v>
      </c>
      <c r="AE48" s="298">
        <v>17.100000000000001</v>
      </c>
      <c r="AF48" s="342">
        <v>1.1686179180276313</v>
      </c>
      <c r="AG48" s="298">
        <v>153.49100000000001</v>
      </c>
      <c r="AH48" s="342">
        <v>10.489610108536793</v>
      </c>
      <c r="AI48" s="109" t="s">
        <v>73</v>
      </c>
    </row>
    <row r="49" spans="1:35" ht="30" customHeight="1">
      <c r="A49" s="109" t="s">
        <v>74</v>
      </c>
      <c r="B49" s="501">
        <v>73657.429000000004</v>
      </c>
      <c r="C49" s="298">
        <v>4.423</v>
      </c>
      <c r="D49" s="342">
        <v>0.60048253924257933</v>
      </c>
      <c r="E49" s="308">
        <v>4.01</v>
      </c>
      <c r="F49" s="342">
        <v>0.54441215970218015</v>
      </c>
      <c r="G49" s="308">
        <v>2.8000000000000001E-2</v>
      </c>
      <c r="H49" s="342">
        <v>3.8013816637558714E-3</v>
      </c>
      <c r="I49" s="305">
        <v>0.38500000000000001</v>
      </c>
      <c r="J49" s="348">
        <v>5.2268997876643235E-2</v>
      </c>
      <c r="K49" s="298">
        <v>37.72</v>
      </c>
      <c r="L49" s="342">
        <v>5.4650749569851111</v>
      </c>
      <c r="M49" s="311">
        <v>12.803000000000001</v>
      </c>
      <c r="N49" s="342">
        <v>1.8549669850021311</v>
      </c>
      <c r="O49" s="313">
        <v>0.58499999999999996</v>
      </c>
      <c r="P49" s="342">
        <v>8.4757922848257949E-2</v>
      </c>
      <c r="Q49" s="313">
        <v>24.332000000000001</v>
      </c>
      <c r="R49" s="342">
        <v>3.5253500491347225</v>
      </c>
      <c r="S49" s="305">
        <v>0</v>
      </c>
      <c r="T49" s="342">
        <v>0</v>
      </c>
      <c r="U49" s="305">
        <v>0</v>
      </c>
      <c r="V49" s="342">
        <v>0</v>
      </c>
      <c r="W49" s="305">
        <v>0</v>
      </c>
      <c r="X49" s="342">
        <v>0</v>
      </c>
      <c r="Y49" s="305">
        <v>0</v>
      </c>
      <c r="Z49" s="342">
        <v>0</v>
      </c>
      <c r="AA49" s="298">
        <v>0</v>
      </c>
      <c r="AB49" s="342">
        <v>0</v>
      </c>
      <c r="AC49" s="317">
        <v>135.12299999999999</v>
      </c>
      <c r="AD49" s="345">
        <v>18.344789091131595</v>
      </c>
      <c r="AE49" s="298">
        <v>37.374000000000002</v>
      </c>
      <c r="AF49" s="342">
        <v>5.0740299393289989</v>
      </c>
      <c r="AG49" s="298">
        <v>247.02</v>
      </c>
      <c r="AH49" s="342">
        <v>33.536332092177695</v>
      </c>
      <c r="AI49" s="109" t="s">
        <v>74</v>
      </c>
    </row>
    <row r="50" spans="1:35" ht="30" customHeight="1">
      <c r="A50" s="109" t="s">
        <v>75</v>
      </c>
      <c r="B50" s="501">
        <v>884711.51899999997</v>
      </c>
      <c r="C50" s="298">
        <v>190.124</v>
      </c>
      <c r="D50" s="342">
        <v>2.148994287029284</v>
      </c>
      <c r="E50" s="308">
        <v>153.095</v>
      </c>
      <c r="F50" s="342">
        <v>1.730451075996446</v>
      </c>
      <c r="G50" s="308">
        <v>2.129</v>
      </c>
      <c r="H50" s="342">
        <v>2.4064341361876174E-2</v>
      </c>
      <c r="I50" s="305">
        <v>34.9</v>
      </c>
      <c r="J50" s="348">
        <v>0.39447886967096224</v>
      </c>
      <c r="K50" s="298">
        <v>62.258000000000003</v>
      </c>
      <c r="L50" s="342">
        <v>0.76558712759132619</v>
      </c>
      <c r="M50" s="311">
        <v>31.321000000000002</v>
      </c>
      <c r="N50" s="342">
        <v>0.3851545893425411</v>
      </c>
      <c r="O50" s="313">
        <v>0.39700000000000002</v>
      </c>
      <c r="P50" s="342">
        <v>4.8819121984926672E-3</v>
      </c>
      <c r="Q50" s="313">
        <v>30.54</v>
      </c>
      <c r="R50" s="342">
        <v>0.37555062605029227</v>
      </c>
      <c r="S50" s="305">
        <v>3.8580000000000001</v>
      </c>
      <c r="T50" s="342">
        <v>4.7441857082581133E-2</v>
      </c>
      <c r="U50" s="305">
        <v>3.8580000000000001</v>
      </c>
      <c r="V50" s="342">
        <v>4.7441857082581133E-2</v>
      </c>
      <c r="W50" s="305">
        <v>0</v>
      </c>
      <c r="X50" s="342">
        <v>0</v>
      </c>
      <c r="Y50" s="305">
        <v>0</v>
      </c>
      <c r="Z50" s="342">
        <v>0</v>
      </c>
      <c r="AA50" s="298">
        <v>-0.46200000000000002</v>
      </c>
      <c r="AB50" s="342">
        <v>-5.6812177221753461E-3</v>
      </c>
      <c r="AC50" s="317">
        <v>1950.634</v>
      </c>
      <c r="AD50" s="345">
        <v>22.04824915363174</v>
      </c>
      <c r="AE50" s="298">
        <v>170.38499999999999</v>
      </c>
      <c r="AF50" s="342">
        <v>1.9258820117159567</v>
      </c>
      <c r="AG50" s="298">
        <v>907.34299999999996</v>
      </c>
      <c r="AH50" s="342">
        <v>10.255806333634952</v>
      </c>
      <c r="AI50" s="109" t="s">
        <v>75</v>
      </c>
    </row>
    <row r="51" spans="1:35" ht="30" customHeight="1">
      <c r="A51" s="109" t="s">
        <v>76</v>
      </c>
      <c r="B51" s="501">
        <v>110268.984</v>
      </c>
      <c r="C51" s="298">
        <v>38.070999999999998</v>
      </c>
      <c r="D51" s="342">
        <v>3.452557429929707</v>
      </c>
      <c r="E51" s="308">
        <v>24.95</v>
      </c>
      <c r="F51" s="342">
        <v>2.262648942154033</v>
      </c>
      <c r="G51" s="308">
        <v>0.16600000000000001</v>
      </c>
      <c r="H51" s="342">
        <v>1.5054097170243268E-2</v>
      </c>
      <c r="I51" s="305">
        <v>12.955</v>
      </c>
      <c r="J51" s="348">
        <v>1.1748543906054307</v>
      </c>
      <c r="K51" s="298">
        <v>41.606000000000002</v>
      </c>
      <c r="L51" s="342">
        <v>4.1269269039406398</v>
      </c>
      <c r="M51" s="311">
        <v>5.3540000000000001</v>
      </c>
      <c r="N51" s="342">
        <v>0.53106683275725108</v>
      </c>
      <c r="O51" s="313">
        <v>4.8079999999999998</v>
      </c>
      <c r="P51" s="342">
        <v>0.47690872840808046</v>
      </c>
      <c r="Q51" s="313">
        <v>31.443999999999999</v>
      </c>
      <c r="R51" s="342">
        <v>3.1189513427753086</v>
      </c>
      <c r="S51" s="305">
        <v>0</v>
      </c>
      <c r="T51" s="342">
        <v>0</v>
      </c>
      <c r="U51" s="305">
        <v>0</v>
      </c>
      <c r="V51" s="342">
        <v>0</v>
      </c>
      <c r="W51" s="305">
        <v>0</v>
      </c>
      <c r="X51" s="342">
        <v>0</v>
      </c>
      <c r="Y51" s="305">
        <v>0</v>
      </c>
      <c r="Z51" s="342">
        <v>0</v>
      </c>
      <c r="AA51" s="298">
        <v>0</v>
      </c>
      <c r="AB51" s="342">
        <v>0</v>
      </c>
      <c r="AC51" s="317">
        <v>140.321</v>
      </c>
      <c r="AD51" s="345">
        <v>12.725337162805454</v>
      </c>
      <c r="AE51" s="298">
        <v>60.59</v>
      </c>
      <c r="AF51" s="342">
        <v>5.4947454671387925</v>
      </c>
      <c r="AG51" s="298">
        <v>71.248999999999995</v>
      </c>
      <c r="AH51" s="342">
        <v>6.4613817426666413</v>
      </c>
      <c r="AI51" s="109" t="s">
        <v>76</v>
      </c>
    </row>
    <row r="52" spans="1:35" ht="30" customHeight="1">
      <c r="A52" s="109" t="s">
        <v>77</v>
      </c>
      <c r="B52" s="501">
        <v>170567.26500000001</v>
      </c>
      <c r="C52" s="298">
        <v>110.631</v>
      </c>
      <c r="D52" s="342">
        <v>6.486062844473703</v>
      </c>
      <c r="E52" s="308">
        <v>87.47</v>
      </c>
      <c r="F52" s="342">
        <v>5.128182128030252</v>
      </c>
      <c r="G52" s="308">
        <v>0.23100000000000001</v>
      </c>
      <c r="H52" s="342">
        <v>1.3543044147421839E-2</v>
      </c>
      <c r="I52" s="305">
        <v>22.93</v>
      </c>
      <c r="J52" s="348">
        <v>1.3443376722960292</v>
      </c>
      <c r="K52" s="298">
        <v>23.434999999999999</v>
      </c>
      <c r="L52" s="342">
        <v>1.4734171034265751</v>
      </c>
      <c r="M52" s="311">
        <v>2.7909999999999999</v>
      </c>
      <c r="N52" s="342">
        <v>0.17547715535154984</v>
      </c>
      <c r="O52" s="313">
        <v>1.599</v>
      </c>
      <c r="P52" s="342">
        <v>0.10053313199825446</v>
      </c>
      <c r="Q52" s="313">
        <v>19.045000000000002</v>
      </c>
      <c r="R52" s="342">
        <v>1.1974068160767708</v>
      </c>
      <c r="S52" s="305">
        <v>0</v>
      </c>
      <c r="T52" s="342">
        <v>0</v>
      </c>
      <c r="U52" s="305">
        <v>0</v>
      </c>
      <c r="V52" s="342">
        <v>0</v>
      </c>
      <c r="W52" s="305">
        <v>0</v>
      </c>
      <c r="X52" s="342">
        <v>0</v>
      </c>
      <c r="Y52" s="305">
        <v>0</v>
      </c>
      <c r="Z52" s="342">
        <v>0</v>
      </c>
      <c r="AA52" s="298">
        <v>-2.66</v>
      </c>
      <c r="AB52" s="342">
        <v>-0.16724085748302495</v>
      </c>
      <c r="AC52" s="317">
        <v>245.41900000000001</v>
      </c>
      <c r="AD52" s="345">
        <v>14.388399790545975</v>
      </c>
      <c r="AE52" s="298">
        <v>20.49</v>
      </c>
      <c r="AF52" s="342">
        <v>1.2012856042453397</v>
      </c>
      <c r="AG52" s="298">
        <v>99.697000000000003</v>
      </c>
      <c r="AH52" s="342">
        <v>5.8450254214957358</v>
      </c>
      <c r="AI52" s="109" t="s">
        <v>77</v>
      </c>
    </row>
    <row r="53" spans="1:35" ht="30" customHeight="1">
      <c r="A53" s="109" t="s">
        <v>78</v>
      </c>
      <c r="B53" s="501">
        <v>249289.57500000001</v>
      </c>
      <c r="C53" s="298">
        <v>81.412999999999997</v>
      </c>
      <c r="D53" s="342">
        <v>3.2658004250679151</v>
      </c>
      <c r="E53" s="308">
        <v>67.718000000000004</v>
      </c>
      <c r="F53" s="342">
        <v>2.7164393055746512</v>
      </c>
      <c r="G53" s="308">
        <v>0.48199999999999998</v>
      </c>
      <c r="H53" s="342">
        <v>1.9334944110679316E-2</v>
      </c>
      <c r="I53" s="305">
        <v>13.212999999999999</v>
      </c>
      <c r="J53" s="348">
        <v>0.53002617538258467</v>
      </c>
      <c r="K53" s="298">
        <v>11.815</v>
      </c>
      <c r="L53" s="342">
        <v>0.52048728405732214</v>
      </c>
      <c r="M53" s="311">
        <v>2.9689999999999999</v>
      </c>
      <c r="N53" s="342">
        <v>0.13079363067001179</v>
      </c>
      <c r="O53" s="313">
        <v>0</v>
      </c>
      <c r="P53" s="342">
        <v>0</v>
      </c>
      <c r="Q53" s="313">
        <v>8.8460000000000001</v>
      </c>
      <c r="R53" s="342">
        <v>0.38969365338731032</v>
      </c>
      <c r="S53" s="305">
        <v>0</v>
      </c>
      <c r="T53" s="342">
        <v>0</v>
      </c>
      <c r="U53" s="305">
        <v>0</v>
      </c>
      <c r="V53" s="342">
        <v>0</v>
      </c>
      <c r="W53" s="305">
        <v>0</v>
      </c>
      <c r="X53" s="342">
        <v>0</v>
      </c>
      <c r="Y53" s="305">
        <v>0</v>
      </c>
      <c r="Z53" s="342">
        <v>0</v>
      </c>
      <c r="AA53" s="298">
        <v>-4.9790000000000001</v>
      </c>
      <c r="AB53" s="342">
        <v>-0.21934034594341151</v>
      </c>
      <c r="AC53" s="317">
        <v>449.53399999999999</v>
      </c>
      <c r="AD53" s="345">
        <v>18.032603248651693</v>
      </c>
      <c r="AE53" s="298">
        <v>43.493000000000002</v>
      </c>
      <c r="AF53" s="342">
        <v>1.7446778510493268</v>
      </c>
      <c r="AG53" s="298">
        <v>289.08999999999997</v>
      </c>
      <c r="AH53" s="342">
        <v>11.596553927295194</v>
      </c>
      <c r="AI53" s="109" t="s">
        <v>78</v>
      </c>
    </row>
    <row r="54" spans="1:35" ht="30" customHeight="1">
      <c r="A54" s="109" t="s">
        <v>79</v>
      </c>
      <c r="B54" s="501">
        <v>133217.46400000001</v>
      </c>
      <c r="C54" s="298">
        <v>64.671999999999997</v>
      </c>
      <c r="D54" s="342">
        <v>4.854618760795506</v>
      </c>
      <c r="E54" s="308">
        <v>54.171999999999997</v>
      </c>
      <c r="F54" s="342">
        <v>4.0664338123115744</v>
      </c>
      <c r="G54" s="308">
        <v>0.83399999999999996</v>
      </c>
      <c r="H54" s="342">
        <v>6.2604404479580836E-2</v>
      </c>
      <c r="I54" s="305">
        <v>9.6660000000000004</v>
      </c>
      <c r="J54" s="348">
        <v>0.72558054400435068</v>
      </c>
      <c r="K54" s="298">
        <v>35.406999999999996</v>
      </c>
      <c r="L54" s="342">
        <v>2.8571122935454203</v>
      </c>
      <c r="M54" s="311">
        <v>33.406999999999996</v>
      </c>
      <c r="N54" s="342">
        <v>2.6957254325549145</v>
      </c>
      <c r="O54" s="313">
        <v>4.8000000000000001E-2</v>
      </c>
      <c r="P54" s="342">
        <v>3.8732846637721413E-3</v>
      </c>
      <c r="Q54" s="313">
        <v>1.952</v>
      </c>
      <c r="R54" s="342">
        <v>0.15751357632673374</v>
      </c>
      <c r="S54" s="305">
        <v>0</v>
      </c>
      <c r="T54" s="342">
        <v>0</v>
      </c>
      <c r="U54" s="305">
        <v>0</v>
      </c>
      <c r="V54" s="342">
        <v>0</v>
      </c>
      <c r="W54" s="305">
        <v>0</v>
      </c>
      <c r="X54" s="342">
        <v>0</v>
      </c>
      <c r="Y54" s="305">
        <v>0</v>
      </c>
      <c r="Z54" s="342">
        <v>0</v>
      </c>
      <c r="AA54" s="298">
        <v>0</v>
      </c>
      <c r="AB54" s="342">
        <v>0</v>
      </c>
      <c r="AC54" s="317">
        <v>275.58999999999997</v>
      </c>
      <c r="AD54" s="345">
        <v>20.687227614541587</v>
      </c>
      <c r="AE54" s="298">
        <v>30.190999999999999</v>
      </c>
      <c r="AF54" s="342">
        <v>2.266294455207464</v>
      </c>
      <c r="AG54" s="298">
        <v>116.503</v>
      </c>
      <c r="AH54" s="342">
        <v>8.7453248622117581</v>
      </c>
      <c r="AI54" s="109" t="s">
        <v>79</v>
      </c>
    </row>
    <row r="55" spans="1:35" ht="30" customHeight="1">
      <c r="A55" s="109" t="s">
        <v>80</v>
      </c>
      <c r="B55" s="501">
        <v>135765.33199999999</v>
      </c>
      <c r="C55" s="298">
        <v>122.681</v>
      </c>
      <c r="D55" s="342">
        <v>9.0362538206734548</v>
      </c>
      <c r="E55" s="308">
        <v>113.581</v>
      </c>
      <c r="F55" s="342">
        <v>8.3659796154735577</v>
      </c>
      <c r="G55" s="308">
        <v>0.34799999999999998</v>
      </c>
      <c r="H55" s="342">
        <v>2.5632464110941076E-2</v>
      </c>
      <c r="I55" s="305">
        <v>8.7520000000000007</v>
      </c>
      <c r="J55" s="348">
        <v>0.644641741088955</v>
      </c>
      <c r="K55" s="298">
        <v>22.391999999999999</v>
      </c>
      <c r="L55" s="342">
        <v>1.833467327526795</v>
      </c>
      <c r="M55" s="311">
        <v>7.6550000000000002</v>
      </c>
      <c r="N55" s="342">
        <v>0.62679494427552773</v>
      </c>
      <c r="O55" s="313">
        <v>0</v>
      </c>
      <c r="P55" s="342">
        <v>0</v>
      </c>
      <c r="Q55" s="313">
        <v>14.737</v>
      </c>
      <c r="R55" s="342">
        <v>1.2066723832512674</v>
      </c>
      <c r="S55" s="305">
        <v>0</v>
      </c>
      <c r="T55" s="342">
        <v>0</v>
      </c>
      <c r="U55" s="305">
        <v>0</v>
      </c>
      <c r="V55" s="342">
        <v>0</v>
      </c>
      <c r="W55" s="305">
        <v>0</v>
      </c>
      <c r="X55" s="342">
        <v>0</v>
      </c>
      <c r="Y55" s="305">
        <v>0</v>
      </c>
      <c r="Z55" s="342">
        <v>0</v>
      </c>
      <c r="AA55" s="298">
        <v>-0.05</v>
      </c>
      <c r="AB55" s="342">
        <v>-4.0940231500687643E-3</v>
      </c>
      <c r="AC55" s="317">
        <v>358.334</v>
      </c>
      <c r="AD55" s="345">
        <v>26.393630444626318</v>
      </c>
      <c r="AE55" s="298">
        <v>35.545999999999999</v>
      </c>
      <c r="AF55" s="342">
        <v>2.6181941646192857</v>
      </c>
      <c r="AG55" s="298">
        <v>52.442999999999998</v>
      </c>
      <c r="AH55" s="342">
        <v>3.8627681476151805</v>
      </c>
      <c r="AI55" s="109" t="s">
        <v>80</v>
      </c>
    </row>
    <row r="56" spans="1:35" ht="30" customHeight="1">
      <c r="A56" s="109" t="s">
        <v>81</v>
      </c>
      <c r="B56" s="501">
        <v>203021.98</v>
      </c>
      <c r="C56" s="298">
        <v>127.461</v>
      </c>
      <c r="D56" s="342">
        <v>6.2781872189405306</v>
      </c>
      <c r="E56" s="308">
        <v>95.748000000000005</v>
      </c>
      <c r="F56" s="342">
        <v>4.7161396022243505</v>
      </c>
      <c r="G56" s="308">
        <v>1.298</v>
      </c>
      <c r="H56" s="342">
        <v>6.3933964194418755E-2</v>
      </c>
      <c r="I56" s="305">
        <v>30.414999999999999</v>
      </c>
      <c r="J56" s="348">
        <v>1.4981136525217613</v>
      </c>
      <c r="K56" s="298">
        <v>13.882999999999999</v>
      </c>
      <c r="L56" s="342">
        <v>0.8512040645179042</v>
      </c>
      <c r="M56" s="311">
        <v>1.0640000000000001</v>
      </c>
      <c r="N56" s="342">
        <v>6.523670133595405E-2</v>
      </c>
      <c r="O56" s="313">
        <v>0</v>
      </c>
      <c r="P56" s="342">
        <v>0</v>
      </c>
      <c r="Q56" s="313">
        <v>12.819000000000001</v>
      </c>
      <c r="R56" s="342">
        <v>0.78596736318195015</v>
      </c>
      <c r="S56" s="305">
        <v>0</v>
      </c>
      <c r="T56" s="342">
        <v>0</v>
      </c>
      <c r="U56" s="305">
        <v>0</v>
      </c>
      <c r="V56" s="342">
        <v>0</v>
      </c>
      <c r="W56" s="305">
        <v>0</v>
      </c>
      <c r="X56" s="342">
        <v>0</v>
      </c>
      <c r="Y56" s="305">
        <v>0</v>
      </c>
      <c r="Z56" s="342">
        <v>0</v>
      </c>
      <c r="AA56" s="298">
        <v>-0.23699999999999999</v>
      </c>
      <c r="AB56" s="342">
        <v>-1.4531107346448411E-2</v>
      </c>
      <c r="AC56" s="317">
        <v>446.71800000000002</v>
      </c>
      <c r="AD56" s="345">
        <v>22.003430367490257</v>
      </c>
      <c r="AE56" s="298">
        <v>15.750999999999999</v>
      </c>
      <c r="AF56" s="342">
        <v>0.77582732667664844</v>
      </c>
      <c r="AG56" s="298">
        <v>242.55799999999999</v>
      </c>
      <c r="AH56" s="342">
        <v>11.947376338266427</v>
      </c>
      <c r="AI56" s="109" t="s">
        <v>81</v>
      </c>
    </row>
    <row r="57" spans="1:35" ht="30" customHeight="1" thickBot="1">
      <c r="A57" s="110" t="s">
        <v>82</v>
      </c>
      <c r="B57" s="299">
        <v>169521.15599999999</v>
      </c>
      <c r="C57" s="300">
        <v>198.13300000000001</v>
      </c>
      <c r="D57" s="343">
        <v>11.687803733476194</v>
      </c>
      <c r="E57" s="309">
        <v>149.137</v>
      </c>
      <c r="F57" s="343">
        <v>8.7975450096623931</v>
      </c>
      <c r="G57" s="309">
        <v>1.0509999999999999</v>
      </c>
      <c r="H57" s="343">
        <v>6.1998161456614895E-2</v>
      </c>
      <c r="I57" s="306">
        <v>47.945</v>
      </c>
      <c r="J57" s="349">
        <v>2.8282605623571846</v>
      </c>
      <c r="K57" s="300">
        <v>95.869</v>
      </c>
      <c r="L57" s="343">
        <v>6.1867467462887049</v>
      </c>
      <c r="M57" s="311">
        <v>20.731999999999999</v>
      </c>
      <c r="N57" s="343">
        <v>1.3379051992203677</v>
      </c>
      <c r="O57" s="312">
        <v>1.4159999999999999</v>
      </c>
      <c r="P57" s="343">
        <v>9.1379209053445917E-2</v>
      </c>
      <c r="Q57" s="312">
        <v>73.721000000000004</v>
      </c>
      <c r="R57" s="343">
        <v>4.7574623380148919</v>
      </c>
      <c r="S57" s="306">
        <v>0</v>
      </c>
      <c r="T57" s="343">
        <v>0</v>
      </c>
      <c r="U57" s="306">
        <v>0</v>
      </c>
      <c r="V57" s="343">
        <v>0</v>
      </c>
      <c r="W57" s="306">
        <v>0</v>
      </c>
      <c r="X57" s="343">
        <v>0</v>
      </c>
      <c r="Y57" s="306">
        <v>0</v>
      </c>
      <c r="Z57" s="343">
        <v>0</v>
      </c>
      <c r="AA57" s="300">
        <v>-0.90100000000000002</v>
      </c>
      <c r="AB57" s="343">
        <v>-5.8144539094035851E-2</v>
      </c>
      <c r="AC57" s="318">
        <v>570.76900000000001</v>
      </c>
      <c r="AD57" s="346">
        <v>33.669484887184232</v>
      </c>
      <c r="AE57" s="300">
        <v>116.992</v>
      </c>
      <c r="AF57" s="343">
        <v>6.9013215082134067</v>
      </c>
      <c r="AG57" s="300">
        <v>122.657</v>
      </c>
      <c r="AH57" s="343">
        <v>7.235498087330174</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204</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65" t="s">
        <v>207</v>
      </c>
      <c r="B4" s="116" t="s">
        <v>83</v>
      </c>
      <c r="C4" s="116"/>
      <c r="D4" s="116"/>
      <c r="E4" s="116"/>
      <c r="F4" s="116"/>
      <c r="G4" s="117" t="s">
        <v>84</v>
      </c>
      <c r="H4" s="118"/>
      <c r="I4" s="118"/>
      <c r="J4" s="118"/>
      <c r="K4" s="118"/>
      <c r="L4" s="118"/>
      <c r="M4" s="118"/>
      <c r="N4" s="118"/>
      <c r="O4" s="118"/>
      <c r="P4" s="119"/>
      <c r="Q4" s="119"/>
      <c r="R4" s="120"/>
      <c r="S4" s="765" t="s">
        <v>207</v>
      </c>
    </row>
    <row r="5" spans="1:19" s="53" customFormat="1" ht="24.95" customHeight="1" thickBot="1">
      <c r="A5" s="766"/>
      <c r="B5" s="773" t="s">
        <v>85</v>
      </c>
      <c r="C5" s="780" t="s">
        <v>86</v>
      </c>
      <c r="D5" s="247"/>
      <c r="E5" s="247"/>
      <c r="F5" s="248"/>
      <c r="G5" s="117" t="s">
        <v>87</v>
      </c>
      <c r="H5" s="118"/>
      <c r="I5" s="118"/>
      <c r="J5" s="118"/>
      <c r="K5" s="118"/>
      <c r="L5" s="121"/>
      <c r="M5" s="121"/>
      <c r="N5" s="121"/>
      <c r="O5" s="121"/>
      <c r="P5" s="119" t="s">
        <v>88</v>
      </c>
      <c r="Q5" s="119"/>
      <c r="R5" s="120"/>
      <c r="S5" s="766"/>
    </row>
    <row r="6" spans="1:19" s="53" customFormat="1" ht="24.95" customHeight="1" thickBot="1">
      <c r="A6" s="766"/>
      <c r="B6" s="774"/>
      <c r="C6" s="781"/>
      <c r="D6" s="249"/>
      <c r="E6" s="249"/>
      <c r="F6" s="250"/>
      <c r="G6" s="117" t="s">
        <v>89</v>
      </c>
      <c r="H6" s="118"/>
      <c r="I6" s="118"/>
      <c r="J6" s="118"/>
      <c r="K6" s="118"/>
      <c r="L6" s="361"/>
      <c r="M6" s="361"/>
      <c r="N6" s="361"/>
      <c r="O6" s="245" t="s">
        <v>90</v>
      </c>
      <c r="P6" s="244"/>
      <c r="Q6" s="123"/>
      <c r="R6" s="768" t="s">
        <v>96</v>
      </c>
      <c r="S6" s="766"/>
    </row>
    <row r="7" spans="1:19" s="53" customFormat="1" ht="24.95" customHeight="1">
      <c r="A7" s="766"/>
      <c r="B7" s="774"/>
      <c r="C7" s="781"/>
      <c r="D7" s="776" t="s">
        <v>97</v>
      </c>
      <c r="E7" s="776" t="s">
        <v>124</v>
      </c>
      <c r="F7" s="778" t="s">
        <v>98</v>
      </c>
      <c r="G7" s="763" t="s">
        <v>86</v>
      </c>
      <c r="H7" s="122"/>
      <c r="I7" s="122"/>
      <c r="J7" s="122"/>
      <c r="K7" s="771" t="s">
        <v>92</v>
      </c>
      <c r="L7" s="362"/>
      <c r="M7" s="362"/>
      <c r="N7" s="362"/>
      <c r="O7" s="763" t="s">
        <v>86</v>
      </c>
      <c r="P7" s="123" t="s">
        <v>94</v>
      </c>
      <c r="Q7" s="123" t="s">
        <v>95</v>
      </c>
      <c r="R7" s="769"/>
      <c r="S7" s="766"/>
    </row>
    <row r="8" spans="1:19" s="53" customFormat="1" ht="24.95" customHeight="1" thickBot="1">
      <c r="A8" s="767"/>
      <c r="B8" s="775"/>
      <c r="C8" s="782"/>
      <c r="D8" s="777"/>
      <c r="E8" s="777"/>
      <c r="F8" s="779"/>
      <c r="G8" s="764"/>
      <c r="H8" s="363" t="s">
        <v>97</v>
      </c>
      <c r="I8" s="363" t="s">
        <v>124</v>
      </c>
      <c r="J8" s="363" t="s">
        <v>98</v>
      </c>
      <c r="K8" s="772"/>
      <c r="L8" s="363" t="s">
        <v>97</v>
      </c>
      <c r="M8" s="363" t="s">
        <v>124</v>
      </c>
      <c r="N8" s="363" t="s">
        <v>98</v>
      </c>
      <c r="O8" s="764"/>
      <c r="P8" s="477"/>
      <c r="Q8" s="477"/>
      <c r="R8" s="770"/>
      <c r="S8" s="767"/>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3.4529278000314605</v>
      </c>
      <c r="C10" s="285">
        <v>4.2404890054299216</v>
      </c>
      <c r="D10" s="286">
        <v>6.1318490000893888</v>
      </c>
      <c r="E10" s="286">
        <v>4.1882926388951489</v>
      </c>
      <c r="F10" s="364">
        <v>-3.9377249094959978</v>
      </c>
      <c r="G10" s="287">
        <v>3.3080613781894641</v>
      </c>
      <c r="H10" s="286">
        <v>21.845550862344922</v>
      </c>
      <c r="I10" s="286">
        <v>27.490436851072047</v>
      </c>
      <c r="J10" s="286">
        <v>-1.1883960185289624</v>
      </c>
      <c r="K10" s="286">
        <v>16.780080704328682</v>
      </c>
      <c r="L10" s="286">
        <v>-1.9440631035204916</v>
      </c>
      <c r="M10" s="286" t="s">
        <v>22</v>
      </c>
      <c r="N10" s="364">
        <v>86.49397903491294</v>
      </c>
      <c r="O10" s="284">
        <v>14.508369794727784</v>
      </c>
      <c r="P10" s="284">
        <v>-0.41491005114480117</v>
      </c>
      <c r="Q10" s="284">
        <v>-10.434084993964575</v>
      </c>
      <c r="R10" s="284">
        <v>-5.981534428904169</v>
      </c>
      <c r="S10" s="107" t="s">
        <v>99</v>
      </c>
    </row>
    <row r="11" spans="1:19" ht="24.95" customHeight="1">
      <c r="A11" s="108" t="s">
        <v>100</v>
      </c>
      <c r="B11" s="508">
        <v>5.9580684727690283</v>
      </c>
      <c r="C11" s="510">
        <v>6.6180962954690301</v>
      </c>
      <c r="D11" s="290">
        <v>7.4363044686086113</v>
      </c>
      <c r="E11" s="290">
        <v>121.82692307692307</v>
      </c>
      <c r="F11" s="511">
        <v>-2.2311326372623057</v>
      </c>
      <c r="G11" s="509">
        <v>-40.791427313406857</v>
      </c>
      <c r="H11" s="290">
        <v>-11.738359916223615</v>
      </c>
      <c r="I11" s="290">
        <v>-54.782608695652172</v>
      </c>
      <c r="J11" s="290">
        <v>-46.250030542184859</v>
      </c>
      <c r="K11" s="290" t="s">
        <v>22</v>
      </c>
      <c r="L11" s="290" t="s">
        <v>22</v>
      </c>
      <c r="M11" s="290" t="s">
        <v>22</v>
      </c>
      <c r="N11" s="511" t="s">
        <v>22</v>
      </c>
      <c r="O11" s="508" t="s">
        <v>211</v>
      </c>
      <c r="P11" s="508">
        <v>-11.672321353164051</v>
      </c>
      <c r="Q11" s="508">
        <v>60.436428412380309</v>
      </c>
      <c r="R11" s="508">
        <v>-87.999224127344121</v>
      </c>
      <c r="S11" s="108" t="s">
        <v>100</v>
      </c>
    </row>
    <row r="12" spans="1:19" ht="24.95" customHeight="1">
      <c r="A12" s="109" t="s">
        <v>37</v>
      </c>
      <c r="B12" s="288">
        <v>5.0263650168046894</v>
      </c>
      <c r="C12" s="291">
        <v>3.6419494484010642</v>
      </c>
      <c r="D12" s="292">
        <v>3.0852994555353916</v>
      </c>
      <c r="E12" s="292">
        <v>137.83783783783784</v>
      </c>
      <c r="F12" s="366">
        <v>3.0823529411764667</v>
      </c>
      <c r="G12" s="291">
        <v>72.208922742110985</v>
      </c>
      <c r="H12" s="289">
        <v>-13.908717283149471</v>
      </c>
      <c r="I12" s="289" t="s">
        <v>22</v>
      </c>
      <c r="J12" s="289">
        <v>89.09661393646229</v>
      </c>
      <c r="K12" s="289" t="s">
        <v>22</v>
      </c>
      <c r="L12" s="289" t="s">
        <v>22</v>
      </c>
      <c r="M12" s="289" t="s">
        <v>22</v>
      </c>
      <c r="N12" s="365" t="s">
        <v>22</v>
      </c>
      <c r="O12" s="288">
        <v>-263.04424778761063</v>
      </c>
      <c r="P12" s="288">
        <v>-31.851579970500879</v>
      </c>
      <c r="Q12" s="288">
        <v>332.38378868315425</v>
      </c>
      <c r="R12" s="288">
        <v>1.6335111145715757</v>
      </c>
      <c r="S12" s="109" t="s">
        <v>101</v>
      </c>
    </row>
    <row r="13" spans="1:19" ht="24.95" customHeight="1">
      <c r="A13" s="109" t="s">
        <v>38</v>
      </c>
      <c r="B13" s="288">
        <v>2.8087399359054643</v>
      </c>
      <c r="C13" s="291">
        <v>-30.647880539499042</v>
      </c>
      <c r="D13" s="292">
        <v>-36.941442757009348</v>
      </c>
      <c r="E13" s="292">
        <v>-62.301587301587304</v>
      </c>
      <c r="F13" s="366">
        <v>4.7556390977443641</v>
      </c>
      <c r="G13" s="291">
        <v>94.509619896762075</v>
      </c>
      <c r="H13" s="289">
        <v>-27.074601844090523</v>
      </c>
      <c r="I13" s="289" t="s">
        <v>22</v>
      </c>
      <c r="J13" s="289">
        <v>201.2586276898092</v>
      </c>
      <c r="K13" s="289" t="s">
        <v>22</v>
      </c>
      <c r="L13" s="289" t="s">
        <v>22</v>
      </c>
      <c r="M13" s="289" t="s">
        <v>22</v>
      </c>
      <c r="N13" s="365" t="s">
        <v>22</v>
      </c>
      <c r="O13" s="288" t="s">
        <v>22</v>
      </c>
      <c r="P13" s="288">
        <v>31.184361952309729</v>
      </c>
      <c r="Q13" s="288" t="s">
        <v>211</v>
      </c>
      <c r="R13" s="288">
        <v>-78.443050881576823</v>
      </c>
      <c r="S13" s="109" t="s">
        <v>38</v>
      </c>
    </row>
    <row r="14" spans="1:19" ht="24.95" customHeight="1">
      <c r="A14" s="109" t="s">
        <v>39</v>
      </c>
      <c r="B14" s="288">
        <v>2.1088023942972427</v>
      </c>
      <c r="C14" s="291">
        <v>-5.2964861557017997</v>
      </c>
      <c r="D14" s="292">
        <v>5.1907353738130553</v>
      </c>
      <c r="E14" s="292">
        <v>434.11764705882354</v>
      </c>
      <c r="F14" s="366">
        <v>-43.055353770158369</v>
      </c>
      <c r="G14" s="291">
        <v>9.7418388150622803</v>
      </c>
      <c r="H14" s="289">
        <v>22.500000000000014</v>
      </c>
      <c r="I14" s="289" t="s">
        <v>22</v>
      </c>
      <c r="J14" s="289">
        <v>7.5709235147020735</v>
      </c>
      <c r="K14" s="289" t="s">
        <v>22</v>
      </c>
      <c r="L14" s="289" t="s">
        <v>22</v>
      </c>
      <c r="M14" s="289" t="s">
        <v>22</v>
      </c>
      <c r="N14" s="365" t="s">
        <v>22</v>
      </c>
      <c r="O14" s="288">
        <v>-74.762550881953871</v>
      </c>
      <c r="P14" s="288">
        <v>20.158690206513015</v>
      </c>
      <c r="Q14" s="288">
        <v>-58.1301152497077</v>
      </c>
      <c r="R14" s="288">
        <v>-40.157814145541714</v>
      </c>
      <c r="S14" s="109" t="s">
        <v>39</v>
      </c>
    </row>
    <row r="15" spans="1:19" ht="24.95" customHeight="1">
      <c r="A15" s="109" t="s">
        <v>40</v>
      </c>
      <c r="B15" s="288">
        <v>0.33055934157628997</v>
      </c>
      <c r="C15" s="291">
        <v>178.6177394559187</v>
      </c>
      <c r="D15" s="292">
        <v>120.28319650523463</v>
      </c>
      <c r="E15" s="292">
        <v>0</v>
      </c>
      <c r="F15" s="366" t="s">
        <v>211</v>
      </c>
      <c r="G15" s="291">
        <v>41.549899914212176</v>
      </c>
      <c r="H15" s="289">
        <v>18.654381084840054</v>
      </c>
      <c r="I15" s="289" t="s">
        <v>22</v>
      </c>
      <c r="J15" s="289">
        <v>47.475701943844484</v>
      </c>
      <c r="K15" s="289" t="s">
        <v>22</v>
      </c>
      <c r="L15" s="289" t="s">
        <v>22</v>
      </c>
      <c r="M15" s="289" t="s">
        <v>22</v>
      </c>
      <c r="N15" s="365" t="s">
        <v>22</v>
      </c>
      <c r="O15" s="288" t="s">
        <v>22</v>
      </c>
      <c r="P15" s="288">
        <v>3.6284697443358311</v>
      </c>
      <c r="Q15" s="288">
        <v>31.328415271121656</v>
      </c>
      <c r="R15" s="288">
        <v>7.4809379579624533</v>
      </c>
      <c r="S15" s="109" t="s">
        <v>40</v>
      </c>
    </row>
    <row r="16" spans="1:19" ht="24.95" customHeight="1">
      <c r="A16" s="109" t="s">
        <v>41</v>
      </c>
      <c r="B16" s="288">
        <v>2.4645220934368979</v>
      </c>
      <c r="C16" s="291">
        <v>6.0922607701105562</v>
      </c>
      <c r="D16" s="292">
        <v>3.9333479500109689</v>
      </c>
      <c r="E16" s="292">
        <v>271.18644067796606</v>
      </c>
      <c r="F16" s="366">
        <v>16.072489601901367</v>
      </c>
      <c r="G16" s="291">
        <v>-60.86634157469986</v>
      </c>
      <c r="H16" s="289">
        <v>-78.460874391071101</v>
      </c>
      <c r="I16" s="289" t="s">
        <v>22</v>
      </c>
      <c r="J16" s="289">
        <v>-55.698573733701799</v>
      </c>
      <c r="K16" s="289" t="s">
        <v>22</v>
      </c>
      <c r="L16" s="289" t="s">
        <v>22</v>
      </c>
      <c r="M16" s="289" t="s">
        <v>22</v>
      </c>
      <c r="N16" s="365" t="s">
        <v>22</v>
      </c>
      <c r="O16" s="288" t="s">
        <v>22</v>
      </c>
      <c r="P16" s="288">
        <v>34.610413535373624</v>
      </c>
      <c r="Q16" s="288">
        <v>-56.351016360932078</v>
      </c>
      <c r="R16" s="288">
        <v>20.852273515727376</v>
      </c>
      <c r="S16" s="109" t="s">
        <v>41</v>
      </c>
    </row>
    <row r="17" spans="1:19" ht="24.95" customHeight="1">
      <c r="A17" s="109" t="s">
        <v>42</v>
      </c>
      <c r="B17" s="288">
        <v>0.19132607242613631</v>
      </c>
      <c r="C17" s="291">
        <v>65.003269703858251</v>
      </c>
      <c r="D17" s="292">
        <v>43.275758356964843</v>
      </c>
      <c r="E17" s="292">
        <v>-46.031746031746032</v>
      </c>
      <c r="F17" s="366">
        <v>122.81578200397388</v>
      </c>
      <c r="G17" s="291">
        <v>-30.343329447917768</v>
      </c>
      <c r="H17" s="289">
        <v>-65.547214539707625</v>
      </c>
      <c r="I17" s="289" t="s">
        <v>22</v>
      </c>
      <c r="J17" s="289">
        <v>-13.987964771051679</v>
      </c>
      <c r="K17" s="289" t="s">
        <v>22</v>
      </c>
      <c r="L17" s="289" t="s">
        <v>22</v>
      </c>
      <c r="M17" s="289" t="s">
        <v>22</v>
      </c>
      <c r="N17" s="365" t="s">
        <v>22</v>
      </c>
      <c r="O17" s="288" t="s">
        <v>211</v>
      </c>
      <c r="P17" s="288">
        <v>16.738902089558323</v>
      </c>
      <c r="Q17" s="288">
        <v>46.938426697431964</v>
      </c>
      <c r="R17" s="288">
        <v>91.507013342456389</v>
      </c>
      <c r="S17" s="109" t="s">
        <v>42</v>
      </c>
    </row>
    <row r="18" spans="1:19" ht="24.95" customHeight="1">
      <c r="A18" s="109" t="s">
        <v>43</v>
      </c>
      <c r="B18" s="288">
        <v>0.50271006955036057</v>
      </c>
      <c r="C18" s="291">
        <v>17.654307158059822</v>
      </c>
      <c r="D18" s="292">
        <v>33.383462591041422</v>
      </c>
      <c r="E18" s="292">
        <v>-65.84022038567494</v>
      </c>
      <c r="F18" s="366">
        <v>-29.40025896030194</v>
      </c>
      <c r="G18" s="291">
        <v>-61.978182086441727</v>
      </c>
      <c r="H18" s="289">
        <v>-14.740592295702513</v>
      </c>
      <c r="I18" s="289">
        <v>-91.941391941391942</v>
      </c>
      <c r="J18" s="289">
        <v>-63.797232699523917</v>
      </c>
      <c r="K18" s="289" t="s">
        <v>22</v>
      </c>
      <c r="L18" s="289" t="s">
        <v>22</v>
      </c>
      <c r="M18" s="289" t="s">
        <v>22</v>
      </c>
      <c r="N18" s="365" t="s">
        <v>22</v>
      </c>
      <c r="O18" s="288" t="s">
        <v>22</v>
      </c>
      <c r="P18" s="288">
        <v>-23.80415273365935</v>
      </c>
      <c r="Q18" s="288">
        <v>-21.441146174735465</v>
      </c>
      <c r="R18" s="288">
        <v>-17.800770384465466</v>
      </c>
      <c r="S18" s="109" t="s">
        <v>43</v>
      </c>
    </row>
    <row r="19" spans="1:19" ht="24.95" customHeight="1">
      <c r="A19" s="109" t="s">
        <v>44</v>
      </c>
      <c r="B19" s="288">
        <v>3.233218835927147</v>
      </c>
      <c r="C19" s="291">
        <v>32.246793900838128</v>
      </c>
      <c r="D19" s="292">
        <v>53.175055397277617</v>
      </c>
      <c r="E19" s="292">
        <v>32.963549920760698</v>
      </c>
      <c r="F19" s="366">
        <v>-6.0078639990748286</v>
      </c>
      <c r="G19" s="291">
        <v>177.55476649012996</v>
      </c>
      <c r="H19" s="289">
        <v>162.28719467061438</v>
      </c>
      <c r="I19" s="289" t="s">
        <v>22</v>
      </c>
      <c r="J19" s="289">
        <v>180.51962052608883</v>
      </c>
      <c r="K19" s="289">
        <v>65.200715929429833</v>
      </c>
      <c r="L19" s="289">
        <v>65.200715929429833</v>
      </c>
      <c r="M19" s="289" t="s">
        <v>22</v>
      </c>
      <c r="N19" s="365" t="s">
        <v>22</v>
      </c>
      <c r="O19" s="288">
        <v>-94.165170556552965</v>
      </c>
      <c r="P19" s="288">
        <v>-6.8112905213854305</v>
      </c>
      <c r="Q19" s="288">
        <v>-18.389202205183452</v>
      </c>
      <c r="R19" s="288">
        <v>-39.06088549331497</v>
      </c>
      <c r="S19" s="109" t="s">
        <v>44</v>
      </c>
    </row>
    <row r="20" spans="1:19" ht="24.95" customHeight="1">
      <c r="A20" s="109" t="s">
        <v>45</v>
      </c>
      <c r="B20" s="288">
        <v>2.4644907321021492</v>
      </c>
      <c r="C20" s="291">
        <v>-11.953152786951875</v>
      </c>
      <c r="D20" s="292">
        <v>-1.6032763985014924</v>
      </c>
      <c r="E20" s="292">
        <v>-94.668008048289735</v>
      </c>
      <c r="F20" s="366">
        <v>-39.448604492852283</v>
      </c>
      <c r="G20" s="291">
        <v>-32.302997104624779</v>
      </c>
      <c r="H20" s="289">
        <v>-84.91379310344827</v>
      </c>
      <c r="I20" s="289" t="s">
        <v>22</v>
      </c>
      <c r="J20" s="289">
        <v>-15.755517826825127</v>
      </c>
      <c r="K20" s="289" t="s">
        <v>22</v>
      </c>
      <c r="L20" s="289" t="s">
        <v>22</v>
      </c>
      <c r="M20" s="289" t="s">
        <v>22</v>
      </c>
      <c r="N20" s="365" t="s">
        <v>22</v>
      </c>
      <c r="O20" s="288" t="s">
        <v>22</v>
      </c>
      <c r="P20" s="288">
        <v>3.0284822775507081</v>
      </c>
      <c r="Q20" s="288">
        <v>-41.046217458719838</v>
      </c>
      <c r="R20" s="288">
        <v>-16.03442610787836</v>
      </c>
      <c r="S20" s="109" t="s">
        <v>45</v>
      </c>
    </row>
    <row r="21" spans="1:19" ht="24.95" customHeight="1">
      <c r="A21" s="109" t="s">
        <v>46</v>
      </c>
      <c r="B21" s="288">
        <v>2.1858373633505579</v>
      </c>
      <c r="C21" s="291">
        <v>-8.8764002181993362</v>
      </c>
      <c r="D21" s="292">
        <v>-6.3580874872838251</v>
      </c>
      <c r="E21" s="292">
        <v>55.511346890657251</v>
      </c>
      <c r="F21" s="366">
        <v>-20.703319797677565</v>
      </c>
      <c r="G21" s="291">
        <v>6.7481163509741009</v>
      </c>
      <c r="H21" s="289">
        <v>69.576816927322909</v>
      </c>
      <c r="I21" s="289">
        <v>114.48828606658446</v>
      </c>
      <c r="J21" s="289">
        <v>-1.9799904824491819</v>
      </c>
      <c r="K21" s="289" t="s">
        <v>22</v>
      </c>
      <c r="L21" s="289" t="s">
        <v>22</v>
      </c>
      <c r="M21" s="289" t="s">
        <v>22</v>
      </c>
      <c r="N21" s="365" t="s">
        <v>22</v>
      </c>
      <c r="O21" s="288">
        <v>-25.707124955245249</v>
      </c>
      <c r="P21" s="288">
        <v>-13.293137191368018</v>
      </c>
      <c r="Q21" s="288">
        <v>-18.513470218255193</v>
      </c>
      <c r="R21" s="288">
        <v>93.919072628903194</v>
      </c>
      <c r="S21" s="109" t="s">
        <v>46</v>
      </c>
    </row>
    <row r="22" spans="1:19" ht="24.95" customHeight="1">
      <c r="A22" s="109" t="s">
        <v>47</v>
      </c>
      <c r="B22" s="288">
        <v>3.5804039716426956</v>
      </c>
      <c r="C22" s="291">
        <v>-30.083318628541619</v>
      </c>
      <c r="D22" s="292">
        <v>-30.019954743786812</v>
      </c>
      <c r="E22" s="292">
        <v>5.3023255813953369</v>
      </c>
      <c r="F22" s="366">
        <v>-31.90452896335249</v>
      </c>
      <c r="G22" s="291">
        <v>-4.8142974903828559</v>
      </c>
      <c r="H22" s="289">
        <v>21.361824071766762</v>
      </c>
      <c r="I22" s="289">
        <v>17.361111111111114</v>
      </c>
      <c r="J22" s="289">
        <v>-11.052422332027035</v>
      </c>
      <c r="K22" s="289">
        <v>-52.022315202231525</v>
      </c>
      <c r="L22" s="289">
        <v>-52.022315202231525</v>
      </c>
      <c r="M22" s="289" t="s">
        <v>22</v>
      </c>
      <c r="N22" s="365" t="s">
        <v>22</v>
      </c>
      <c r="O22" s="288" t="s">
        <v>211</v>
      </c>
      <c r="P22" s="288">
        <v>-6.5952855323687913</v>
      </c>
      <c r="Q22" s="288">
        <v>-54.911473895725841</v>
      </c>
      <c r="R22" s="288">
        <v>40.373824015794355</v>
      </c>
      <c r="S22" s="109" t="s">
        <v>47</v>
      </c>
    </row>
    <row r="23" spans="1:19" ht="24.95" customHeight="1">
      <c r="A23" s="109" t="s">
        <v>48</v>
      </c>
      <c r="B23" s="288">
        <v>3.8137800273689209</v>
      </c>
      <c r="C23" s="291">
        <v>6.7060043753758691</v>
      </c>
      <c r="D23" s="292">
        <v>7.3018874577944786</v>
      </c>
      <c r="E23" s="292">
        <v>-3.2114570901594846</v>
      </c>
      <c r="F23" s="366">
        <v>5.0895986126666486</v>
      </c>
      <c r="G23" s="291">
        <v>26.976148298114637</v>
      </c>
      <c r="H23" s="289">
        <v>81.253095591877155</v>
      </c>
      <c r="I23" s="289">
        <v>86.077844311377248</v>
      </c>
      <c r="J23" s="289">
        <v>14.231525709468954</v>
      </c>
      <c r="K23" s="289">
        <v>325.43718592964825</v>
      </c>
      <c r="L23" s="289">
        <v>279.4572864321608</v>
      </c>
      <c r="M23" s="289" t="s">
        <v>22</v>
      </c>
      <c r="N23" s="365" t="s">
        <v>22</v>
      </c>
      <c r="O23" s="288">
        <v>-70.354302241503973</v>
      </c>
      <c r="P23" s="288">
        <v>-2.0826570310062209</v>
      </c>
      <c r="Q23" s="288">
        <v>-23.289452918800365</v>
      </c>
      <c r="R23" s="288">
        <v>117.17562330308229</v>
      </c>
      <c r="S23" s="109" t="s">
        <v>48</v>
      </c>
    </row>
    <row r="24" spans="1:19" ht="24.95" customHeight="1">
      <c r="A24" s="109" t="s">
        <v>49</v>
      </c>
      <c r="B24" s="288">
        <v>3.686439932432009</v>
      </c>
      <c r="C24" s="291">
        <v>-7.566703896748578</v>
      </c>
      <c r="D24" s="292">
        <v>-11.758163571000608</v>
      </c>
      <c r="E24" s="292">
        <v>-14.652648389672606</v>
      </c>
      <c r="F24" s="366">
        <v>16.980697567307288</v>
      </c>
      <c r="G24" s="291">
        <v>10.653759789080922</v>
      </c>
      <c r="H24" s="289">
        <v>-10.754464913514269</v>
      </c>
      <c r="I24" s="289">
        <v>-71.480144404332123</v>
      </c>
      <c r="J24" s="289">
        <v>19.20155412535027</v>
      </c>
      <c r="K24" s="289" t="s">
        <v>211</v>
      </c>
      <c r="L24" s="289" t="s">
        <v>211</v>
      </c>
      <c r="M24" s="289" t="s">
        <v>22</v>
      </c>
      <c r="N24" s="365" t="s">
        <v>22</v>
      </c>
      <c r="O24" s="288" t="s">
        <v>22</v>
      </c>
      <c r="P24" s="288">
        <v>-3.7585411114394134</v>
      </c>
      <c r="Q24" s="288">
        <v>-22.357208075479349</v>
      </c>
      <c r="R24" s="288">
        <v>0.97997856789710625</v>
      </c>
      <c r="S24" s="109" t="s">
        <v>49</v>
      </c>
    </row>
    <row r="25" spans="1:19" ht="24.95" customHeight="1">
      <c r="A25" s="109" t="s">
        <v>50</v>
      </c>
      <c r="B25" s="288">
        <v>1.9490665074064708</v>
      </c>
      <c r="C25" s="291">
        <v>-38.105212179914041</v>
      </c>
      <c r="D25" s="292">
        <v>-40.4190290574061</v>
      </c>
      <c r="E25" s="292">
        <v>-80.412371134020617</v>
      </c>
      <c r="F25" s="366">
        <v>-25.782227784730921</v>
      </c>
      <c r="G25" s="291">
        <v>15.760514629049112</v>
      </c>
      <c r="H25" s="289">
        <v>-40.728005691249706</v>
      </c>
      <c r="I25" s="289" t="s">
        <v>211</v>
      </c>
      <c r="J25" s="289">
        <v>24.304713549560475</v>
      </c>
      <c r="K25" s="289" t="s">
        <v>22</v>
      </c>
      <c r="L25" s="289" t="s">
        <v>22</v>
      </c>
      <c r="M25" s="289" t="s">
        <v>22</v>
      </c>
      <c r="N25" s="365" t="s">
        <v>22</v>
      </c>
      <c r="O25" s="288" t="s">
        <v>22</v>
      </c>
      <c r="P25" s="288">
        <v>-43.756333812542714</v>
      </c>
      <c r="Q25" s="288">
        <v>143.26660834662687</v>
      </c>
      <c r="R25" s="288">
        <v>147.76586014800034</v>
      </c>
      <c r="S25" s="109" t="s">
        <v>50</v>
      </c>
    </row>
    <row r="26" spans="1:19" ht="24.95" customHeight="1">
      <c r="A26" s="109" t="s">
        <v>51</v>
      </c>
      <c r="B26" s="288">
        <v>2.0707688025777742</v>
      </c>
      <c r="C26" s="291">
        <v>-24.539378849429966</v>
      </c>
      <c r="D26" s="292">
        <v>-19.030639613770475</v>
      </c>
      <c r="E26" s="292">
        <v>-81.93832599118943</v>
      </c>
      <c r="F26" s="366">
        <v>-49.25124792013311</v>
      </c>
      <c r="G26" s="291" t="s">
        <v>211</v>
      </c>
      <c r="H26" s="289" t="s">
        <v>211</v>
      </c>
      <c r="I26" s="289" t="s">
        <v>22</v>
      </c>
      <c r="J26" s="289" t="s">
        <v>211</v>
      </c>
      <c r="K26" s="289" t="s">
        <v>22</v>
      </c>
      <c r="L26" s="289" t="s">
        <v>22</v>
      </c>
      <c r="M26" s="289" t="s">
        <v>22</v>
      </c>
      <c r="N26" s="365" t="s">
        <v>22</v>
      </c>
      <c r="O26" s="288" t="s">
        <v>22</v>
      </c>
      <c r="P26" s="288">
        <v>38.528663808762644</v>
      </c>
      <c r="Q26" s="288" t="s">
        <v>211</v>
      </c>
      <c r="R26" s="288" t="s">
        <v>211</v>
      </c>
      <c r="S26" s="109" t="s">
        <v>51</v>
      </c>
    </row>
    <row r="27" spans="1:19" ht="24.95" customHeight="1">
      <c r="A27" s="109" t="s">
        <v>52</v>
      </c>
      <c r="B27" s="288">
        <v>1.8283291940518751</v>
      </c>
      <c r="C27" s="291">
        <v>24.899204300616518</v>
      </c>
      <c r="D27" s="292">
        <v>38.65426113275231</v>
      </c>
      <c r="E27" s="292">
        <v>31.929046563192912</v>
      </c>
      <c r="F27" s="366">
        <v>-23.406529343179173</v>
      </c>
      <c r="G27" s="291">
        <v>-74.657442235357337</v>
      </c>
      <c r="H27" s="289" t="s">
        <v>22</v>
      </c>
      <c r="I27" s="289" t="s">
        <v>22</v>
      </c>
      <c r="J27" s="289">
        <v>-89.688017669795698</v>
      </c>
      <c r="K27" s="289" t="s">
        <v>22</v>
      </c>
      <c r="L27" s="289" t="s">
        <v>22</v>
      </c>
      <c r="M27" s="289" t="s">
        <v>22</v>
      </c>
      <c r="N27" s="365" t="s">
        <v>22</v>
      </c>
      <c r="O27" s="288" t="s">
        <v>22</v>
      </c>
      <c r="P27" s="288">
        <v>-15.939078275902915</v>
      </c>
      <c r="Q27" s="288">
        <v>-28.692521191208471</v>
      </c>
      <c r="R27" s="288">
        <v>92.952417596511481</v>
      </c>
      <c r="S27" s="109" t="s">
        <v>52</v>
      </c>
    </row>
    <row r="28" spans="1:19" ht="24.95" customHeight="1">
      <c r="A28" s="109" t="s">
        <v>53</v>
      </c>
      <c r="B28" s="288">
        <v>2.9292835774758998</v>
      </c>
      <c r="C28" s="291">
        <v>10.013556258472661</v>
      </c>
      <c r="D28" s="292">
        <v>19.443505688858835</v>
      </c>
      <c r="E28" s="292">
        <v>-25.494505494505489</v>
      </c>
      <c r="F28" s="366">
        <v>-28.564141800561089</v>
      </c>
      <c r="G28" s="291" t="s">
        <v>211</v>
      </c>
      <c r="H28" s="289">
        <v>-88.649155722326455</v>
      </c>
      <c r="I28" s="289" t="s">
        <v>22</v>
      </c>
      <c r="J28" s="289" t="s">
        <v>211</v>
      </c>
      <c r="K28" s="289" t="s">
        <v>22</v>
      </c>
      <c r="L28" s="289" t="s">
        <v>22</v>
      </c>
      <c r="M28" s="289" t="s">
        <v>22</v>
      </c>
      <c r="N28" s="365" t="s">
        <v>22</v>
      </c>
      <c r="O28" s="288" t="s">
        <v>22</v>
      </c>
      <c r="P28" s="288">
        <v>36.353551558180015</v>
      </c>
      <c r="Q28" s="288">
        <v>-61.647109177158754</v>
      </c>
      <c r="R28" s="288">
        <v>-1.4736351393349167</v>
      </c>
      <c r="S28" s="109" t="s">
        <v>53</v>
      </c>
    </row>
    <row r="29" spans="1:19" ht="24.95" customHeight="1">
      <c r="A29" s="109" t="s">
        <v>54</v>
      </c>
      <c r="B29" s="288">
        <v>0.94623360440806437</v>
      </c>
      <c r="C29" s="291">
        <v>124.91301059001515</v>
      </c>
      <c r="D29" s="292">
        <v>226.6486452505186</v>
      </c>
      <c r="E29" s="292" t="s">
        <v>211</v>
      </c>
      <c r="F29" s="366">
        <v>-31.906169543244005</v>
      </c>
      <c r="G29" s="291" t="s">
        <v>211</v>
      </c>
      <c r="H29" s="289">
        <v>111.50210084033611</v>
      </c>
      <c r="I29" s="289" t="s">
        <v>22</v>
      </c>
      <c r="J29" s="289" t="s">
        <v>211</v>
      </c>
      <c r="K29" s="289" t="s">
        <v>22</v>
      </c>
      <c r="L29" s="289" t="s">
        <v>22</v>
      </c>
      <c r="M29" s="289" t="s">
        <v>22</v>
      </c>
      <c r="N29" s="365" t="s">
        <v>22</v>
      </c>
      <c r="O29" s="288" t="s">
        <v>22</v>
      </c>
      <c r="P29" s="288">
        <v>26.163067786046838</v>
      </c>
      <c r="Q29" s="288">
        <v>-67.915749449669804</v>
      </c>
      <c r="R29" s="288">
        <v>1.0728920476765325</v>
      </c>
      <c r="S29" s="109" t="s">
        <v>54</v>
      </c>
    </row>
    <row r="30" spans="1:19" ht="24.95" customHeight="1">
      <c r="A30" s="109" t="s">
        <v>55</v>
      </c>
      <c r="B30" s="288">
        <v>2.7068262403210355</v>
      </c>
      <c r="C30" s="291">
        <v>26.690990738142006</v>
      </c>
      <c r="D30" s="292">
        <v>19.094230605828869</v>
      </c>
      <c r="E30" s="292">
        <v>40.53862508858964</v>
      </c>
      <c r="F30" s="366">
        <v>46.397455400359547</v>
      </c>
      <c r="G30" s="291">
        <v>-15.636468180818866</v>
      </c>
      <c r="H30" s="289">
        <v>-14.239234449760758</v>
      </c>
      <c r="I30" s="289">
        <v>322.22222222222223</v>
      </c>
      <c r="J30" s="289">
        <v>-16.876776665430725</v>
      </c>
      <c r="K30" s="289" t="s">
        <v>22</v>
      </c>
      <c r="L30" s="289" t="s">
        <v>22</v>
      </c>
      <c r="M30" s="289" t="s">
        <v>22</v>
      </c>
      <c r="N30" s="365" t="s">
        <v>22</v>
      </c>
      <c r="O30" s="288" t="s">
        <v>22</v>
      </c>
      <c r="P30" s="288">
        <v>6.3761207891448208</v>
      </c>
      <c r="Q30" s="288">
        <v>-75.508812932125821</v>
      </c>
      <c r="R30" s="288">
        <v>2.4498552463119552</v>
      </c>
      <c r="S30" s="109" t="s">
        <v>55</v>
      </c>
    </row>
    <row r="31" spans="1:19" ht="24.95" customHeight="1">
      <c r="A31" s="109" t="s">
        <v>56</v>
      </c>
      <c r="B31" s="288">
        <v>1.9639825441290668</v>
      </c>
      <c r="C31" s="291">
        <v>-35.026847703409828</v>
      </c>
      <c r="D31" s="292">
        <v>-25.537941709071404</v>
      </c>
      <c r="E31" s="292">
        <v>-74.560375146541617</v>
      </c>
      <c r="F31" s="366">
        <v>-46.652599527237271</v>
      </c>
      <c r="G31" s="291">
        <v>22.392339169891159</v>
      </c>
      <c r="H31" s="289">
        <v>-12.123311395912722</v>
      </c>
      <c r="I31" s="289" t="s">
        <v>22</v>
      </c>
      <c r="J31" s="289">
        <v>28.982719161497869</v>
      </c>
      <c r="K31" s="289" t="s">
        <v>22</v>
      </c>
      <c r="L31" s="289" t="s">
        <v>22</v>
      </c>
      <c r="M31" s="289" t="s">
        <v>22</v>
      </c>
      <c r="N31" s="365" t="s">
        <v>22</v>
      </c>
      <c r="O31" s="288" t="s">
        <v>211</v>
      </c>
      <c r="P31" s="288">
        <v>14.621404348533716</v>
      </c>
      <c r="Q31" s="288">
        <v>186.3601266311482</v>
      </c>
      <c r="R31" s="288" t="s">
        <v>211</v>
      </c>
      <c r="S31" s="109" t="s">
        <v>56</v>
      </c>
    </row>
    <row r="32" spans="1:19" ht="24.95" customHeight="1">
      <c r="A32" s="109" t="s">
        <v>57</v>
      </c>
      <c r="B32" s="288">
        <v>3.8590571739559891</v>
      </c>
      <c r="C32" s="291">
        <v>-24.214607604541627</v>
      </c>
      <c r="D32" s="292">
        <v>-27.211451409896881</v>
      </c>
      <c r="E32" s="292">
        <v>89.430477167778349</v>
      </c>
      <c r="F32" s="366">
        <v>-14.48678754124164</v>
      </c>
      <c r="G32" s="291">
        <v>-11.93233912766874</v>
      </c>
      <c r="H32" s="289">
        <v>3.6209427499592266</v>
      </c>
      <c r="I32" s="289">
        <v>-63.425345043914682</v>
      </c>
      <c r="J32" s="289">
        <v>-12.222756901001802</v>
      </c>
      <c r="K32" s="289" t="s">
        <v>22</v>
      </c>
      <c r="L32" s="289" t="s">
        <v>22</v>
      </c>
      <c r="M32" s="289" t="s">
        <v>22</v>
      </c>
      <c r="N32" s="365" t="s">
        <v>22</v>
      </c>
      <c r="O32" s="288" t="s">
        <v>211</v>
      </c>
      <c r="P32" s="288">
        <v>-6.9151029331390106</v>
      </c>
      <c r="Q32" s="288">
        <v>0.64081518500952939</v>
      </c>
      <c r="R32" s="288">
        <v>72.34064641151636</v>
      </c>
      <c r="S32" s="109" t="s">
        <v>57</v>
      </c>
    </row>
    <row r="33" spans="1:19" ht="24.95" customHeight="1">
      <c r="A33" s="109" t="s">
        <v>58</v>
      </c>
      <c r="B33" s="288">
        <v>2.0608988646039847</v>
      </c>
      <c r="C33" s="291">
        <v>-15.964000853767459</v>
      </c>
      <c r="D33" s="292">
        <v>-9.1628226463985385</v>
      </c>
      <c r="E33" s="292">
        <v>27.765881513204846</v>
      </c>
      <c r="F33" s="366">
        <v>-38.523617574538626</v>
      </c>
      <c r="G33" s="291">
        <v>-19.867374553267098</v>
      </c>
      <c r="H33" s="289">
        <v>-39.933703066233186</v>
      </c>
      <c r="I33" s="289">
        <v>-48.173043778007582</v>
      </c>
      <c r="J33" s="289">
        <v>-8.8524569386177205</v>
      </c>
      <c r="K33" s="289">
        <v>-56.29004076878276</v>
      </c>
      <c r="L33" s="289">
        <v>-56.29004076878276</v>
      </c>
      <c r="M33" s="289" t="s">
        <v>22</v>
      </c>
      <c r="N33" s="365" t="s">
        <v>22</v>
      </c>
      <c r="O33" s="288">
        <v>-95.174543971093883</v>
      </c>
      <c r="P33" s="288">
        <v>7.8103231336504706</v>
      </c>
      <c r="Q33" s="288">
        <v>28.630349850559497</v>
      </c>
      <c r="R33" s="288">
        <v>-2.9570879368267953</v>
      </c>
      <c r="S33" s="109" t="s">
        <v>58</v>
      </c>
    </row>
    <row r="34" spans="1:19" ht="24.95" customHeight="1">
      <c r="A34" s="109" t="s">
        <v>59</v>
      </c>
      <c r="B34" s="288">
        <v>4.247221664905581</v>
      </c>
      <c r="C34" s="291">
        <v>0.60297572435395352</v>
      </c>
      <c r="D34" s="292">
        <v>-5.3738654372568817</v>
      </c>
      <c r="E34" s="292">
        <v>-90.804597701149419</v>
      </c>
      <c r="F34" s="366">
        <v>31.499009465111158</v>
      </c>
      <c r="G34" s="291">
        <v>-33.434380776340106</v>
      </c>
      <c r="H34" s="289">
        <v>18.963282937364994</v>
      </c>
      <c r="I34" s="289" t="s">
        <v>22</v>
      </c>
      <c r="J34" s="289">
        <v>-38.338386901152212</v>
      </c>
      <c r="K34" s="289" t="s">
        <v>22</v>
      </c>
      <c r="L34" s="289" t="s">
        <v>22</v>
      </c>
      <c r="M34" s="289" t="s">
        <v>22</v>
      </c>
      <c r="N34" s="365" t="s">
        <v>22</v>
      </c>
      <c r="O34" s="288" t="s">
        <v>22</v>
      </c>
      <c r="P34" s="288">
        <v>-7.8365669259120381</v>
      </c>
      <c r="Q34" s="288">
        <v>-52.871559633027523</v>
      </c>
      <c r="R34" s="288">
        <v>-23.040681274931018</v>
      </c>
      <c r="S34" s="109" t="s">
        <v>59</v>
      </c>
    </row>
    <row r="35" spans="1:19" ht="24.95" customHeight="1">
      <c r="A35" s="109" t="s">
        <v>60</v>
      </c>
      <c r="B35" s="288">
        <v>3.6902727916884714</v>
      </c>
      <c r="C35" s="291">
        <v>28.817170256324943</v>
      </c>
      <c r="D35" s="292">
        <v>28.786690248618527</v>
      </c>
      <c r="E35" s="292">
        <v>195.53264604811</v>
      </c>
      <c r="F35" s="366">
        <v>22.555395459324743</v>
      </c>
      <c r="G35" s="291">
        <v>145.50777676120768</v>
      </c>
      <c r="H35" s="289">
        <v>143.0888575458392</v>
      </c>
      <c r="I35" s="289" t="s">
        <v>22</v>
      </c>
      <c r="J35" s="289">
        <v>146.35532493204843</v>
      </c>
      <c r="K35" s="289" t="s">
        <v>22</v>
      </c>
      <c r="L35" s="289" t="s">
        <v>22</v>
      </c>
      <c r="M35" s="289" t="s">
        <v>22</v>
      </c>
      <c r="N35" s="365" t="s">
        <v>22</v>
      </c>
      <c r="O35" s="288">
        <v>-99.909990999099904</v>
      </c>
      <c r="P35" s="288">
        <v>13.018005046349629</v>
      </c>
      <c r="Q35" s="288">
        <v>44.576108739217545</v>
      </c>
      <c r="R35" s="288">
        <v>22.294932095126967</v>
      </c>
      <c r="S35" s="109" t="s">
        <v>60</v>
      </c>
    </row>
    <row r="36" spans="1:19" ht="24.95" customHeight="1">
      <c r="A36" s="109" t="s">
        <v>61</v>
      </c>
      <c r="B36" s="288">
        <v>2.878961247871743</v>
      </c>
      <c r="C36" s="291">
        <v>-35.077654459993212</v>
      </c>
      <c r="D36" s="292">
        <v>-30.687950147885573</v>
      </c>
      <c r="E36" s="292">
        <v>-43.345656192236603</v>
      </c>
      <c r="F36" s="366">
        <v>-52.608695652173914</v>
      </c>
      <c r="G36" s="291">
        <v>28.889060648219726</v>
      </c>
      <c r="H36" s="289">
        <v>39.336585365853637</v>
      </c>
      <c r="I36" s="289">
        <v>-37.831325301204821</v>
      </c>
      <c r="J36" s="289">
        <v>26.068421613556424</v>
      </c>
      <c r="K36" s="289" t="s">
        <v>22</v>
      </c>
      <c r="L36" s="289" t="s">
        <v>22</v>
      </c>
      <c r="M36" s="289" t="s">
        <v>22</v>
      </c>
      <c r="N36" s="365" t="s">
        <v>22</v>
      </c>
      <c r="O36" s="288" t="s">
        <v>22</v>
      </c>
      <c r="P36" s="288">
        <v>15.461019968344345</v>
      </c>
      <c r="Q36" s="288">
        <v>-28.004842615012109</v>
      </c>
      <c r="R36" s="288">
        <v>52.84553936433818</v>
      </c>
      <c r="S36" s="109" t="s">
        <v>61</v>
      </c>
    </row>
    <row r="37" spans="1:19" ht="24.95" customHeight="1">
      <c r="A37" s="109" t="s">
        <v>62</v>
      </c>
      <c r="B37" s="288">
        <v>4.1310887746042653</v>
      </c>
      <c r="C37" s="291">
        <v>22.717735439030335</v>
      </c>
      <c r="D37" s="292">
        <v>13.263315182253123</v>
      </c>
      <c r="E37" s="292">
        <v>-76.392638036809814</v>
      </c>
      <c r="F37" s="366">
        <v>72.003415519265644</v>
      </c>
      <c r="G37" s="291">
        <v>19.211604779576902</v>
      </c>
      <c r="H37" s="289">
        <v>80.247203546578191</v>
      </c>
      <c r="I37" s="289">
        <v>-66.192508297771454</v>
      </c>
      <c r="J37" s="289">
        <v>1.7156704659583966</v>
      </c>
      <c r="K37" s="289">
        <v>-46.611627106983143</v>
      </c>
      <c r="L37" s="289">
        <v>-46.611627106983143</v>
      </c>
      <c r="M37" s="289" t="s">
        <v>22</v>
      </c>
      <c r="N37" s="365" t="s">
        <v>22</v>
      </c>
      <c r="O37" s="288">
        <v>-61.046511627906973</v>
      </c>
      <c r="P37" s="288">
        <v>2.5384073246149939</v>
      </c>
      <c r="Q37" s="288">
        <v>-15.440667655222242</v>
      </c>
      <c r="R37" s="288">
        <v>-50.734471028324009</v>
      </c>
      <c r="S37" s="109" t="s">
        <v>62</v>
      </c>
    </row>
    <row r="38" spans="1:19" ht="24.95" customHeight="1">
      <c r="A38" s="109" t="s">
        <v>63</v>
      </c>
      <c r="B38" s="288">
        <v>3.1544584427550859</v>
      </c>
      <c r="C38" s="291">
        <v>39.255112074328252</v>
      </c>
      <c r="D38" s="292">
        <v>35.622319444683683</v>
      </c>
      <c r="E38" s="292">
        <v>11.444141689373282</v>
      </c>
      <c r="F38" s="366">
        <v>53.508512328468413</v>
      </c>
      <c r="G38" s="291">
        <v>-11.660454768715141</v>
      </c>
      <c r="H38" s="289">
        <v>39.805215205780712</v>
      </c>
      <c r="I38" s="289" t="s">
        <v>211</v>
      </c>
      <c r="J38" s="289">
        <v>-21.689164053781155</v>
      </c>
      <c r="K38" s="289">
        <v>50.336404855930965</v>
      </c>
      <c r="L38" s="289">
        <v>-63.889435372811334</v>
      </c>
      <c r="M38" s="289" t="s">
        <v>22</v>
      </c>
      <c r="N38" s="365">
        <v>381.35689851767387</v>
      </c>
      <c r="O38" s="288" t="s">
        <v>211</v>
      </c>
      <c r="P38" s="288">
        <v>-4.4966345044309293</v>
      </c>
      <c r="Q38" s="288">
        <v>11.523595087929777</v>
      </c>
      <c r="R38" s="288">
        <v>-52.355992252822524</v>
      </c>
      <c r="S38" s="109" t="s">
        <v>63</v>
      </c>
    </row>
    <row r="39" spans="1:19" ht="24.95" customHeight="1">
      <c r="A39" s="109" t="s">
        <v>64</v>
      </c>
      <c r="B39" s="288">
        <v>9.9231069689836175</v>
      </c>
      <c r="C39" s="291">
        <v>-9.8938982236270476</v>
      </c>
      <c r="D39" s="292">
        <v>-17.932430630477739</v>
      </c>
      <c r="E39" s="292">
        <v>-78.378378378378386</v>
      </c>
      <c r="F39" s="366">
        <v>16.724875407134164</v>
      </c>
      <c r="G39" s="291">
        <v>-39.101779800649275</v>
      </c>
      <c r="H39" s="289">
        <v>107.17177559282823</v>
      </c>
      <c r="I39" s="289" t="s">
        <v>22</v>
      </c>
      <c r="J39" s="289">
        <v>-47.84487975241619</v>
      </c>
      <c r="K39" s="289" t="s">
        <v>22</v>
      </c>
      <c r="L39" s="289" t="s">
        <v>22</v>
      </c>
      <c r="M39" s="289" t="s">
        <v>22</v>
      </c>
      <c r="N39" s="365" t="s">
        <v>22</v>
      </c>
      <c r="O39" s="288" t="s">
        <v>22</v>
      </c>
      <c r="P39" s="288">
        <v>-6.5908624626139414</v>
      </c>
      <c r="Q39" s="288">
        <v>-10.180810180810184</v>
      </c>
      <c r="R39" s="288">
        <v>49.921578339111761</v>
      </c>
      <c r="S39" s="109" t="s">
        <v>64</v>
      </c>
    </row>
    <row r="40" spans="1:19" ht="24.95" customHeight="1">
      <c r="A40" s="109" t="s">
        <v>65</v>
      </c>
      <c r="B40" s="288">
        <v>4.4177848065123442</v>
      </c>
      <c r="C40" s="291">
        <v>6.1567894256272098</v>
      </c>
      <c r="D40" s="292">
        <v>-41.325833245715479</v>
      </c>
      <c r="E40" s="292">
        <v>435.44303797468353</v>
      </c>
      <c r="F40" s="366">
        <v>224.90180675569519</v>
      </c>
      <c r="G40" s="291">
        <v>-48.293873062781344</v>
      </c>
      <c r="H40" s="289">
        <v>50.242483026188154</v>
      </c>
      <c r="I40" s="289" t="s">
        <v>211</v>
      </c>
      <c r="J40" s="289">
        <v>-64.658093331279844</v>
      </c>
      <c r="K40" s="289" t="s">
        <v>22</v>
      </c>
      <c r="L40" s="289" t="s">
        <v>22</v>
      </c>
      <c r="M40" s="289" t="s">
        <v>22</v>
      </c>
      <c r="N40" s="365" t="s">
        <v>22</v>
      </c>
      <c r="O40" s="288" t="s">
        <v>22</v>
      </c>
      <c r="P40" s="288">
        <v>3.1502143414687112</v>
      </c>
      <c r="Q40" s="288">
        <v>-77.349508821026205</v>
      </c>
      <c r="R40" s="288">
        <v>-29.462220914098296</v>
      </c>
      <c r="S40" s="109" t="s">
        <v>65</v>
      </c>
    </row>
    <row r="41" spans="1:19" ht="24.95" customHeight="1">
      <c r="A41" s="109" t="s">
        <v>66</v>
      </c>
      <c r="B41" s="288">
        <v>-0.88015922079578957</v>
      </c>
      <c r="C41" s="291">
        <v>35.090322341333149</v>
      </c>
      <c r="D41" s="292">
        <v>99.276217449453242</v>
      </c>
      <c r="E41" s="292">
        <v>83.414634146341484</v>
      </c>
      <c r="F41" s="366">
        <v>-26.934643878823437</v>
      </c>
      <c r="G41" s="291">
        <v>13.158112240681035</v>
      </c>
      <c r="H41" s="289">
        <v>-26.017066878348885</v>
      </c>
      <c r="I41" s="289" t="s">
        <v>22</v>
      </c>
      <c r="J41" s="289">
        <v>21.838300537606329</v>
      </c>
      <c r="K41" s="289" t="s">
        <v>22</v>
      </c>
      <c r="L41" s="289" t="s">
        <v>22</v>
      </c>
      <c r="M41" s="289" t="s">
        <v>22</v>
      </c>
      <c r="N41" s="365" t="s">
        <v>22</v>
      </c>
      <c r="O41" s="288" t="s">
        <v>22</v>
      </c>
      <c r="P41" s="288">
        <v>-26.67042138139368</v>
      </c>
      <c r="Q41" s="288">
        <v>-60.872102275741341</v>
      </c>
      <c r="R41" s="288">
        <v>-95.376853897187885</v>
      </c>
      <c r="S41" s="109" t="s">
        <v>66</v>
      </c>
    </row>
    <row r="42" spans="1:19" ht="24.95" customHeight="1">
      <c r="A42" s="109" t="s">
        <v>67</v>
      </c>
      <c r="B42" s="288">
        <v>1.6297961652051498</v>
      </c>
      <c r="C42" s="291">
        <v>-37.709351279923787</v>
      </c>
      <c r="D42" s="292">
        <v>-48.074314139282478</v>
      </c>
      <c r="E42" s="292">
        <v>-98.787878787878782</v>
      </c>
      <c r="F42" s="366">
        <v>11.113013698630141</v>
      </c>
      <c r="G42" s="291">
        <v>219.57418715959733</v>
      </c>
      <c r="H42" s="289">
        <v>74.641833810888244</v>
      </c>
      <c r="I42" s="289" t="s">
        <v>22</v>
      </c>
      <c r="J42" s="289">
        <v>187.34720137250696</v>
      </c>
      <c r="K42" s="289" t="s">
        <v>22</v>
      </c>
      <c r="L42" s="289" t="s">
        <v>22</v>
      </c>
      <c r="M42" s="289" t="s">
        <v>22</v>
      </c>
      <c r="N42" s="365" t="s">
        <v>22</v>
      </c>
      <c r="O42" s="288" t="s">
        <v>22</v>
      </c>
      <c r="P42" s="288">
        <v>-22.510727776139134</v>
      </c>
      <c r="Q42" s="288">
        <v>-25.597151046642935</v>
      </c>
      <c r="R42" s="288">
        <v>24.304358532381173</v>
      </c>
      <c r="S42" s="109" t="s">
        <v>67</v>
      </c>
    </row>
    <row r="43" spans="1:19" ht="24.95" customHeight="1">
      <c r="A43" s="109" t="s">
        <v>68</v>
      </c>
      <c r="B43" s="288">
        <v>2.2456101658735719</v>
      </c>
      <c r="C43" s="291">
        <v>-27.890277994579165</v>
      </c>
      <c r="D43" s="292">
        <v>-24.160934702723083</v>
      </c>
      <c r="E43" s="292">
        <v>-75.714285714285722</v>
      </c>
      <c r="F43" s="366">
        <v>-38.965477293790549</v>
      </c>
      <c r="G43" s="291">
        <v>5.379069505463562</v>
      </c>
      <c r="H43" s="289">
        <v>24.547890154052254</v>
      </c>
      <c r="I43" s="289">
        <v>182.18793828892001</v>
      </c>
      <c r="J43" s="289">
        <v>-2.9663810151615024</v>
      </c>
      <c r="K43" s="289" t="s">
        <v>22</v>
      </c>
      <c r="L43" s="289" t="s">
        <v>22</v>
      </c>
      <c r="M43" s="289" t="s">
        <v>22</v>
      </c>
      <c r="N43" s="365" t="s">
        <v>22</v>
      </c>
      <c r="O43" s="288" t="s">
        <v>22</v>
      </c>
      <c r="P43" s="288">
        <v>34.650960966058364</v>
      </c>
      <c r="Q43" s="288">
        <v>18.797217692282089</v>
      </c>
      <c r="R43" s="288">
        <v>21.282472144187366</v>
      </c>
      <c r="S43" s="109" t="s">
        <v>68</v>
      </c>
    </row>
    <row r="44" spans="1:19" ht="24.95" customHeight="1">
      <c r="A44" s="109" t="s">
        <v>69</v>
      </c>
      <c r="B44" s="288">
        <v>2.5990631094905439</v>
      </c>
      <c r="C44" s="291">
        <v>-33.395818706075616</v>
      </c>
      <c r="D44" s="292">
        <v>-39.978947201798199</v>
      </c>
      <c r="E44" s="292">
        <v>-40.408163265306115</v>
      </c>
      <c r="F44" s="366">
        <v>8.0568956084945569</v>
      </c>
      <c r="G44" s="291">
        <v>67.312096606287753</v>
      </c>
      <c r="H44" s="289">
        <v>52.571428571428584</v>
      </c>
      <c r="I44" s="289">
        <v>-78.740157480314963</v>
      </c>
      <c r="J44" s="289">
        <v>74.098683401008969</v>
      </c>
      <c r="K44" s="289" t="s">
        <v>22</v>
      </c>
      <c r="L44" s="289" t="s">
        <v>22</v>
      </c>
      <c r="M44" s="289" t="s">
        <v>22</v>
      </c>
      <c r="N44" s="365" t="s">
        <v>22</v>
      </c>
      <c r="O44" s="288">
        <v>-65.454545454545453</v>
      </c>
      <c r="P44" s="288">
        <v>5.1092282960696309</v>
      </c>
      <c r="Q44" s="288">
        <v>48.889737121614445</v>
      </c>
      <c r="R44" s="288">
        <v>5.2424975565987779</v>
      </c>
      <c r="S44" s="109" t="s">
        <v>69</v>
      </c>
    </row>
    <row r="45" spans="1:19" ht="24.95" customHeight="1">
      <c r="A45" s="109" t="s">
        <v>70</v>
      </c>
      <c r="B45" s="288">
        <v>2.539817827790003</v>
      </c>
      <c r="C45" s="291">
        <v>-18.584503708379358</v>
      </c>
      <c r="D45" s="292">
        <v>-15.214304900042208</v>
      </c>
      <c r="E45" s="292">
        <v>35.929648241206024</v>
      </c>
      <c r="F45" s="366">
        <v>-36.774193548387103</v>
      </c>
      <c r="G45" s="291">
        <v>-55.190388922826308</v>
      </c>
      <c r="H45" s="289">
        <v>-25.882878855610187</v>
      </c>
      <c r="I45" s="289" t="s">
        <v>22</v>
      </c>
      <c r="J45" s="289">
        <v>-57.776070847641428</v>
      </c>
      <c r="K45" s="289" t="s">
        <v>22</v>
      </c>
      <c r="L45" s="289" t="s">
        <v>22</v>
      </c>
      <c r="M45" s="289" t="s">
        <v>22</v>
      </c>
      <c r="N45" s="365" t="s">
        <v>22</v>
      </c>
      <c r="O45" s="288" t="s">
        <v>22</v>
      </c>
      <c r="P45" s="288">
        <v>-2.9059768860089292</v>
      </c>
      <c r="Q45" s="288">
        <v>475.71337172104927</v>
      </c>
      <c r="R45" s="288">
        <v>-73.501785682076445</v>
      </c>
      <c r="S45" s="109" t="s">
        <v>70</v>
      </c>
    </row>
    <row r="46" spans="1:19" ht="24.95" customHeight="1">
      <c r="A46" s="109" t="s">
        <v>71</v>
      </c>
      <c r="B46" s="288">
        <v>-2.1969662829769874</v>
      </c>
      <c r="C46" s="291">
        <v>-14.891937362495142</v>
      </c>
      <c r="D46" s="292">
        <v>-2.3232863881176229</v>
      </c>
      <c r="E46" s="292">
        <v>14.81481481481481</v>
      </c>
      <c r="F46" s="366">
        <v>-58.095238095238095</v>
      </c>
      <c r="G46" s="291">
        <v>-29.447162701760305</v>
      </c>
      <c r="H46" s="289">
        <v>-5.5229716520039034</v>
      </c>
      <c r="I46" s="289" t="s">
        <v>22</v>
      </c>
      <c r="J46" s="289">
        <v>-36.598728906421215</v>
      </c>
      <c r="K46" s="289" t="s">
        <v>22</v>
      </c>
      <c r="L46" s="289" t="s">
        <v>22</v>
      </c>
      <c r="M46" s="289" t="s">
        <v>22</v>
      </c>
      <c r="N46" s="365" t="s">
        <v>22</v>
      </c>
      <c r="O46" s="288" t="s">
        <v>22</v>
      </c>
      <c r="P46" s="288">
        <v>4.6579397173468919</v>
      </c>
      <c r="Q46" s="288">
        <v>38.842404237353179</v>
      </c>
      <c r="R46" s="288">
        <v>47.42733419122905</v>
      </c>
      <c r="S46" s="109" t="s">
        <v>71</v>
      </c>
    </row>
    <row r="47" spans="1:19" ht="24.95" customHeight="1">
      <c r="A47" s="109" t="s">
        <v>72</v>
      </c>
      <c r="B47" s="288">
        <v>1.6280342317216849</v>
      </c>
      <c r="C47" s="291">
        <v>-59.060267078121271</v>
      </c>
      <c r="D47" s="292">
        <v>-64.117066910655083</v>
      </c>
      <c r="E47" s="292">
        <v>-86.725663716814154</v>
      </c>
      <c r="F47" s="366">
        <v>-41.434344258949338</v>
      </c>
      <c r="G47" s="291">
        <v>-64.708854158178639</v>
      </c>
      <c r="H47" s="289">
        <v>-7.2501936483346299</v>
      </c>
      <c r="I47" s="289" t="s">
        <v>22</v>
      </c>
      <c r="J47" s="289">
        <v>-71.463956580337296</v>
      </c>
      <c r="K47" s="289" t="s">
        <v>22</v>
      </c>
      <c r="L47" s="289" t="s">
        <v>22</v>
      </c>
      <c r="M47" s="289" t="s">
        <v>22</v>
      </c>
      <c r="N47" s="365" t="s">
        <v>22</v>
      </c>
      <c r="O47" s="288" t="s">
        <v>22</v>
      </c>
      <c r="P47" s="288">
        <v>37.118541033434667</v>
      </c>
      <c r="Q47" s="288">
        <v>-73.657986274325467</v>
      </c>
      <c r="R47" s="288">
        <v>423.24066768769046</v>
      </c>
      <c r="S47" s="109" t="s">
        <v>72</v>
      </c>
    </row>
    <row r="48" spans="1:19" ht="24.95" customHeight="1">
      <c r="A48" s="109" t="s">
        <v>73</v>
      </c>
      <c r="B48" s="288">
        <v>3.0320141135569827</v>
      </c>
      <c r="C48" s="291">
        <v>35.142259089851933</v>
      </c>
      <c r="D48" s="292">
        <v>49.618066164828747</v>
      </c>
      <c r="E48" s="292">
        <v>-65.091863517060375</v>
      </c>
      <c r="F48" s="366">
        <v>29.438446883788458</v>
      </c>
      <c r="G48" s="291">
        <v>-38.107475807309207</v>
      </c>
      <c r="H48" s="289">
        <v>-55.40650406504065</v>
      </c>
      <c r="I48" s="289" t="s">
        <v>22</v>
      </c>
      <c r="J48" s="289">
        <v>-34.592001323462512</v>
      </c>
      <c r="K48" s="289" t="s">
        <v>22</v>
      </c>
      <c r="L48" s="289" t="s">
        <v>22</v>
      </c>
      <c r="M48" s="289" t="s">
        <v>22</v>
      </c>
      <c r="N48" s="365" t="s">
        <v>22</v>
      </c>
      <c r="O48" s="288" t="s">
        <v>22</v>
      </c>
      <c r="P48" s="288">
        <v>4.2806796789367212</v>
      </c>
      <c r="Q48" s="288">
        <v>-54.827631752740722</v>
      </c>
      <c r="R48" s="288">
        <v>326.32836152542842</v>
      </c>
      <c r="S48" s="109" t="s">
        <v>73</v>
      </c>
    </row>
    <row r="49" spans="1:19" ht="24.95" customHeight="1">
      <c r="A49" s="109" t="s">
        <v>74</v>
      </c>
      <c r="B49" s="288">
        <v>0.36989764910941858</v>
      </c>
      <c r="C49" s="291">
        <v>-69.393121583281442</v>
      </c>
      <c r="D49" s="292">
        <v>-68.681661980631048</v>
      </c>
      <c r="E49" s="292">
        <v>-64.102564102564102</v>
      </c>
      <c r="F49" s="366">
        <v>-75.462077756532821</v>
      </c>
      <c r="G49" s="291">
        <v>37.068934190922619</v>
      </c>
      <c r="H49" s="289">
        <v>66.770874039338281</v>
      </c>
      <c r="I49" s="289">
        <v>-27.86683107274969</v>
      </c>
      <c r="J49" s="289">
        <v>27.854553097577622</v>
      </c>
      <c r="K49" s="289" t="s">
        <v>22</v>
      </c>
      <c r="L49" s="289" t="s">
        <v>22</v>
      </c>
      <c r="M49" s="289" t="s">
        <v>22</v>
      </c>
      <c r="N49" s="365" t="s">
        <v>22</v>
      </c>
      <c r="O49" s="288" t="s">
        <v>22</v>
      </c>
      <c r="P49" s="288">
        <v>-52.567617376042122</v>
      </c>
      <c r="Q49" s="288">
        <v>58.849030941856512</v>
      </c>
      <c r="R49" s="288">
        <v>417.10278417416782</v>
      </c>
      <c r="S49" s="109" t="s">
        <v>74</v>
      </c>
    </row>
    <row r="50" spans="1:19" ht="24.95" customHeight="1">
      <c r="A50" s="109" t="s">
        <v>75</v>
      </c>
      <c r="B50" s="288">
        <v>3.5445236432894376</v>
      </c>
      <c r="C50" s="291">
        <v>0.83586142520736928</v>
      </c>
      <c r="D50" s="292">
        <v>13.307182770232771</v>
      </c>
      <c r="E50" s="292">
        <v>224.04870624048704</v>
      </c>
      <c r="F50" s="366">
        <v>-33.871456722752768</v>
      </c>
      <c r="G50" s="291">
        <v>72.584132616288741</v>
      </c>
      <c r="H50" s="289">
        <v>472.5959780621572</v>
      </c>
      <c r="I50" s="289">
        <v>-34.703947368421055</v>
      </c>
      <c r="J50" s="289">
        <v>1.8135751433524518</v>
      </c>
      <c r="K50" s="289">
        <v>53.277711561382603</v>
      </c>
      <c r="L50" s="289">
        <v>53.277711561382603</v>
      </c>
      <c r="M50" s="289" t="s">
        <v>22</v>
      </c>
      <c r="N50" s="365" t="s">
        <v>22</v>
      </c>
      <c r="O50" s="288">
        <v>110</v>
      </c>
      <c r="P50" s="288">
        <v>19.205603164582882</v>
      </c>
      <c r="Q50" s="288">
        <v>48.947050955915131</v>
      </c>
      <c r="R50" s="288">
        <v>63.493473544611248</v>
      </c>
      <c r="S50" s="109" t="s">
        <v>75</v>
      </c>
    </row>
    <row r="51" spans="1:19" ht="24.95" customHeight="1">
      <c r="A51" s="109" t="s">
        <v>76</v>
      </c>
      <c r="B51" s="288">
        <v>1.31369804873367</v>
      </c>
      <c r="C51" s="291">
        <v>-18.641278796426903</v>
      </c>
      <c r="D51" s="292">
        <v>-24.009380805896512</v>
      </c>
      <c r="E51" s="292">
        <v>-81.493868450390181</v>
      </c>
      <c r="F51" s="366">
        <v>-0.83435394978566535</v>
      </c>
      <c r="G51" s="291">
        <v>139.37633047580692</v>
      </c>
      <c r="H51" s="289" t="s">
        <v>211</v>
      </c>
      <c r="I51" s="289" t="s">
        <v>22</v>
      </c>
      <c r="J51" s="289">
        <v>82.622836566383995</v>
      </c>
      <c r="K51" s="289" t="s">
        <v>22</v>
      </c>
      <c r="L51" s="289" t="s">
        <v>22</v>
      </c>
      <c r="M51" s="289" t="s">
        <v>22</v>
      </c>
      <c r="N51" s="365" t="s">
        <v>22</v>
      </c>
      <c r="O51" s="288" t="s">
        <v>22</v>
      </c>
      <c r="P51" s="288">
        <v>-36.764997476386185</v>
      </c>
      <c r="Q51" s="288">
        <v>-61.865020172076306</v>
      </c>
      <c r="R51" s="288">
        <v>65.253392090919618</v>
      </c>
      <c r="S51" s="109" t="s">
        <v>76</v>
      </c>
    </row>
    <row r="52" spans="1:19" ht="24.95" customHeight="1">
      <c r="A52" s="109" t="s">
        <v>77</v>
      </c>
      <c r="B52" s="288">
        <v>1.8439806044919607</v>
      </c>
      <c r="C52" s="291">
        <v>-23.679072815701431</v>
      </c>
      <c r="D52" s="292">
        <v>-12.912314937424711</v>
      </c>
      <c r="E52" s="292">
        <v>-64.840182648401822</v>
      </c>
      <c r="F52" s="366">
        <v>-47.718826238628331</v>
      </c>
      <c r="G52" s="291">
        <v>122.57574318548768</v>
      </c>
      <c r="H52" s="289">
        <v>28.086278109224423</v>
      </c>
      <c r="I52" s="289">
        <v>255.33333333333331</v>
      </c>
      <c r="J52" s="289">
        <v>141.07594936708861</v>
      </c>
      <c r="K52" s="289" t="s">
        <v>22</v>
      </c>
      <c r="L52" s="289" t="s">
        <v>22</v>
      </c>
      <c r="M52" s="289" t="s">
        <v>22</v>
      </c>
      <c r="N52" s="365" t="s">
        <v>22</v>
      </c>
      <c r="O52" s="288">
        <v>39.412997903563934</v>
      </c>
      <c r="P52" s="288">
        <v>-14.13361789969035</v>
      </c>
      <c r="Q52" s="288">
        <v>-65.259409969481183</v>
      </c>
      <c r="R52" s="288">
        <v>-3.1673109423259973</v>
      </c>
      <c r="S52" s="109" t="s">
        <v>77</v>
      </c>
    </row>
    <row r="53" spans="1:19" ht="24.95" customHeight="1">
      <c r="A53" s="109" t="s">
        <v>78</v>
      </c>
      <c r="B53" s="288">
        <v>13.128463745426288</v>
      </c>
      <c r="C53" s="291">
        <v>39.853640939309088</v>
      </c>
      <c r="D53" s="292">
        <v>65.999901946364673</v>
      </c>
      <c r="E53" s="292" t="s">
        <v>211</v>
      </c>
      <c r="F53" s="366">
        <v>-24.111194072712649</v>
      </c>
      <c r="G53" s="291">
        <v>-57.297238687292179</v>
      </c>
      <c r="H53" s="289">
        <v>-15.557451649601816</v>
      </c>
      <c r="I53" s="289" t="s">
        <v>22</v>
      </c>
      <c r="J53" s="289">
        <v>-63.344797580077071</v>
      </c>
      <c r="K53" s="289" t="s">
        <v>22</v>
      </c>
      <c r="L53" s="289" t="s">
        <v>22</v>
      </c>
      <c r="M53" s="289" t="s">
        <v>22</v>
      </c>
      <c r="N53" s="365" t="s">
        <v>22</v>
      </c>
      <c r="O53" s="288" t="s">
        <v>211</v>
      </c>
      <c r="P53" s="288">
        <v>14.174034292796776</v>
      </c>
      <c r="Q53" s="288">
        <v>-39.8836180682258</v>
      </c>
      <c r="R53" s="288">
        <v>12.548567691097801</v>
      </c>
      <c r="S53" s="109" t="s">
        <v>78</v>
      </c>
    </row>
    <row r="54" spans="1:19" ht="24.95" customHeight="1">
      <c r="A54" s="109" t="s">
        <v>79</v>
      </c>
      <c r="B54" s="288">
        <v>3.8836740844312629</v>
      </c>
      <c r="C54" s="291">
        <v>10.102489019033683</v>
      </c>
      <c r="D54" s="292">
        <v>54.887776983559689</v>
      </c>
      <c r="E54" s="292">
        <v>36.945812807881794</v>
      </c>
      <c r="F54" s="366">
        <v>-58.253433532003108</v>
      </c>
      <c r="G54" s="291">
        <v>141.43879986362086</v>
      </c>
      <c r="H54" s="289">
        <v>487.32419127988749</v>
      </c>
      <c r="I54" s="289" t="s">
        <v>22</v>
      </c>
      <c r="J54" s="289">
        <v>-78.255541940514647</v>
      </c>
      <c r="K54" s="289" t="s">
        <v>22</v>
      </c>
      <c r="L54" s="289" t="s">
        <v>22</v>
      </c>
      <c r="M54" s="289" t="s">
        <v>22</v>
      </c>
      <c r="N54" s="365" t="s">
        <v>22</v>
      </c>
      <c r="O54" s="288" t="s">
        <v>22</v>
      </c>
      <c r="P54" s="288">
        <v>17.335751661536221</v>
      </c>
      <c r="Q54" s="288">
        <v>224.39024390243907</v>
      </c>
      <c r="R54" s="288">
        <v>83.068558588287061</v>
      </c>
      <c r="S54" s="109" t="s">
        <v>79</v>
      </c>
    </row>
    <row r="55" spans="1:19" ht="24.95" customHeight="1">
      <c r="A55" s="109" t="s">
        <v>80</v>
      </c>
      <c r="B55" s="288">
        <v>3.7862934559463923</v>
      </c>
      <c r="C55" s="291">
        <v>48.526011210789477</v>
      </c>
      <c r="D55" s="292">
        <v>57.637539554765993</v>
      </c>
      <c r="E55" s="292">
        <v>-35.315985130111528</v>
      </c>
      <c r="F55" s="366">
        <v>-12.558697172544711</v>
      </c>
      <c r="G55" s="291">
        <v>50.696547546941247</v>
      </c>
      <c r="H55" s="289">
        <v>174.96408045977012</v>
      </c>
      <c r="I55" s="289" t="s">
        <v>22</v>
      </c>
      <c r="J55" s="289">
        <v>22.0455486542443</v>
      </c>
      <c r="K55" s="289" t="s">
        <v>22</v>
      </c>
      <c r="L55" s="289" t="s">
        <v>22</v>
      </c>
      <c r="M55" s="289" t="s">
        <v>22</v>
      </c>
      <c r="N55" s="365" t="s">
        <v>22</v>
      </c>
      <c r="O55" s="288" t="s">
        <v>22</v>
      </c>
      <c r="P55" s="288">
        <v>6.7687274482520365</v>
      </c>
      <c r="Q55" s="288">
        <v>22.538610038610045</v>
      </c>
      <c r="R55" s="288">
        <v>-57.408430114513116</v>
      </c>
      <c r="S55" s="109" t="s">
        <v>80</v>
      </c>
    </row>
    <row r="56" spans="1:19" ht="24.95" customHeight="1">
      <c r="A56" s="109" t="s">
        <v>81</v>
      </c>
      <c r="B56" s="288">
        <v>18.739921687743959</v>
      </c>
      <c r="C56" s="291">
        <v>0.36694358045592423</v>
      </c>
      <c r="D56" s="292">
        <v>-7.7643341553637555</v>
      </c>
      <c r="E56" s="292">
        <v>76.358695652173907</v>
      </c>
      <c r="F56" s="366">
        <v>35.472807447329757</v>
      </c>
      <c r="G56" s="291">
        <v>295.07683551508251</v>
      </c>
      <c r="H56" s="289">
        <v>28.813559322033882</v>
      </c>
      <c r="I56" s="289" t="s">
        <v>22</v>
      </c>
      <c r="J56" s="289">
        <v>376.89732142857144</v>
      </c>
      <c r="K56" s="289" t="s">
        <v>22</v>
      </c>
      <c r="L56" s="289" t="s">
        <v>22</v>
      </c>
      <c r="M56" s="289" t="s">
        <v>22</v>
      </c>
      <c r="N56" s="365" t="s">
        <v>22</v>
      </c>
      <c r="O56" s="288">
        <v>60.13513513513513</v>
      </c>
      <c r="P56" s="288">
        <v>18.467699161981542</v>
      </c>
      <c r="Q56" s="288">
        <v>16.337986557352835</v>
      </c>
      <c r="R56" s="288">
        <v>20.606018417231837</v>
      </c>
      <c r="S56" s="109" t="s">
        <v>81</v>
      </c>
    </row>
    <row r="57" spans="1:19" ht="24.95" customHeight="1" thickBot="1">
      <c r="A57" s="110" t="s">
        <v>82</v>
      </c>
      <c r="B57" s="284">
        <v>4.5408609278335206</v>
      </c>
      <c r="C57" s="294">
        <v>85.672517359972261</v>
      </c>
      <c r="D57" s="293">
        <v>80.297883143731042</v>
      </c>
      <c r="E57" s="293">
        <v>42.411924119241206</v>
      </c>
      <c r="F57" s="367">
        <v>106.16185070519438</v>
      </c>
      <c r="G57" s="287">
        <v>44.731955494497186</v>
      </c>
      <c r="H57" s="286">
        <v>-38.255353366888045</v>
      </c>
      <c r="I57" s="286">
        <v>74.81481481481481</v>
      </c>
      <c r="J57" s="286">
        <v>131.44857465779231</v>
      </c>
      <c r="K57" s="286" t="s">
        <v>22</v>
      </c>
      <c r="L57" s="286" t="s">
        <v>22</v>
      </c>
      <c r="M57" s="286" t="s">
        <v>22</v>
      </c>
      <c r="N57" s="364" t="s">
        <v>22</v>
      </c>
      <c r="O57" s="284">
        <v>-49.94444444444445</v>
      </c>
      <c r="P57" s="284">
        <v>1.5872535601075839</v>
      </c>
      <c r="Q57" s="284">
        <v>122.37597414940126</v>
      </c>
      <c r="R57" s="284">
        <v>6.5165475497815919</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BF2FC6-B25D-4A02-AACF-BC7F7D0B471C}">
  <sheetPr>
    <pageSetUpPr fitToPage="1"/>
  </sheetPr>
  <dimension ref="A1:P22"/>
  <sheetViews>
    <sheetView showGridLines="0" zoomScaleNormal="100" zoomScaleSheetLayoutView="100" workbookViewId="0"/>
  </sheetViews>
  <sheetFormatPr defaultRowHeight="13.5"/>
  <cols>
    <col min="1" max="1" width="4.625" style="552" customWidth="1"/>
    <col min="2" max="2" width="4.625" style="550" customWidth="1"/>
    <col min="3" max="3" width="3.125" style="550" customWidth="1"/>
    <col min="4" max="4" width="10.5" style="551" bestFit="1" customWidth="1"/>
    <col min="5" max="5" width="11.625" style="551" customWidth="1"/>
    <col min="6" max="6" width="9.625" style="551" customWidth="1"/>
    <col min="7" max="7" width="11.625" style="551" customWidth="1"/>
    <col min="8" max="8" width="9.625" style="551" customWidth="1"/>
    <col min="9" max="9" width="11.625" style="551" customWidth="1"/>
    <col min="10" max="10" width="9.625" style="551" customWidth="1"/>
    <col min="11" max="11" width="11.625" style="551" customWidth="1"/>
    <col min="12" max="12" width="9.625" style="551" customWidth="1"/>
    <col min="13" max="15" width="10.625" style="551" customWidth="1"/>
    <col min="16" max="16" width="10.625" style="550" customWidth="1"/>
    <col min="17" max="16384" width="9" style="550"/>
  </cols>
  <sheetData>
    <row r="1" spans="1:16" s="553" customFormat="1" ht="41.1" customHeight="1">
      <c r="A1" s="637" t="s">
        <v>331</v>
      </c>
      <c r="B1" s="634"/>
      <c r="C1" s="634"/>
      <c r="D1" s="634"/>
      <c r="E1" s="634"/>
      <c r="F1" s="634"/>
      <c r="G1" s="634"/>
      <c r="H1" s="634"/>
      <c r="I1" s="634"/>
      <c r="J1" s="634"/>
      <c r="K1" s="634"/>
      <c r="L1" s="634"/>
    </row>
    <row r="2" spans="1:16" s="553" customFormat="1" ht="32.25" customHeight="1">
      <c r="A2" s="636" t="s">
        <v>330</v>
      </c>
      <c r="B2" s="634"/>
      <c r="C2" s="634"/>
      <c r="D2" s="634"/>
      <c r="E2" s="634"/>
      <c r="F2" s="634"/>
      <c r="G2" s="634"/>
      <c r="H2" s="634"/>
      <c r="I2" s="634"/>
      <c r="J2" s="634"/>
      <c r="K2" s="634"/>
      <c r="L2" s="634"/>
    </row>
    <row r="3" spans="1:16" s="553" customFormat="1" ht="32.25" customHeight="1">
      <c r="A3" s="635" t="s">
        <v>329</v>
      </c>
      <c r="B3" s="634"/>
      <c r="C3" s="634"/>
      <c r="D3" s="634"/>
      <c r="E3" s="634"/>
      <c r="F3" s="634"/>
      <c r="G3" s="634"/>
      <c r="H3" s="634"/>
      <c r="I3" s="634"/>
      <c r="J3" s="634"/>
      <c r="K3" s="634"/>
      <c r="L3" s="634"/>
    </row>
    <row r="4" spans="1:16" s="553" customFormat="1" ht="32.25" customHeight="1">
      <c r="D4" s="634"/>
    </row>
    <row r="5" spans="1:16" s="553" customFormat="1" ht="32.25" customHeight="1">
      <c r="B5" s="633"/>
      <c r="C5" s="633"/>
      <c r="D5" s="633"/>
      <c r="E5" s="633"/>
      <c r="F5" s="633"/>
      <c r="G5" s="633"/>
      <c r="H5" s="633"/>
      <c r="I5" s="633"/>
    </row>
    <row r="6" spans="1:16" s="630" customFormat="1" ht="18.75" customHeight="1" thickBot="1">
      <c r="A6" s="630" t="s">
        <v>328</v>
      </c>
      <c r="B6" s="632"/>
      <c r="C6" s="632"/>
      <c r="D6" s="632"/>
      <c r="E6" s="632"/>
      <c r="F6" s="632"/>
      <c r="G6" s="632"/>
      <c r="H6" s="632"/>
      <c r="I6" s="632"/>
      <c r="L6" s="631" t="s">
        <v>332</v>
      </c>
    </row>
    <row r="7" spans="1:16" s="553" customFormat="1" ht="23.25" customHeight="1">
      <c r="A7" s="792" t="s">
        <v>327</v>
      </c>
      <c r="B7" s="793"/>
      <c r="C7" s="793"/>
      <c r="D7" s="794"/>
      <c r="E7" s="798" t="s">
        <v>323</v>
      </c>
      <c r="F7" s="800" t="s">
        <v>326</v>
      </c>
      <c r="G7" s="802" t="s">
        <v>321</v>
      </c>
      <c r="H7" s="804" t="s">
        <v>325</v>
      </c>
      <c r="I7" s="806" t="s">
        <v>324</v>
      </c>
      <c r="J7" s="807"/>
      <c r="K7" s="807"/>
      <c r="L7" s="808"/>
    </row>
    <row r="8" spans="1:16" s="553" customFormat="1" ht="36.75" customHeight="1" thickBot="1">
      <c r="A8" s="795"/>
      <c r="B8" s="796"/>
      <c r="C8" s="796"/>
      <c r="D8" s="797"/>
      <c r="E8" s="799"/>
      <c r="F8" s="801"/>
      <c r="G8" s="803"/>
      <c r="H8" s="805"/>
      <c r="I8" s="629" t="s">
        <v>323</v>
      </c>
      <c r="J8" s="628" t="s">
        <v>322</v>
      </c>
      <c r="K8" s="627" t="s">
        <v>321</v>
      </c>
      <c r="L8" s="626" t="s">
        <v>320</v>
      </c>
      <c r="O8" s="638"/>
    </row>
    <row r="9" spans="1:16" s="553" customFormat="1" ht="12" customHeight="1" thickTop="1">
      <c r="A9" s="809" t="s">
        <v>319</v>
      </c>
      <c r="B9" s="625"/>
      <c r="C9" s="625"/>
      <c r="D9" s="625"/>
      <c r="E9" s="623" t="s">
        <v>318</v>
      </c>
      <c r="F9" s="622" t="s">
        <v>15</v>
      </c>
      <c r="G9" s="622" t="s">
        <v>317</v>
      </c>
      <c r="H9" s="624" t="s">
        <v>129</v>
      </c>
      <c r="I9" s="623" t="s">
        <v>316</v>
      </c>
      <c r="J9" s="622" t="s">
        <v>316</v>
      </c>
      <c r="K9" s="622" t="s">
        <v>316</v>
      </c>
      <c r="L9" s="621" t="s">
        <v>316</v>
      </c>
    </row>
    <row r="10" spans="1:16" s="553" customFormat="1" ht="33.75" customHeight="1">
      <c r="A10" s="810"/>
      <c r="B10" s="620" t="s">
        <v>315</v>
      </c>
      <c r="C10" s="619"/>
      <c r="D10" s="618"/>
      <c r="E10" s="617">
        <v>172</v>
      </c>
      <c r="F10" s="616" t="s">
        <v>22</v>
      </c>
      <c r="G10" s="615">
        <v>44236.607000000004</v>
      </c>
      <c r="H10" s="573" t="s">
        <v>22</v>
      </c>
      <c r="I10" s="614">
        <v>57.798165137614689</v>
      </c>
      <c r="J10" s="613" t="s">
        <v>22</v>
      </c>
      <c r="K10" s="612">
        <v>56.06594122424778</v>
      </c>
      <c r="L10" s="611" t="s">
        <v>22</v>
      </c>
    </row>
    <row r="11" spans="1:16" s="553" customFormat="1" ht="33.75" customHeight="1" thickBot="1">
      <c r="A11" s="811"/>
      <c r="B11" s="610" t="s">
        <v>314</v>
      </c>
      <c r="C11" s="610"/>
      <c r="D11" s="610"/>
      <c r="E11" s="609">
        <v>67</v>
      </c>
      <c r="F11" s="608">
        <v>3895.3488372093025</v>
      </c>
      <c r="G11" s="607">
        <v>203.88900000000001</v>
      </c>
      <c r="H11" s="606">
        <v>46.090560245725896</v>
      </c>
      <c r="I11" s="605">
        <v>131.0344827586207</v>
      </c>
      <c r="J11" s="604">
        <v>46.411387329591037</v>
      </c>
      <c r="K11" s="604">
        <v>10.289559521169281</v>
      </c>
      <c r="L11" s="603">
        <v>-29.331436022484496</v>
      </c>
      <c r="O11" s="602"/>
      <c r="P11" s="602"/>
    </row>
    <row r="12" spans="1:16" s="553" customFormat="1" ht="33.75" customHeight="1">
      <c r="A12" s="783" t="s">
        <v>313</v>
      </c>
      <c r="B12" s="786" t="s">
        <v>5</v>
      </c>
      <c r="C12" s="601" t="s">
        <v>6</v>
      </c>
      <c r="D12" s="600"/>
      <c r="E12" s="574">
        <v>41</v>
      </c>
      <c r="F12" s="597">
        <v>2383.7209302325582</v>
      </c>
      <c r="G12" s="596" t="s">
        <v>22</v>
      </c>
      <c r="H12" s="599" t="s">
        <v>22</v>
      </c>
      <c r="I12" s="598">
        <v>32.258064516129025</v>
      </c>
      <c r="J12" s="597">
        <v>-16.185296324081037</v>
      </c>
      <c r="K12" s="596" t="s">
        <v>22</v>
      </c>
      <c r="L12" s="595" t="s">
        <v>22</v>
      </c>
      <c r="O12" s="594"/>
      <c r="P12" s="593"/>
    </row>
    <row r="13" spans="1:16" s="553" customFormat="1" ht="33.75" customHeight="1">
      <c r="A13" s="784"/>
      <c r="B13" s="787"/>
      <c r="C13" s="592" t="s">
        <v>3</v>
      </c>
      <c r="D13" s="591"/>
      <c r="E13" s="583">
        <v>4</v>
      </c>
      <c r="F13" s="579">
        <v>232.55813953488371</v>
      </c>
      <c r="G13" s="590">
        <v>9.9580000000000002</v>
      </c>
      <c r="H13" s="581">
        <v>2.2510768061393134</v>
      </c>
      <c r="I13" s="586">
        <v>100</v>
      </c>
      <c r="J13" s="579">
        <v>26.744186046511615</v>
      </c>
      <c r="K13" s="589">
        <v>377.37296260786195</v>
      </c>
      <c r="L13" s="578">
        <v>205.87901425714341</v>
      </c>
      <c r="M13" s="640"/>
      <c r="O13" s="588"/>
      <c r="P13" s="588"/>
    </row>
    <row r="14" spans="1:16" s="553" customFormat="1" ht="33.75" customHeight="1">
      <c r="A14" s="784"/>
      <c r="B14" s="787"/>
      <c r="C14" s="587"/>
      <c r="D14" s="584" t="s">
        <v>7</v>
      </c>
      <c r="E14" s="583">
        <v>3</v>
      </c>
      <c r="F14" s="579">
        <v>174.41860465116278</v>
      </c>
      <c r="G14" s="582">
        <v>9.91</v>
      </c>
      <c r="H14" s="581">
        <v>2.2402260643543479</v>
      </c>
      <c r="I14" s="586">
        <v>200</v>
      </c>
      <c r="J14" s="579">
        <v>90.116279069767415</v>
      </c>
      <c r="K14" s="579">
        <v>1591.1262798634812</v>
      </c>
      <c r="L14" s="578">
        <v>983.59727086997054</v>
      </c>
      <c r="P14" s="585"/>
    </row>
    <row r="15" spans="1:16" s="553" customFormat="1" ht="33.75" customHeight="1">
      <c r="A15" s="784"/>
      <c r="B15" s="787"/>
      <c r="C15" s="576"/>
      <c r="D15" s="584" t="s">
        <v>8</v>
      </c>
      <c r="E15" s="583">
        <v>1</v>
      </c>
      <c r="F15" s="579">
        <v>58.139534883720927</v>
      </c>
      <c r="G15" s="582">
        <v>4.8000000000000043E-2</v>
      </c>
      <c r="H15" s="581">
        <v>1.0850741784965569E-2</v>
      </c>
      <c r="I15" s="580">
        <v>0</v>
      </c>
      <c r="J15" s="579">
        <v>-36.627906976744192</v>
      </c>
      <c r="K15" s="579">
        <v>-96.8</v>
      </c>
      <c r="L15" s="578">
        <v>-97.949584659601044</v>
      </c>
      <c r="O15" s="577"/>
    </row>
    <row r="16" spans="1:16" s="553" customFormat="1" ht="33.75" customHeight="1" thickBot="1">
      <c r="A16" s="784"/>
      <c r="B16" s="788"/>
      <c r="C16" s="562" t="s">
        <v>9</v>
      </c>
      <c r="D16" s="561"/>
      <c r="E16" s="560">
        <v>45</v>
      </c>
      <c r="F16" s="557">
        <v>2616.2790697674423</v>
      </c>
      <c r="G16" s="556" t="s">
        <v>22</v>
      </c>
      <c r="H16" s="559" t="s">
        <v>22</v>
      </c>
      <c r="I16" s="558">
        <v>36.363636363636346</v>
      </c>
      <c r="J16" s="557">
        <v>-13.583509513742058</v>
      </c>
      <c r="K16" s="556" t="s">
        <v>22</v>
      </c>
      <c r="L16" s="555" t="s">
        <v>22</v>
      </c>
    </row>
    <row r="17" spans="1:12" s="553" customFormat="1" ht="33.75" customHeight="1">
      <c r="A17" s="784"/>
      <c r="B17" s="789" t="s">
        <v>10</v>
      </c>
      <c r="C17" s="576" t="s">
        <v>6</v>
      </c>
      <c r="D17" s="575"/>
      <c r="E17" s="574">
        <v>5</v>
      </c>
      <c r="F17" s="571">
        <v>290.69767441860466</v>
      </c>
      <c r="G17" s="570" t="s">
        <v>22</v>
      </c>
      <c r="H17" s="573" t="s">
        <v>22</v>
      </c>
      <c r="I17" s="572">
        <v>25</v>
      </c>
      <c r="J17" s="571">
        <v>-20.784883720930225</v>
      </c>
      <c r="K17" s="570" t="s">
        <v>22</v>
      </c>
      <c r="L17" s="569" t="s">
        <v>22</v>
      </c>
    </row>
    <row r="18" spans="1:12" s="553" customFormat="1" ht="33.75" customHeight="1">
      <c r="A18" s="784"/>
      <c r="B18" s="790"/>
      <c r="C18" s="568" t="s">
        <v>3</v>
      </c>
      <c r="D18" s="567"/>
      <c r="E18" s="566">
        <v>0</v>
      </c>
      <c r="F18" s="565">
        <v>0</v>
      </c>
      <c r="G18" s="563">
        <v>0</v>
      </c>
      <c r="H18" s="564">
        <v>0</v>
      </c>
      <c r="I18" s="563" t="s">
        <v>22</v>
      </c>
      <c r="J18" s="563" t="s">
        <v>22</v>
      </c>
      <c r="K18" s="563" t="s">
        <v>22</v>
      </c>
      <c r="L18" s="639" t="s">
        <v>22</v>
      </c>
    </row>
    <row r="19" spans="1:12" s="553" customFormat="1" ht="33.75" customHeight="1" thickBot="1">
      <c r="A19" s="785"/>
      <c r="B19" s="791"/>
      <c r="C19" s="562" t="s">
        <v>9</v>
      </c>
      <c r="D19" s="561"/>
      <c r="E19" s="560">
        <v>5</v>
      </c>
      <c r="F19" s="557">
        <v>290.69767441860466</v>
      </c>
      <c r="G19" s="556" t="s">
        <v>22</v>
      </c>
      <c r="H19" s="559" t="s">
        <v>22</v>
      </c>
      <c r="I19" s="558">
        <v>25</v>
      </c>
      <c r="J19" s="557">
        <v>-20.784883720930225</v>
      </c>
      <c r="K19" s="556" t="s">
        <v>22</v>
      </c>
      <c r="L19" s="555" t="s">
        <v>22</v>
      </c>
    </row>
    <row r="20" spans="1:12" s="553" customFormat="1" ht="18.75" customHeight="1">
      <c r="A20" s="554"/>
    </row>
    <row r="21" spans="1:12" s="553" customFormat="1" ht="18.75" customHeight="1">
      <c r="A21" s="553" t="s">
        <v>312</v>
      </c>
    </row>
    <row r="22" spans="1:12" ht="14.25">
      <c r="A22" s="553" t="s">
        <v>311</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109</v>
      </c>
      <c r="N4" s="133"/>
      <c r="O4" s="133"/>
      <c r="P4" s="133"/>
      <c r="Q4" s="133"/>
      <c r="R4" s="134"/>
    </row>
    <row r="5" spans="1:18">
      <c r="L5" s="132"/>
      <c r="M5" s="137"/>
      <c r="N5" s="814" t="s">
        <v>209</v>
      </c>
      <c r="O5" s="816" t="s">
        <v>208</v>
      </c>
      <c r="P5" s="133"/>
      <c r="Q5" s="133"/>
      <c r="R5" s="134"/>
    </row>
    <row r="6" spans="1:18" ht="14.25" thickBot="1">
      <c r="L6" s="132"/>
      <c r="M6" s="138"/>
      <c r="N6" s="815"/>
      <c r="O6" s="817"/>
      <c r="P6" s="133"/>
      <c r="Q6" s="133"/>
      <c r="R6" s="134"/>
    </row>
    <row r="7" spans="1:18" ht="14.25" thickTop="1">
      <c r="L7" s="132"/>
      <c r="M7" s="139" t="s">
        <v>139</v>
      </c>
      <c r="N7" s="140">
        <v>67781</v>
      </c>
      <c r="O7" s="141">
        <v>67298</v>
      </c>
      <c r="P7" s="133"/>
      <c r="Q7" s="133"/>
      <c r="R7" s="134"/>
    </row>
    <row r="8" spans="1:18">
      <c r="L8" s="132"/>
      <c r="M8" s="139" t="s">
        <v>140</v>
      </c>
      <c r="N8" s="140">
        <v>5413</v>
      </c>
      <c r="O8" s="141">
        <v>1810</v>
      </c>
      <c r="P8" s="133"/>
      <c r="Q8" s="133"/>
      <c r="R8" s="134"/>
    </row>
    <row r="9" spans="1:18">
      <c r="L9" s="132"/>
      <c r="M9" s="139" t="s">
        <v>141</v>
      </c>
      <c r="N9" s="140">
        <v>7540</v>
      </c>
      <c r="O9" s="141">
        <v>7222</v>
      </c>
      <c r="P9" s="133"/>
      <c r="Q9" s="133"/>
      <c r="R9" s="134"/>
    </row>
    <row r="10" spans="1:18">
      <c r="L10" s="132"/>
      <c r="M10" s="142" t="s">
        <v>194</v>
      </c>
      <c r="N10" s="140">
        <v>28185</v>
      </c>
      <c r="O10" s="141">
        <v>28705</v>
      </c>
      <c r="P10" s="133"/>
      <c r="Q10" s="133"/>
      <c r="R10" s="134"/>
    </row>
    <row r="11" spans="1:18">
      <c r="L11" s="132"/>
      <c r="M11" s="142" t="s">
        <v>144</v>
      </c>
      <c r="N11" s="140">
        <v>2377</v>
      </c>
      <c r="O11" s="141">
        <v>814</v>
      </c>
      <c r="P11" s="133"/>
      <c r="Q11" s="133"/>
      <c r="R11" s="134"/>
    </row>
    <row r="12" spans="1:18">
      <c r="L12" s="132"/>
      <c r="M12" s="142" t="s">
        <v>145</v>
      </c>
      <c r="N12" s="140">
        <v>3256</v>
      </c>
      <c r="O12" s="141">
        <v>3255</v>
      </c>
      <c r="P12" s="133"/>
      <c r="Q12" s="133"/>
      <c r="R12" s="134"/>
    </row>
    <row r="13" spans="1:18">
      <c r="L13" s="132"/>
      <c r="M13" s="142" t="s">
        <v>146</v>
      </c>
      <c r="N13" s="140">
        <v>79</v>
      </c>
      <c r="O13" s="141">
        <v>57</v>
      </c>
      <c r="P13" s="133"/>
      <c r="Q13" s="133"/>
      <c r="R13" s="134"/>
    </row>
    <row r="14" spans="1:18">
      <c r="L14" s="132"/>
      <c r="M14" s="142" t="s">
        <v>147</v>
      </c>
      <c r="N14" s="140">
        <v>2</v>
      </c>
      <c r="O14" s="141">
        <v>3</v>
      </c>
      <c r="P14" s="133"/>
      <c r="Q14" s="133"/>
      <c r="R14" s="134"/>
    </row>
    <row r="15" spans="1:18">
      <c r="L15" s="132"/>
      <c r="M15" s="142" t="s">
        <v>148</v>
      </c>
      <c r="N15" s="140">
        <v>15</v>
      </c>
      <c r="O15" s="141">
        <v>7</v>
      </c>
      <c r="P15" s="133"/>
      <c r="Q15" s="133"/>
      <c r="R15" s="134"/>
    </row>
    <row r="16" spans="1:18">
      <c r="L16" s="132"/>
      <c r="M16" s="142" t="s">
        <v>149</v>
      </c>
      <c r="N16" s="140">
        <v>6869</v>
      </c>
      <c r="O16" s="141">
        <v>6755</v>
      </c>
      <c r="P16" s="133"/>
      <c r="Q16" s="133"/>
      <c r="R16" s="134"/>
    </row>
    <row r="17" spans="2:28">
      <c r="L17" s="132"/>
      <c r="M17" s="142" t="s">
        <v>150</v>
      </c>
      <c r="N17" s="140">
        <v>510</v>
      </c>
      <c r="O17" s="141">
        <v>174</v>
      </c>
      <c r="P17" s="133"/>
      <c r="Q17" s="133"/>
      <c r="R17" s="134"/>
    </row>
    <row r="18" spans="2:28">
      <c r="L18" s="132"/>
      <c r="M18" s="142" t="s">
        <v>151</v>
      </c>
      <c r="N18" s="140">
        <v>790</v>
      </c>
      <c r="O18" s="141">
        <v>733</v>
      </c>
      <c r="P18" s="133"/>
      <c r="Q18" s="133"/>
      <c r="R18" s="134"/>
    </row>
    <row r="19" spans="2:28">
      <c r="L19" s="132"/>
      <c r="M19" s="142" t="s">
        <v>152</v>
      </c>
      <c r="N19" s="140">
        <v>21524</v>
      </c>
      <c r="O19" s="141">
        <v>21262</v>
      </c>
      <c r="P19" s="133"/>
      <c r="Q19" s="133"/>
      <c r="R19" s="134"/>
    </row>
    <row r="20" spans="2:28">
      <c r="L20" s="132"/>
      <c r="M20" s="142" t="s">
        <v>153</v>
      </c>
      <c r="N20" s="140">
        <v>2014</v>
      </c>
      <c r="O20" s="141">
        <v>604</v>
      </c>
      <c r="P20" s="133"/>
      <c r="Q20" s="133"/>
      <c r="R20" s="134"/>
    </row>
    <row r="21" spans="2:28">
      <c r="L21" s="132"/>
      <c r="M21" s="142" t="s">
        <v>154</v>
      </c>
      <c r="N21" s="140">
        <v>2107</v>
      </c>
      <c r="O21" s="141">
        <v>1988</v>
      </c>
      <c r="P21" s="133"/>
      <c r="Q21" s="133"/>
      <c r="R21" s="134"/>
    </row>
    <row r="22" spans="2:28">
      <c r="L22" s="132"/>
      <c r="M22" s="368" t="s">
        <v>155</v>
      </c>
      <c r="N22" s="512">
        <v>11124</v>
      </c>
      <c r="O22" s="144">
        <v>10519</v>
      </c>
      <c r="P22" s="133"/>
      <c r="Q22" s="133"/>
      <c r="R22" s="134"/>
    </row>
    <row r="23" spans="2:28">
      <c r="L23" s="132"/>
      <c r="M23" s="368" t="s">
        <v>156</v>
      </c>
      <c r="N23" s="513">
        <v>510</v>
      </c>
      <c r="O23" s="141">
        <v>215</v>
      </c>
      <c r="P23" s="133"/>
      <c r="Q23" s="133"/>
      <c r="R23" s="134"/>
    </row>
    <row r="24" spans="2:28" ht="14.25" thickBot="1">
      <c r="L24" s="132"/>
      <c r="M24" s="145" t="s">
        <v>157</v>
      </c>
      <c r="N24" s="514">
        <v>1372</v>
      </c>
      <c r="O24" s="515">
        <v>1239</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4" t="str">
        <f>N5</f>
        <v>令和6年7月審査分</v>
      </c>
      <c r="O27" s="818" t="str">
        <f>O5</f>
        <v>令和7年7月審査分</v>
      </c>
      <c r="P27" s="812" t="s">
        <v>113</v>
      </c>
      <c r="Q27" s="152"/>
      <c r="R27" s="134"/>
    </row>
    <row r="28" spans="2:28" ht="14.25" thickBot="1">
      <c r="B28" s="167"/>
      <c r="C28" s="167"/>
      <c r="L28" s="132"/>
      <c r="M28" s="138"/>
      <c r="N28" s="815"/>
      <c r="O28" s="819"/>
      <c r="P28" s="813"/>
      <c r="Q28" s="133"/>
      <c r="R28" s="134"/>
      <c r="AB28" s="485"/>
    </row>
    <row r="29" spans="2:28" ht="14.25" thickTop="1">
      <c r="L29" s="132"/>
      <c r="M29" s="139" t="s">
        <v>110</v>
      </c>
      <c r="N29" s="153">
        <v>0</v>
      </c>
      <c r="O29" s="154">
        <v>0</v>
      </c>
      <c r="P29" s="483" t="s">
        <v>18</v>
      </c>
      <c r="Q29" s="152"/>
      <c r="R29" s="134"/>
    </row>
    <row r="30" spans="2:28">
      <c r="L30" s="132"/>
      <c r="M30" s="142" t="s">
        <v>110</v>
      </c>
      <c r="N30" s="155">
        <v>8.0733999999999995</v>
      </c>
      <c r="O30" s="156">
        <v>7.633</v>
      </c>
      <c r="P30" s="516">
        <v>-5.4549508261698776</v>
      </c>
      <c r="Q30" s="157"/>
      <c r="R30" s="134"/>
    </row>
    <row r="31" spans="2:28">
      <c r="L31" s="132"/>
      <c r="M31" s="142" t="s">
        <v>142</v>
      </c>
      <c r="N31" s="155">
        <v>2.8184999999999998</v>
      </c>
      <c r="O31" s="156">
        <v>2.8704999999999998</v>
      </c>
      <c r="P31" s="516">
        <v>1.8449529891786369</v>
      </c>
      <c r="Q31" s="157"/>
      <c r="R31" s="134"/>
    </row>
    <row r="32" spans="2:28">
      <c r="L32" s="132"/>
      <c r="M32" s="142" t="s">
        <v>144</v>
      </c>
      <c r="N32" s="155">
        <v>0.23769999999999999</v>
      </c>
      <c r="O32" s="156">
        <v>8.14E-2</v>
      </c>
      <c r="P32" s="516">
        <v>-65.755153554901142</v>
      </c>
      <c r="Q32" s="157"/>
      <c r="R32" s="134"/>
    </row>
    <row r="33" spans="12:18" ht="13.5" customHeight="1">
      <c r="L33" s="132"/>
      <c r="M33" s="142" t="s">
        <v>145</v>
      </c>
      <c r="N33" s="155">
        <v>0.3256</v>
      </c>
      <c r="O33" s="156">
        <v>0.32550000000000001</v>
      </c>
      <c r="P33" s="516">
        <v>-3.0712530712534658E-2</v>
      </c>
      <c r="Q33" s="157"/>
      <c r="R33" s="134"/>
    </row>
    <row r="34" spans="12:18">
      <c r="L34" s="132"/>
      <c r="M34" s="142" t="s">
        <v>149</v>
      </c>
      <c r="N34" s="518">
        <v>0.68689999999999996</v>
      </c>
      <c r="O34" s="156">
        <v>0.67549999999999999</v>
      </c>
      <c r="P34" s="516">
        <v>-1.6596302227398354</v>
      </c>
      <c r="Q34" s="157"/>
      <c r="R34" s="134"/>
    </row>
    <row r="35" spans="12:18">
      <c r="L35" s="132"/>
      <c r="M35" s="142" t="s">
        <v>150</v>
      </c>
      <c r="N35" s="518">
        <v>5.0999999999999997E-2</v>
      </c>
      <c r="O35" s="156">
        <v>1.7399999999999999E-2</v>
      </c>
      <c r="P35" s="516">
        <v>-65.882352941176464</v>
      </c>
      <c r="Q35" s="157"/>
      <c r="R35" s="134"/>
    </row>
    <row r="36" spans="12:18">
      <c r="L36" s="132"/>
      <c r="M36" s="142" t="s">
        <v>151</v>
      </c>
      <c r="N36" s="518">
        <v>7.9000000000000001E-2</v>
      </c>
      <c r="O36" s="156">
        <v>7.3300000000000004E-2</v>
      </c>
      <c r="P36" s="516">
        <v>-7.2151898734177138</v>
      </c>
      <c r="Q36" s="157"/>
      <c r="R36" s="134"/>
    </row>
    <row r="37" spans="12:18">
      <c r="L37" s="132"/>
      <c r="M37" s="142" t="s">
        <v>152</v>
      </c>
      <c r="N37" s="518">
        <v>2.1524000000000001</v>
      </c>
      <c r="O37" s="156">
        <v>2.1261999999999999</v>
      </c>
      <c r="P37" s="516">
        <v>-1.2172458650808551</v>
      </c>
      <c r="Q37" s="157"/>
      <c r="R37" s="134"/>
    </row>
    <row r="38" spans="12:18">
      <c r="L38" s="132"/>
      <c r="M38" s="368" t="s">
        <v>153</v>
      </c>
      <c r="N38" s="518">
        <v>0.2014</v>
      </c>
      <c r="O38" s="156">
        <v>6.0400000000000002E-2</v>
      </c>
      <c r="P38" s="516">
        <v>-70.009930486593845</v>
      </c>
      <c r="Q38" s="157"/>
      <c r="R38" s="134"/>
    </row>
    <row r="39" spans="12:18">
      <c r="L39" s="132"/>
      <c r="M39" s="368" t="s">
        <v>154</v>
      </c>
      <c r="N39" s="518">
        <v>0.2107</v>
      </c>
      <c r="O39" s="156">
        <v>0.1988</v>
      </c>
      <c r="P39" s="516">
        <v>-5.6478405315614566</v>
      </c>
      <c r="Q39" s="157"/>
      <c r="R39" s="134"/>
    </row>
    <row r="40" spans="12:18">
      <c r="L40" s="132"/>
      <c r="M40" s="368" t="s">
        <v>155</v>
      </c>
      <c r="N40" s="518">
        <v>1.1203000000000001</v>
      </c>
      <c r="O40" s="155">
        <v>1.0576000000000001</v>
      </c>
      <c r="P40" s="516">
        <v>-5.5967151655806475</v>
      </c>
      <c r="Q40" s="157"/>
      <c r="R40" s="134"/>
    </row>
    <row r="41" spans="12:18">
      <c r="L41" s="132"/>
      <c r="M41" s="368" t="s">
        <v>156</v>
      </c>
      <c r="N41" s="518">
        <v>5.1200000000000002E-2</v>
      </c>
      <c r="O41" s="155">
        <v>2.18E-2</v>
      </c>
      <c r="P41" s="516">
        <v>-57.421875</v>
      </c>
      <c r="Q41" s="157"/>
      <c r="R41" s="134"/>
    </row>
    <row r="42" spans="12:18" ht="14.25" thickBot="1">
      <c r="L42" s="132"/>
      <c r="M42" s="145" t="s">
        <v>157</v>
      </c>
      <c r="N42" s="519">
        <v>0.13869999999999999</v>
      </c>
      <c r="O42" s="158">
        <v>0.1246</v>
      </c>
      <c r="P42" s="517">
        <v>-10.165825522710875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令和6年7月審査分</v>
      </c>
      <c r="O45" s="162"/>
      <c r="P45" s="163" t="str">
        <f>O5</f>
        <v>令和7年7月審査分</v>
      </c>
      <c r="Q45" s="437"/>
      <c r="R45" s="134"/>
    </row>
    <row r="46" spans="12:18" ht="14.25" thickTop="1">
      <c r="L46" s="132"/>
      <c r="M46" s="139" t="s">
        <v>110</v>
      </c>
      <c r="N46" s="164" t="s">
        <v>212</v>
      </c>
      <c r="O46" s="165"/>
      <c r="P46" s="525" t="s">
        <v>213</v>
      </c>
      <c r="Q46" s="438"/>
      <c r="R46" s="134"/>
    </row>
    <row r="47" spans="12:18">
      <c r="L47" s="132"/>
      <c r="M47" s="142" t="s">
        <v>142</v>
      </c>
      <c r="N47" s="166" t="s">
        <v>214</v>
      </c>
      <c r="O47" s="143"/>
      <c r="P47" s="526" t="s">
        <v>215</v>
      </c>
      <c r="Q47" s="384"/>
      <c r="R47" s="134"/>
    </row>
    <row r="48" spans="12:18">
      <c r="L48" s="132"/>
      <c r="M48" s="142" t="s">
        <v>144</v>
      </c>
      <c r="N48" s="166" t="s">
        <v>216</v>
      </c>
      <c r="O48" s="143"/>
      <c r="P48" s="526" t="s">
        <v>217</v>
      </c>
      <c r="Q48" s="384"/>
      <c r="R48" s="134"/>
    </row>
    <row r="49" spans="1:18">
      <c r="L49" s="132"/>
      <c r="M49" s="142" t="s">
        <v>145</v>
      </c>
      <c r="N49" s="166" t="s">
        <v>218</v>
      </c>
      <c r="O49" s="143"/>
      <c r="P49" s="526" t="s">
        <v>219</v>
      </c>
      <c r="Q49" s="384"/>
      <c r="R49" s="134"/>
    </row>
    <row r="50" spans="1:18">
      <c r="L50" s="132"/>
      <c r="M50" s="142" t="s">
        <v>149</v>
      </c>
      <c r="N50" s="166" t="s">
        <v>220</v>
      </c>
      <c r="O50" s="143"/>
      <c r="P50" s="526" t="s">
        <v>221</v>
      </c>
      <c r="Q50" s="384"/>
      <c r="R50" s="134"/>
    </row>
    <row r="51" spans="1:18">
      <c r="L51" s="132"/>
      <c r="M51" s="142" t="s">
        <v>150</v>
      </c>
      <c r="N51" s="166" t="s">
        <v>222</v>
      </c>
      <c r="O51" s="143"/>
      <c r="P51" s="526" t="s">
        <v>223</v>
      </c>
      <c r="Q51" s="384"/>
      <c r="R51" s="134"/>
    </row>
    <row r="52" spans="1:18">
      <c r="L52" s="132"/>
      <c r="M52" s="142" t="s">
        <v>151</v>
      </c>
      <c r="N52" s="166" t="s">
        <v>224</v>
      </c>
      <c r="O52" s="143"/>
      <c r="P52" s="526" t="s">
        <v>225</v>
      </c>
      <c r="Q52" s="384"/>
      <c r="R52" s="134"/>
    </row>
    <row r="53" spans="1:18">
      <c r="L53" s="132"/>
      <c r="M53" s="142" t="s">
        <v>152</v>
      </c>
      <c r="N53" s="166" t="s">
        <v>226</v>
      </c>
      <c r="O53" s="143"/>
      <c r="P53" s="526" t="s">
        <v>227</v>
      </c>
      <c r="Q53" s="384"/>
      <c r="R53" s="134"/>
    </row>
    <row r="54" spans="1:18">
      <c r="L54" s="132"/>
      <c r="M54" s="368" t="s">
        <v>153</v>
      </c>
      <c r="N54" s="166" t="s">
        <v>228</v>
      </c>
      <c r="O54" s="369"/>
      <c r="P54" s="526" t="s">
        <v>229</v>
      </c>
      <c r="Q54" s="439"/>
      <c r="R54" s="134"/>
    </row>
    <row r="55" spans="1:18">
      <c r="L55" s="132"/>
      <c r="M55" s="368" t="s">
        <v>154</v>
      </c>
      <c r="N55" s="166" t="s">
        <v>230</v>
      </c>
      <c r="O55" s="369"/>
      <c r="P55" s="526" t="s">
        <v>231</v>
      </c>
      <c r="Q55" s="439"/>
      <c r="R55" s="134"/>
    </row>
    <row r="56" spans="1:18">
      <c r="L56" s="132"/>
      <c r="M56" s="368" t="s">
        <v>155</v>
      </c>
      <c r="N56" s="166" t="s">
        <v>232</v>
      </c>
      <c r="O56" s="369"/>
      <c r="P56" s="526" t="s">
        <v>233</v>
      </c>
      <c r="Q56" s="439"/>
      <c r="R56" s="134"/>
    </row>
    <row r="57" spans="1:18">
      <c r="L57" s="132"/>
      <c r="M57" s="368" t="s">
        <v>156</v>
      </c>
      <c r="N57" s="166" t="s">
        <v>234</v>
      </c>
      <c r="O57" s="369"/>
      <c r="P57" s="526" t="s">
        <v>235</v>
      </c>
      <c r="Q57" s="439"/>
      <c r="R57" s="134"/>
    </row>
    <row r="58" spans="1:18" ht="14.25" thickBot="1">
      <c r="L58" s="132"/>
      <c r="M58" s="145" t="s">
        <v>157</v>
      </c>
      <c r="N58" s="168" t="s">
        <v>236</v>
      </c>
      <c r="O58" s="146"/>
      <c r="P58" s="520" t="s">
        <v>237</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令和6年7月審査分</v>
      </c>
      <c r="N61" s="170"/>
      <c r="O61" s="171" t="str">
        <f>O5</f>
        <v>令和7年7月審査分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119</v>
      </c>
      <c r="N4" s="133"/>
      <c r="O4" s="133"/>
      <c r="P4" s="133"/>
      <c r="Q4" s="133"/>
      <c r="R4" s="134"/>
    </row>
    <row r="5" spans="1:18" ht="13.5" customHeight="1">
      <c r="L5" s="132"/>
      <c r="M5" s="137"/>
      <c r="N5" s="814" t="s">
        <v>209</v>
      </c>
      <c r="O5" s="816" t="s">
        <v>208</v>
      </c>
      <c r="P5" s="133"/>
      <c r="Q5" s="133"/>
      <c r="R5" s="134"/>
    </row>
    <row r="6" spans="1:18" ht="14.25" thickBot="1">
      <c r="L6" s="132"/>
      <c r="M6" s="138"/>
      <c r="N6" s="815"/>
      <c r="O6" s="817"/>
      <c r="P6" s="133"/>
      <c r="Q6" s="133"/>
      <c r="R6" s="134"/>
    </row>
    <row r="7" spans="1:18" ht="14.25" thickTop="1">
      <c r="L7" s="132"/>
      <c r="M7" s="139" t="s">
        <v>139</v>
      </c>
      <c r="N7" s="140">
        <v>5604.8509999999997</v>
      </c>
      <c r="O7" s="141">
        <v>5948.5320000000002</v>
      </c>
      <c r="P7" s="133"/>
      <c r="Q7" s="133"/>
      <c r="R7" s="134"/>
    </row>
    <row r="8" spans="1:18">
      <c r="L8" s="132"/>
      <c r="M8" s="139" t="s">
        <v>140</v>
      </c>
      <c r="N8" s="140">
        <v>66.471000000000004</v>
      </c>
      <c r="O8" s="141">
        <v>69.254999999999995</v>
      </c>
      <c r="P8" s="133"/>
      <c r="Q8" s="133"/>
      <c r="R8" s="134"/>
    </row>
    <row r="9" spans="1:18">
      <c r="L9" s="132"/>
      <c r="M9" s="139" t="s">
        <v>141</v>
      </c>
      <c r="N9" s="140">
        <v>1295.799</v>
      </c>
      <c r="O9" s="141">
        <v>1244.7739999999999</v>
      </c>
      <c r="P9" s="133"/>
      <c r="Q9" s="133"/>
      <c r="R9" s="134"/>
    </row>
    <row r="10" spans="1:18">
      <c r="L10" s="132"/>
      <c r="M10" s="142" t="s">
        <v>142</v>
      </c>
      <c r="N10" s="140">
        <v>2629.5419999999999</v>
      </c>
      <c r="O10" s="141">
        <v>2938.3009999999999</v>
      </c>
      <c r="P10" s="133"/>
      <c r="Q10" s="133"/>
      <c r="R10" s="134"/>
    </row>
    <row r="11" spans="1:18">
      <c r="L11" s="132"/>
      <c r="M11" s="142" t="s">
        <v>144</v>
      </c>
      <c r="N11" s="140">
        <v>29.695</v>
      </c>
      <c r="O11" s="141">
        <v>30.917000000000002</v>
      </c>
      <c r="P11" s="133"/>
      <c r="Q11" s="133"/>
      <c r="R11" s="134"/>
    </row>
    <row r="12" spans="1:18">
      <c r="L12" s="132"/>
      <c r="M12" s="142" t="s">
        <v>145</v>
      </c>
      <c r="N12" s="140">
        <v>599.43399999999997</v>
      </c>
      <c r="O12" s="141">
        <v>567.34100000000001</v>
      </c>
      <c r="P12" s="133"/>
      <c r="Q12" s="133"/>
      <c r="R12" s="134"/>
    </row>
    <row r="13" spans="1:18">
      <c r="L13" s="132"/>
      <c r="M13" s="142" t="s">
        <v>146</v>
      </c>
      <c r="N13" s="140">
        <v>8.36</v>
      </c>
      <c r="O13" s="141">
        <v>4.9539999999999997</v>
      </c>
      <c r="P13" s="133"/>
      <c r="Q13" s="133"/>
      <c r="R13" s="134"/>
    </row>
    <row r="14" spans="1:18">
      <c r="L14" s="132"/>
      <c r="M14" s="142" t="s">
        <v>147</v>
      </c>
      <c r="N14" s="140">
        <v>1.2E-2</v>
      </c>
      <c r="O14" s="141">
        <v>0.33900000000000002</v>
      </c>
      <c r="P14" s="133"/>
      <c r="Q14" s="133"/>
      <c r="R14" s="134"/>
    </row>
    <row r="15" spans="1:18">
      <c r="L15" s="132"/>
      <c r="M15" s="142" t="s">
        <v>148</v>
      </c>
      <c r="N15" s="140">
        <v>2.8959999999999999</v>
      </c>
      <c r="O15" s="141">
        <v>1.8360000000000001</v>
      </c>
      <c r="P15" s="133"/>
      <c r="Q15" s="133"/>
      <c r="R15" s="134"/>
    </row>
    <row r="16" spans="1:18">
      <c r="L16" s="132"/>
      <c r="M16" s="142" t="s">
        <v>149</v>
      </c>
      <c r="N16" s="140">
        <v>480.83800000000002</v>
      </c>
      <c r="O16" s="141">
        <v>512.44500000000005</v>
      </c>
      <c r="P16" s="133"/>
      <c r="Q16" s="133"/>
      <c r="R16" s="134"/>
    </row>
    <row r="17" spans="2:28">
      <c r="L17" s="132"/>
      <c r="M17" s="142" t="s">
        <v>150</v>
      </c>
      <c r="N17" s="140">
        <v>6.6630000000000003</v>
      </c>
      <c r="O17" s="141">
        <v>7.3280000000000003</v>
      </c>
      <c r="P17" s="133"/>
      <c r="Q17" s="133"/>
      <c r="R17" s="134"/>
    </row>
    <row r="18" spans="2:28">
      <c r="L18" s="132"/>
      <c r="M18" s="142" t="s">
        <v>151</v>
      </c>
      <c r="N18" s="140">
        <v>132.33600000000001</v>
      </c>
      <c r="O18" s="141">
        <v>123.23399999999999</v>
      </c>
      <c r="P18" s="133"/>
      <c r="Q18" s="133"/>
      <c r="R18" s="134"/>
    </row>
    <row r="19" spans="2:28">
      <c r="L19" s="132"/>
      <c r="M19" s="142" t="s">
        <v>152</v>
      </c>
      <c r="N19" s="140">
        <v>1521.289</v>
      </c>
      <c r="O19" s="141">
        <v>1411.1110000000001</v>
      </c>
      <c r="P19" s="133"/>
      <c r="Q19" s="133"/>
      <c r="R19" s="134"/>
    </row>
    <row r="20" spans="2:28">
      <c r="L20" s="132"/>
      <c r="M20" s="368" t="s">
        <v>153</v>
      </c>
      <c r="N20" s="140">
        <v>22.061</v>
      </c>
      <c r="O20" s="141">
        <v>23.024000000000001</v>
      </c>
      <c r="P20" s="133"/>
      <c r="Q20" s="133"/>
      <c r="R20" s="134"/>
    </row>
    <row r="21" spans="2:28">
      <c r="L21" s="132"/>
      <c r="M21" s="368" t="s">
        <v>154</v>
      </c>
      <c r="N21" s="140">
        <v>354.25200000000001</v>
      </c>
      <c r="O21" s="141">
        <v>341.58600000000001</v>
      </c>
      <c r="P21" s="133"/>
      <c r="Q21" s="133"/>
      <c r="R21" s="134"/>
    </row>
    <row r="22" spans="2:28">
      <c r="L22" s="132"/>
      <c r="M22" s="368" t="s">
        <v>155</v>
      </c>
      <c r="N22" s="512">
        <v>964.82200000000012</v>
      </c>
      <c r="O22" s="144">
        <v>1081.721</v>
      </c>
      <c r="P22" s="133"/>
      <c r="Q22" s="133"/>
      <c r="R22" s="134"/>
    </row>
    <row r="23" spans="2:28">
      <c r="L23" s="132"/>
      <c r="M23" s="368" t="s">
        <v>156</v>
      </c>
      <c r="N23" s="513">
        <v>8.0399999999999991</v>
      </c>
      <c r="O23" s="141">
        <v>7.6470000000000002</v>
      </c>
      <c r="P23" s="133"/>
      <c r="Q23" s="133"/>
      <c r="R23" s="134"/>
    </row>
    <row r="24" spans="2:28" ht="14.25" thickBot="1">
      <c r="L24" s="132"/>
      <c r="M24" s="145" t="s">
        <v>157</v>
      </c>
      <c r="N24" s="514">
        <v>206.881</v>
      </c>
      <c r="O24" s="515">
        <v>210.77699999999999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4" t="str">
        <f>N5</f>
        <v>令和6年7月審査分</v>
      </c>
      <c r="O27" s="818" t="str">
        <f>O5</f>
        <v>令和7年7月審査分</v>
      </c>
      <c r="P27" s="812" t="s">
        <v>113</v>
      </c>
      <c r="Q27" s="152"/>
      <c r="R27" s="134"/>
    </row>
    <row r="28" spans="2:28" ht="14.25" thickBot="1">
      <c r="B28" s="167"/>
      <c r="C28" s="167"/>
      <c r="L28" s="132"/>
      <c r="M28" s="138"/>
      <c r="N28" s="815"/>
      <c r="O28" s="819"/>
      <c r="P28" s="813"/>
      <c r="Q28" s="133"/>
      <c r="R28" s="134"/>
      <c r="AB28" s="485"/>
    </row>
    <row r="29" spans="2:28" ht="14.25" thickTop="1">
      <c r="L29" s="132"/>
      <c r="M29" s="139" t="s">
        <v>110</v>
      </c>
      <c r="N29" s="153">
        <v>0</v>
      </c>
      <c r="O29" s="154">
        <v>0</v>
      </c>
      <c r="P29" s="483" t="s">
        <v>18</v>
      </c>
      <c r="Q29" s="152"/>
      <c r="R29" s="134"/>
    </row>
    <row r="30" spans="2:28">
      <c r="L30" s="132"/>
      <c r="M30" s="142" t="s">
        <v>110</v>
      </c>
      <c r="N30" s="521">
        <v>6.9671209999999997</v>
      </c>
      <c r="O30" s="156">
        <v>7.2625609999999998</v>
      </c>
      <c r="P30" s="516">
        <v>4.2404890054299216</v>
      </c>
      <c r="Q30" s="157"/>
      <c r="R30" s="134"/>
    </row>
    <row r="31" spans="2:28">
      <c r="L31" s="132"/>
      <c r="M31" s="142" t="s">
        <v>142</v>
      </c>
      <c r="N31" s="521">
        <v>2.6295419999999998</v>
      </c>
      <c r="O31" s="156">
        <v>2.9383010000000001</v>
      </c>
      <c r="P31" s="516">
        <v>11.741930724057667</v>
      </c>
      <c r="Q31" s="157"/>
      <c r="R31" s="134"/>
    </row>
    <row r="32" spans="2:28">
      <c r="L32" s="132"/>
      <c r="M32" s="142" t="s">
        <v>144</v>
      </c>
      <c r="N32" s="521">
        <v>2.9694999999999999E-2</v>
      </c>
      <c r="O32" s="156">
        <v>3.0917E-2</v>
      </c>
      <c r="P32" s="516">
        <v>4.1151709041926239</v>
      </c>
      <c r="Q32" s="157"/>
      <c r="R32" s="134"/>
    </row>
    <row r="33" spans="12:18" ht="13.5" customHeight="1">
      <c r="L33" s="132"/>
      <c r="M33" s="142" t="s">
        <v>145</v>
      </c>
      <c r="N33" s="521">
        <v>0.59943400000000002</v>
      </c>
      <c r="O33" s="156">
        <v>0.56734099999999998</v>
      </c>
      <c r="P33" s="516">
        <v>-5.3538838304133662</v>
      </c>
      <c r="Q33" s="157"/>
      <c r="R33" s="134"/>
    </row>
    <row r="34" spans="12:18">
      <c r="L34" s="132"/>
      <c r="M34" s="142" t="s">
        <v>149</v>
      </c>
      <c r="N34" s="522">
        <v>0.48083800000000004</v>
      </c>
      <c r="O34" s="156">
        <v>0.51244500000000004</v>
      </c>
      <c r="P34" s="516">
        <v>6.5733157529147093</v>
      </c>
      <c r="Q34" s="157"/>
      <c r="R34" s="134"/>
    </row>
    <row r="35" spans="12:18">
      <c r="L35" s="132"/>
      <c r="M35" s="142" t="s">
        <v>150</v>
      </c>
      <c r="N35" s="522">
        <v>6.6630000000000005E-3</v>
      </c>
      <c r="O35" s="156">
        <v>7.3280000000000003E-3</v>
      </c>
      <c r="P35" s="516">
        <v>9.9804892690980012</v>
      </c>
      <c r="Q35" s="157"/>
      <c r="R35" s="134"/>
    </row>
    <row r="36" spans="12:18">
      <c r="L36" s="132"/>
      <c r="M36" s="142" t="s">
        <v>151</v>
      </c>
      <c r="N36" s="522">
        <v>0.13233600000000001</v>
      </c>
      <c r="O36" s="156">
        <v>0.123234</v>
      </c>
      <c r="P36" s="516">
        <v>-6.8779470438882839</v>
      </c>
      <c r="Q36" s="157"/>
      <c r="R36" s="134"/>
    </row>
    <row r="37" spans="12:18">
      <c r="L37" s="132"/>
      <c r="M37" s="142" t="s">
        <v>152</v>
      </c>
      <c r="N37" s="522">
        <v>1.5212889999999999</v>
      </c>
      <c r="O37" s="156">
        <v>1.411111</v>
      </c>
      <c r="P37" s="516">
        <v>-7.2424108765658559</v>
      </c>
      <c r="Q37" s="157"/>
      <c r="R37" s="134"/>
    </row>
    <row r="38" spans="12:18">
      <c r="L38" s="132"/>
      <c r="M38" s="368" t="s">
        <v>153</v>
      </c>
      <c r="N38" s="522">
        <v>2.2061000000000001E-2</v>
      </c>
      <c r="O38" s="156">
        <v>2.3023999999999999E-2</v>
      </c>
      <c r="P38" s="516">
        <v>4.3651693032954029</v>
      </c>
      <c r="Q38" s="157"/>
      <c r="R38" s="134"/>
    </row>
    <row r="39" spans="12:18">
      <c r="L39" s="132"/>
      <c r="M39" s="368" t="s">
        <v>154</v>
      </c>
      <c r="N39" s="522">
        <v>0.35425200000000001</v>
      </c>
      <c r="O39" s="156">
        <v>0.341586</v>
      </c>
      <c r="P39" s="516">
        <v>-3.5754208868263362</v>
      </c>
      <c r="Q39" s="157"/>
      <c r="R39" s="134"/>
    </row>
    <row r="40" spans="12:18">
      <c r="L40" s="132"/>
      <c r="M40" s="368" t="s">
        <v>155</v>
      </c>
      <c r="N40" s="518">
        <v>0.9731820000000001</v>
      </c>
      <c r="O40" s="156">
        <v>1.0866750000000001</v>
      </c>
      <c r="P40" s="516">
        <v>11.662052935627656</v>
      </c>
      <c r="Q40" s="157"/>
      <c r="R40" s="134"/>
    </row>
    <row r="41" spans="12:18">
      <c r="L41" s="132"/>
      <c r="M41" s="368" t="s">
        <v>156</v>
      </c>
      <c r="N41" s="518">
        <v>8.0520000000000001E-3</v>
      </c>
      <c r="O41" s="156">
        <v>7.986E-3</v>
      </c>
      <c r="P41" s="516">
        <v>-0.81967213114754145</v>
      </c>
      <c r="Q41" s="157"/>
      <c r="R41" s="134"/>
    </row>
    <row r="42" spans="12:18" ht="14.25" thickBot="1">
      <c r="L42" s="132"/>
      <c r="M42" s="145" t="s">
        <v>157</v>
      </c>
      <c r="N42" s="519">
        <v>0.20977699999999999</v>
      </c>
      <c r="O42" s="159">
        <v>0.212613</v>
      </c>
      <c r="P42" s="517">
        <v>1.3519117920458399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令和6年7月審査分</v>
      </c>
      <c r="O45" s="162"/>
      <c r="P45" s="163" t="str">
        <f>O5</f>
        <v>令和7年7月審査分</v>
      </c>
      <c r="Q45" s="437"/>
      <c r="R45" s="134"/>
    </row>
    <row r="46" spans="12:18" ht="14.25" thickTop="1">
      <c r="L46" s="132"/>
      <c r="M46" s="179" t="s">
        <v>110</v>
      </c>
      <c r="N46" s="524" t="s">
        <v>238</v>
      </c>
      <c r="O46" s="165"/>
      <c r="P46" s="525" t="s">
        <v>239</v>
      </c>
      <c r="Q46" s="438"/>
      <c r="R46" s="134"/>
    </row>
    <row r="47" spans="12:18">
      <c r="L47" s="132"/>
      <c r="M47" s="142" t="s">
        <v>142</v>
      </c>
      <c r="N47" s="166" t="s">
        <v>240</v>
      </c>
      <c r="O47" s="143"/>
      <c r="P47" s="526" t="s">
        <v>241</v>
      </c>
      <c r="Q47" s="384"/>
      <c r="R47" s="134"/>
    </row>
    <row r="48" spans="12:18">
      <c r="L48" s="132"/>
      <c r="M48" s="142" t="s">
        <v>144</v>
      </c>
      <c r="N48" s="166" t="s">
        <v>242</v>
      </c>
      <c r="O48" s="143"/>
      <c r="P48" s="526" t="s">
        <v>243</v>
      </c>
      <c r="Q48" s="384"/>
      <c r="R48" s="134"/>
    </row>
    <row r="49" spans="1:18">
      <c r="L49" s="132"/>
      <c r="M49" s="142" t="s">
        <v>145</v>
      </c>
      <c r="N49" s="166" t="s">
        <v>244</v>
      </c>
      <c r="O49" s="143"/>
      <c r="P49" s="526" t="s">
        <v>245</v>
      </c>
      <c r="Q49" s="384"/>
      <c r="R49" s="134"/>
    </row>
    <row r="50" spans="1:18">
      <c r="L50" s="132"/>
      <c r="M50" s="142" t="s">
        <v>149</v>
      </c>
      <c r="N50" s="166" t="s">
        <v>246</v>
      </c>
      <c r="O50" s="143"/>
      <c r="P50" s="526" t="s">
        <v>247</v>
      </c>
      <c r="Q50" s="384"/>
      <c r="R50" s="134"/>
    </row>
    <row r="51" spans="1:18">
      <c r="L51" s="132"/>
      <c r="M51" s="142" t="s">
        <v>150</v>
      </c>
      <c r="N51" s="166" t="s">
        <v>248</v>
      </c>
      <c r="O51" s="143"/>
      <c r="P51" s="526" t="s">
        <v>249</v>
      </c>
      <c r="Q51" s="384"/>
      <c r="R51" s="134"/>
    </row>
    <row r="52" spans="1:18">
      <c r="L52" s="132"/>
      <c r="M52" s="142" t="s">
        <v>151</v>
      </c>
      <c r="N52" s="166" t="s">
        <v>250</v>
      </c>
      <c r="O52" s="143"/>
      <c r="P52" s="526" t="s">
        <v>251</v>
      </c>
      <c r="Q52" s="384"/>
      <c r="R52" s="134"/>
    </row>
    <row r="53" spans="1:18">
      <c r="L53" s="132"/>
      <c r="M53" s="142" t="s">
        <v>152</v>
      </c>
      <c r="N53" s="166" t="s">
        <v>252</v>
      </c>
      <c r="O53" s="143"/>
      <c r="P53" s="526" t="s">
        <v>253</v>
      </c>
      <c r="Q53" s="384"/>
      <c r="R53" s="134"/>
    </row>
    <row r="54" spans="1:18">
      <c r="L54" s="132"/>
      <c r="M54" s="368" t="s">
        <v>153</v>
      </c>
      <c r="N54" s="166" t="s">
        <v>254</v>
      </c>
      <c r="O54" s="369"/>
      <c r="P54" s="526" t="s">
        <v>255</v>
      </c>
      <c r="Q54" s="439"/>
      <c r="R54" s="134"/>
    </row>
    <row r="55" spans="1:18">
      <c r="L55" s="132"/>
      <c r="M55" s="368" t="s">
        <v>154</v>
      </c>
      <c r="N55" s="166" t="s">
        <v>256</v>
      </c>
      <c r="O55" s="369"/>
      <c r="P55" s="526" t="s">
        <v>257</v>
      </c>
      <c r="Q55" s="439"/>
      <c r="R55" s="134"/>
    </row>
    <row r="56" spans="1:18">
      <c r="L56" s="132"/>
      <c r="M56" s="368" t="s">
        <v>155</v>
      </c>
      <c r="N56" s="166" t="s">
        <v>258</v>
      </c>
      <c r="O56" s="369"/>
      <c r="P56" s="526" t="s">
        <v>259</v>
      </c>
      <c r="Q56" s="439"/>
      <c r="R56" s="134"/>
    </row>
    <row r="57" spans="1:18">
      <c r="L57" s="132"/>
      <c r="M57" s="368" t="s">
        <v>156</v>
      </c>
      <c r="N57" s="166" t="s">
        <v>260</v>
      </c>
      <c r="O57" s="369"/>
      <c r="P57" s="526" t="s">
        <v>261</v>
      </c>
      <c r="Q57" s="439"/>
      <c r="R57" s="134"/>
    </row>
    <row r="58" spans="1:18" ht="14.25" thickBot="1">
      <c r="L58" s="132"/>
      <c r="M58" s="145" t="s">
        <v>157</v>
      </c>
      <c r="N58" s="168" t="s">
        <v>262</v>
      </c>
      <c r="O58" s="146"/>
      <c r="P58" s="520" t="s">
        <v>263</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令和6年7月審査分</v>
      </c>
      <c r="N61" s="170"/>
      <c r="O61" s="171" t="str">
        <f>O5</f>
        <v>令和7年7月審査分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2025-09-09T05:50:12Z</cp:lastPrinted>
  <dcterms:created xsi:type="dcterms:W3CDTF">2005-07-22T00:33:45Z</dcterms:created>
  <dcterms:modified xsi:type="dcterms:W3CDTF">2025-09-10T00:52:55Z</dcterms:modified>
</cp:coreProperties>
</file>