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7年08月審査分）\"/>
    </mc:Choice>
  </mc:AlternateContent>
  <xr:revisionPtr revIDLastSave="0" documentId="13_ncr:1_{5F3A6230-9982-4988-A786-3513E20E19F8}"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s" hidden="1">{"'確定金額'!$A$3:$E$37"}</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<sst xmlns="http://schemas.openxmlformats.org/spreadsheetml/2006/main" count="1582" uniqueCount="334">
  <si>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</si>
  <si>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</si>
  <si>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</si>
  <si>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</si>
  <si>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</si>
  <si>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</si>
  <si>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</si>
  <si>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</si>
  <si>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</si>
  <si>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</si>
  <si>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</si>
  <si>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</si>
  <si>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</si>
  <si>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</si>
  <si>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</si>
  <si>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</si>
  <si>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</si>
  <si>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</si>
  <si>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</si>
  <si>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</si>
  <si>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</si>
  <si>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</si>
  <si>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</si>
  <si>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</si>
  <si>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</si>
  <si>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</si>
  <si>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</si>
  <si>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</si>
  <si>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</si>
  <si>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</si>
  <si>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</si>
  <si>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</si>
  <si>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</si>
  <si>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</si>
  <si>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</si>
  <si>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</si>
  <si>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</si>
  <si>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</si>
  <si>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</si>
  <si>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</si>
  <si>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</si>
  <si>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</si>
  <si>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</si>
  <si>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</si>
  <si>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</si>
  <si>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</si>
  <si>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</si>
  <si>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</si>
  <si>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</si>
  <si>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</si>
  <si>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</si>
  <si>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</si>
  <si>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</si>
  <si>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</si>
  <si>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</si>
  <si>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</si>
  <si>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</si>
  <si>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</si>
  <si>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</si>
  <si>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</si>
  <si>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</si>
  <si>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</si>
  <si>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</si>
  <si>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</si>
  <si>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</si>
  <si>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</si>
  <si>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</si>
  <si>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</si>
  <si>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</si>
  <si>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</si>
  <si>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</si>
  <si>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</si>
  <si>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</si>
  <si>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</si>
  <si>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</si>
  <si>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</si>
  <si>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</si>
  <si>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</si>
  <si>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</si>
  <si>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</si>
  <si>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</si>
  <si>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</si>
  <si>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</si>
  <si>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</si>
  <si>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</si>
  <si>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</si>
  <si>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</si>
  <si>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</si>
  <si>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</si>
  <si>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</si>
  <si>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</si>
  <si>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</si>
  <si>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</si>
  <si>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</si>
  <si>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</si>
  <si>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</si>
  <si>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</si>
  <si>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</si>
  <si>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</si>
  <si>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</si>
  <si>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</si>
  <si>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</si>
  <si>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</si>
  <si>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</si>
  <si>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</si>
  <si>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</si>
  <si>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</si>
  <si>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</si>
  <si>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</si>
  <si>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</si>
  <si>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</si>
  <si>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</si>
  <si>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</si>
  <si>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</si>
  <si>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</si>
  <si>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</si>
  <si>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</si>
  <si>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</si>
  <si>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</si>
  <si>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</si>
  <si>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</si>
  <si>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</si>
  <si>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</si>
  <si>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</si>
  <si>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</si>
  <si>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</si>
  <si>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</si>
  <si>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</si>
  <si>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</si>
  <si>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</si>
  <si>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</si>
  <si>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</si>
  <si>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</si>
  <si>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</si>
  <si>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</si>
  <si>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</si>
  <si>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</si>
  <si>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</si>
  <si>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</si>
  <si>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</si>
  <si>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</si>
  <si>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</si>
  <si>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</si>
  <si>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</si>
  <si>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</si>
  <si>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</si>
  <si>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</si>
  <si>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</si>
  <si>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</si>
  <si>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</si>
  <si>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</si>
  <si>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</si>
  <si>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</si>
  <si>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</si>
  <si>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</si>
  <si>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</si>
  <si>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</si>
  <si>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</si>
  <si>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</si>
  <si>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</si>
  <si>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</si>
  <si>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</si>
  <si>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</si>
  <si>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</si>
  <si>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</si>
  <si>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</si>
  <si>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</si>
  <si>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</si>
  <si>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</si>
  <si>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</si>
  <si>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</si>
  <si>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</si>
  <si>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</si>
  <si>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</si>
  <si>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</si>
  <si>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</si>
  <si>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</si>
  <si>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</si>
  <si>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</si>
  <si>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</si>
  <si>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</si>
  <si>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</si>
  <si>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</si>
  <si>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</si>
  <si>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</si>
  <si>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</si>
  <si>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</si>
  <si>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</si>
  <si>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</si>
  <si>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</si>
  <si>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</si>
  <si>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</si>
  <si>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</si>
  <si>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</si>
  <si>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</si>
  <si>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</si>
  <si>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</si>
  <si>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</si>
  <si>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</si>
  <si>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</si>
  <si>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</si>
  <si>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</si>
  <si>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</si>
  <si>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</si>
  <si>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</si>
  <si>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</si>
  <si>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令和7年8月審査分</t>
    <phoneticPr fontId="2"/>
  </si>
  <si>
    <t>令和6年8月審査分</t>
    <phoneticPr fontId="2"/>
  </si>
  <si>
    <t>：令和7年8月審査分の（　）内の数値は、令和6年8月審査分に対する増減率である。</t>
    <phoneticPr fontId="2"/>
  </si>
  <si>
    <t>…</t>
  </si>
  <si>
    <t>全管掌
112.0万件</t>
  </si>
  <si>
    <t>101.5万件
（▲9.4％）</t>
  </si>
  <si>
    <t>協会けんぽ（単月）
31.0万件</t>
  </si>
  <si>
    <t>26.9万件
（▲13.1％）</t>
  </si>
  <si>
    <t>協会けんぽ（突合）
7.9万件</t>
  </si>
  <si>
    <t>7.2万件
（▲8.8％）</t>
  </si>
  <si>
    <t>協会けんぽ（縦覧）
5.8万件</t>
  </si>
  <si>
    <t>6.6万件
（+13.3％）</t>
  </si>
  <si>
    <t>共済組合（単月）
7.0万件</t>
  </si>
  <si>
    <t>6.0万件
（▲15.1％）</t>
  </si>
  <si>
    <t>共済組合（突合）
1.7万件</t>
  </si>
  <si>
    <t>1.5万件
（▲12.1％）</t>
  </si>
  <si>
    <t>共済組合（縦覧）
1.3万件</t>
  </si>
  <si>
    <t>1.4万件
（+12.4％）</t>
  </si>
  <si>
    <t>健保組合（単月）
21.2万件</t>
  </si>
  <si>
    <t>17.7万件
（▲16.8％）</t>
  </si>
  <si>
    <t>健保組合（突合）
5.2万件</t>
  </si>
  <si>
    <t>4.4万件
（▲16.1％）</t>
  </si>
  <si>
    <t>健保組合（縦覧）
4.0万件</t>
  </si>
  <si>
    <t>4.4万件
（+10.9％）</t>
  </si>
  <si>
    <t>その他（単月）
17.9万件</t>
  </si>
  <si>
    <t>15.8万件
（▲11.8％）</t>
  </si>
  <si>
    <t>その他（突合）
5.1万件</t>
  </si>
  <si>
    <t>5.2万件
（+0.5％）</t>
  </si>
  <si>
    <t>その他（縦覧）
3.8万件</t>
  </si>
  <si>
    <t>4.4万件
（+16.9％）</t>
  </si>
  <si>
    <t>全管掌
449.6百万点</t>
  </si>
  <si>
    <t>527.9百万点
（+17.4％）</t>
  </si>
  <si>
    <t>協会けんぽ（単月）
151.7百万点</t>
  </si>
  <si>
    <t>182.2百万点
（+20.1％）</t>
  </si>
  <si>
    <t>協会けんぽ（突合）
16.3百万点</t>
  </si>
  <si>
    <t>18.8百万点
（+14.9％）</t>
  </si>
  <si>
    <t>協会けんぽ（縦覧）
16.0百万点</t>
  </si>
  <si>
    <t>16.8百万点
（+4.8％）</t>
  </si>
  <si>
    <t>共済組合（単月）
29.0百万点</t>
  </si>
  <si>
    <t>34.8百万点
（+19.9％）</t>
  </si>
  <si>
    <t>共済組合（突合）
3.0百万点</t>
  </si>
  <si>
    <t>3.6百万点
（+20.7％）</t>
  </si>
  <si>
    <t>共済組合（縦覧）
3.2百万点</t>
  </si>
  <si>
    <t>3.6百万点
（+13.4％）</t>
  </si>
  <si>
    <t>健保組合（単月）
89.2百万点</t>
  </si>
  <si>
    <t>104.0百万点
（+16.6％）</t>
  </si>
  <si>
    <t>健保組合（突合）
9.5百万点</t>
  </si>
  <si>
    <t>11.6百万点
（+22.2％）</t>
  </si>
  <si>
    <t>健保組合（縦覧）
10.3百万点</t>
  </si>
  <si>
    <t>10.5百万点
（+2.1％）</t>
  </si>
  <si>
    <t>その他（単月）
97.3百万点</t>
  </si>
  <si>
    <t>114.5百万点
（+17.6％）</t>
  </si>
  <si>
    <t>その他（突合）
13.8百万点</t>
  </si>
  <si>
    <t>15.9百万点
（+15.4％）</t>
  </si>
  <si>
    <t>その他（縦覧）
10.2百万点</t>
  </si>
  <si>
    <t>11.6百万点
（+13.8％）</t>
  </si>
  <si>
    <t>全管掌
18.6万件</t>
  </si>
  <si>
    <t>20.4万件
（+9.7％）</t>
  </si>
  <si>
    <t>協会けんぽ（単月）
3.1万件</t>
  </si>
  <si>
    <t>3.4万件
（+8.3％）</t>
  </si>
  <si>
    <t>協会けんぽ（突合）
1.7万件</t>
  </si>
  <si>
    <t>1.9万件
（+15.3％）</t>
  </si>
  <si>
    <t>協会けんぽ（縦覧）
2.4万件</t>
  </si>
  <si>
    <t>2.2万件
（▲7.7％）</t>
  </si>
  <si>
    <t>共済組合（単月）
0.9万件</t>
  </si>
  <si>
    <t>1.1万件
（+16.7％）</t>
  </si>
  <si>
    <t>共済組合（突合）
0.4万件</t>
  </si>
  <si>
    <t>0.4万件
（+19.7％）</t>
  </si>
  <si>
    <t>共済組合（縦覧）
0.5万件</t>
  </si>
  <si>
    <t>0.7万件
（+25.9％）</t>
  </si>
  <si>
    <t>健保組合（単月）
3.9万件</t>
  </si>
  <si>
    <t>4.2万件
（+6.4％）</t>
  </si>
  <si>
    <t>健保組合（突合）
1.1万件</t>
  </si>
  <si>
    <t>1.4万件
（+25.7％）</t>
  </si>
  <si>
    <t>健保組合（縦覧）
2.4万件</t>
  </si>
  <si>
    <t>2.7万件
（+12.3％）</t>
  </si>
  <si>
    <t>その他（単月）
1.0万件</t>
  </si>
  <si>
    <t>1.1万件
（+10.6％）</t>
  </si>
  <si>
    <t>その他（突合）
0.5万件</t>
  </si>
  <si>
    <t>0.6万件
（+9.5％）</t>
  </si>
  <si>
    <t>その他（縦覧）
0.7万件</t>
  </si>
  <si>
    <t>0.8万件
（+17.6％）</t>
  </si>
  <si>
    <t>全管掌
103.8百万点</t>
  </si>
  <si>
    <t>111.4百万点
（+7.4％）</t>
  </si>
  <si>
    <t>協会けんぽ（単月）
31.4百万点</t>
  </si>
  <si>
    <t>30.4百万点
（▲3.2％）</t>
  </si>
  <si>
    <t>協会けんぽ（突合）
15.3百万点</t>
  </si>
  <si>
    <t>16.2百万点
（+5.3％）</t>
  </si>
  <si>
    <t>協会けんぽ（縦覧）
24.7百万点</t>
  </si>
  <si>
    <t>28.8百万点
（+16.4％）</t>
  </si>
  <si>
    <t>共済組合（単月）
2.8百万点</t>
  </si>
  <si>
    <t>3.0百万点
（+9.9％）</t>
  </si>
  <si>
    <t>共済組合（突合）
0.8百万点</t>
  </si>
  <si>
    <t>1.1百万点
（+30.9％）</t>
  </si>
  <si>
    <t>共済組合（縦覧）
1.2百万点</t>
  </si>
  <si>
    <t>1.4百万点
（+14.9％）</t>
  </si>
  <si>
    <t>健保組合（単月）
12.0百万点</t>
  </si>
  <si>
    <t>12.8百万点
（+6.8％）</t>
  </si>
  <si>
    <t>健保組合（突合）
2.6百万点</t>
  </si>
  <si>
    <t>3.6百万点
（+36.2％）</t>
  </si>
  <si>
    <t>健保組合（縦覧）
5.3百万点</t>
  </si>
  <si>
    <t>6.3百万点
（+19.1％）</t>
  </si>
  <si>
    <t>その他（単月）
4.0百万点</t>
  </si>
  <si>
    <t>4.0百万点
（+0.4％）</t>
  </si>
  <si>
    <t>その他（突合）
1.3百万点</t>
  </si>
  <si>
    <t>1.5百万点
（+13.9％）</t>
  </si>
  <si>
    <t>その他（縦覧）
2.3百万点</t>
  </si>
  <si>
    <t>2.4百万点
（+5.4％）</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</si>
  <si>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</si>
  <si>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</si>
  <si>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</si>
  <si>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</si>
  <si>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</si>
  <si>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</si>
  <si>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</si>
  <si>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</si>
  <si>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</si>
  <si>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</si>
  <si>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</si>
  <si>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</si>
  <si>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</si>
  <si>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</si>
  <si>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</si>
  <si>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</si>
  <si>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</si>
  <si>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特別審査委員会分再掲</t>
    <phoneticPr fontId="45"/>
  </si>
  <si>
    <t>令和7年8月審査分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</si>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</sst>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142" xfId="9" applyNumberFormat="1" applyFont="1" applyBorder="1" applyAlignment="1">
      <alignment horizontal="center" vertical="center"/>
    </xf>
    <xf numFmtId="0" fontId="1" fillId="0" borderId="66" xfId="9" applyNumberFormat="1" applyFont="1" applyBorder="1" applyAlignment="1">
      <alignment horizontal="center"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97536095-C3B3-4DBE-8FDF-4C4647407F2B}"/>
    <cellStyle name="標準_特審newレイアウト（歯科）" xfId="12" xr:uid="{D1214007-E100-47D3-A628-1A07319224BD}"/>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2.9689985485970255E-3"/>
                </c:manualLayout>
              </c:layout>
              <c:tx>
                <c:strRef>
                  <c:f>⑦査定件!$N$58</c:f>
                  <c:strCache>
                    <c:ptCount val="1"/>
                    <c:pt idx="0">
                      <c:v>その他（縦覧）
3.8万件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{6EDC047A-5D7B-44C9-B5BB-E742F524BB06}</c15:txfldGUID>
                      <c15:f>⑦査定件!$N$58</c15:f>
                      <c15:dlblFieldTableCache>
                        <c:ptCount val="1"/>
                        <c:pt idx="0">
                          <c:v>その他（縦覧）
3.8万件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5.5631876489326652E-3"/>
                </c:manualLayout>
              </c:layout>
              <c:tx>
                <c:strRef>
                  <c:f>⑦査定件!$P$58</c:f>
                  <c:strCache>
                    <c:ptCount val="1"/>
                    <c:pt idx="0">
                      <c:v>4.4万件
（+16.9％）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{0A32D9AE-2066-4F70-9261-6D2195B9E7D6}</c15:txfldGUID>
                      <c15:f>⑦査定件!$P$58</c15:f>
                      <c15:dlblFieldTableCache>
                        <c:ptCount val="1"/>
                        <c:pt idx="0">
                          <c:v>4.4万件
（+16.9％）</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3.7608999999999999</c:v>
                </c:pt>
                <c:pt idx="1">
                  <c:v>4.3963999999999999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5.1万件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{D44D8409-574A-4FC4-A90E-8210CAD6AEF9}</c15:txfldGUID>
                      <c15:f>⑦査定件!$N$57</c15:f>
                      <c15:dlblFieldTableCache>
                        <c:ptCount val="1"/>
                        <c:pt idx="0">
                          <c:v>その他（突合）
5.1万件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5.2万件
（+0.5％）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{726174AA-5318-4536-B755-ADA5807D1C74}</c15:txfldGUID>
                      <c15:f>⑦査定件!$P$57</c15:f>
                      <c15:dlblFieldTableCache>
                        <c:ptCount val="1"/>
                        <c:pt idx="0">
                          <c:v>5.2万件
（+0.5％）</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5.1306000000000003</c:v>
                </c:pt>
                <c:pt idx="1">
                  <c:v>5.1580000000000004</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17.9万件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{D354D378-743B-467A-884E-899D7AE90D7B}</c15:txfldGUID>
                      <c15:f>⑦査定件!$N$56</c15:f>
                      <c15:dlblFieldTableCache>
                        <c:ptCount val="1"/>
                        <c:pt idx="0">
                          <c:v>その他（単月）
17.9万件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15.8万件
（▲11.8％）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{F8B6091F-4C2F-4AD9-A3C7-7A67F1BC2983}</c15:txfldGUID>
                      <c15:f>⑦査定件!$P$56</c15:f>
                      <c15:dlblFieldTableCache>
                        <c:ptCount val="1"/>
                        <c:pt idx="0">
                          <c:v>15.8万件
（▲11.8％）</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令和6年8月審査分</c:v>
                </c:pt>
                <c:pt idx="1">
                  <c:v>令和7年8月審査分</c:v>
                </c:pt>
              </c:strCache>
            </c:strRef>
          </c:cat>
          <c:val>
            <c:numRef>
              <c:f>⑦査定件!$N$40:$O$40</c:f>
              <c:numCache>
                <c:formatCode>#,##0.0;[Red]\-#,##0.0</c:formatCode>
                <c:ptCount val="2"/>
                <c:pt idx="0">
                  <c:v>17.9405</c:v>
                </c:pt>
                <c:pt idx="1">
                  <c:v>15.8308</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4.0万件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{825F34CA-055D-422C-9C81-53ADF191BE39}</c15:txfldGUID>
                      <c15:f>⑦査定件!$N$55</c15:f>
                      <c15:dlblFieldTableCache>
                        <c:ptCount val="1"/>
                        <c:pt idx="0">
                          <c:v>健保組合（縦覧）
4.0万件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4.4万件
（+10.9％）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{C2313AAC-7FF4-4E16-83F7-0A0476A957FD}</c15:txfldGUID>
                      <c15:f>⑦査定件!$P$55</c15:f>
                      <c15:dlblFieldTableCache>
                        <c:ptCount val="1"/>
                        <c:pt idx="0">
                          <c:v>4.4万件
（+10.9％）</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3.9819</c:v>
                </c:pt>
                <c:pt idx="1">
                  <c:v>4.4175000000000004</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5.2万件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{EB98FBCD-E6C0-4209-9732-7E4AF556B34B}</c15:txfldGUID>
                      <c15:f>⑦査定件!$N$54</c15:f>
                      <c15:dlblFieldTableCache>
                        <c:ptCount val="1"/>
                        <c:pt idx="0">
                          <c:v>健保組合（突合）
5.2万件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4.4万件
（▲16.1％）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{FB3EDADD-31B0-44AA-9189-0DC7345E660C}</c15:txfldGUID>
                      <c15:f>⑦査定件!$P$54</c15:f>
                      <c15:dlblFieldTableCache>
                        <c:ptCount val="1"/>
                        <c:pt idx="0">
                          <c:v>4.4万件
（▲16.1％）</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5.2423999999999999</c:v>
                </c:pt>
                <c:pt idx="1">
                  <c:v>4.4008000000000003</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21.2万件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{B9470985-A44E-4430-840D-F8BBA31873FA}</c15:txfldGUID>
                      <c15:f>⑦査定件!$N$53</c15:f>
                      <c15:dlblFieldTableCache>
                        <c:ptCount val="1"/>
                        <c:pt idx="0">
                          <c:v>健保組合（単月）
21.2万件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17.7万件
（▲16.8％）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{09B3D0B0-DA3E-4C5A-9F78-EA2C09DD2CCD}</c15:txfldGUID>
                      <c15:f>⑦査定件!$P$53</c15:f>
                      <c15:dlblFieldTableCache>
                        <c:ptCount val="1"/>
                        <c:pt idx="0">
                          <c:v>17.7万件
（▲16.8％）</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令和6年8月審査分</c:v>
                </c:pt>
                <c:pt idx="1">
                  <c:v>令和7年8月審査分</c:v>
                </c:pt>
              </c:strCache>
            </c:strRef>
          </c:cat>
          <c:val>
            <c:numRef>
              <c:f>⑦査定件!$N$37:$O$37</c:f>
              <c:numCache>
                <c:formatCode>#,##0.0;[Red]\-#,##0.0</c:formatCode>
                <c:ptCount val="2"/>
                <c:pt idx="0">
                  <c:v>21.224299999999999</c:v>
                </c:pt>
                <c:pt idx="1">
                  <c:v>17.653700000000001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{519D16AF-D16E-48BD-B57C-567A2400481E}</c15:txfldGUID>
                      <c15:f>⑦査定件!$N$52</c15:f>
                      <c15:dlblFieldTableCache>
                        <c:ptCount val="1"/>
                        <c:pt idx="0">
                          <c:v>共済組合（縦覧）
1.3万件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1.4万件
（+12.4％）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{2C947C47-C869-46BE-8DBF-21201BA31604}</c15:txfldGUID>
                      <c15:f>⑦査定件!$P$52</c15:f>
                      <c15:dlblFieldTableCache>
                        <c:ptCount val="1"/>
                        <c:pt idx="0">
                          <c:v>1.4万件
（+12.4％）</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1.2850999999999999</c:v>
                </c:pt>
                <c:pt idx="1">
                  <c:v>1.4450000000000001</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{1922EB52-A6EF-45DA-A89B-6B00183E4EEC}</c15:txfldGUID>
                      <c15:f>⑦査定件!$N$51</c15:f>
                      <c15:dlblFieldTableCache>
                        <c:ptCount val="1"/>
                        <c:pt idx="0">
                          <c:v>共済組合（突合）
1.7万件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1.5万件
（▲12.1％）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{F6043D0F-D8AC-440E-A691-C05992BFCCB0}</c15:txfldGUID>
                      <c15:f>⑦査定件!$P$51</c15:f>
                      <c15:dlblFieldTableCache>
                        <c:ptCount val="1"/>
                        <c:pt idx="0">
                          <c:v>1.5万件
（▲12.1％）</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1.7257</c:v>
                </c:pt>
                <c:pt idx="1">
                  <c:v>1.5164</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7.0万件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{A78E61A8-3C98-47F0-B2E1-55571F50554C}</c15:txfldGUID>
                      <c15:f>⑦査定件!$N$50</c15:f>
                      <c15:dlblFieldTableCache>
                        <c:ptCount val="1"/>
                        <c:pt idx="0">
                          <c:v>共済組合（単月）
7.0万件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6.0万件
（▲15.1％）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{628966CD-3497-4F0F-BAF8-F6290EAA37D7}</c15:txfldGUID>
                      <c15:f>⑦査定件!$P$50</c15:f>
                      <c15:dlblFieldTableCache>
                        <c:ptCount val="1"/>
                        <c:pt idx="0">
                          <c:v>6.0万件
（▲15.1％）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令和6年8月審査分</c:v>
                </c:pt>
                <c:pt idx="1">
                  <c:v>令和7年8月審査分</c:v>
                </c:pt>
              </c:strCache>
            </c:strRef>
          </c:cat>
          <c:val>
            <c:numRef>
              <c:f>⑦査定件!$N$34:$O$34</c:f>
              <c:numCache>
                <c:formatCode>#,##0.0;[Red]\-#,##0.0</c:formatCode>
                <c:ptCount val="2"/>
                <c:pt idx="0">
                  <c:v>7.0307000000000004</c:v>
                </c:pt>
                <c:pt idx="1">
                  <c:v>5.9701000000000004</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5.8万件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{68349CD8-8AD9-4E57-B042-5BB7D16163E7}</c15:txfldGUID>
                      <c15:f>⑦査定件!$N$49</c15:f>
                      <c15:dlblFieldTableCache>
                        <c:ptCount val="1"/>
                        <c:pt idx="0">
                          <c:v>協会けんぽ（縦覧）
5.8万件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6.6万件
（+13.3％）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{D33F4840-6923-44F6-9D4A-401E907FDC1D}</c15:txfldGUID>
                      <c15:f>⑦査定件!$P$49</c15:f>
                      <c15:dlblFieldTableCache>
                        <c:ptCount val="1"/>
                        <c:pt idx="0">
                          <c:v>6.6万件
（+13.3％）</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5.8383000000000003</c:v>
                </c:pt>
                <c:pt idx="1">
                  <c:v>6.6131000000000002</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7.9万件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{789EF4B6-EEEB-49D7-B27C-550DCAE3DDE1}</c15:txfldGUID>
                      <c15:f>⑦査定件!$N$48</c15:f>
                      <c15:dlblFieldTableCache>
                        <c:ptCount val="1"/>
                        <c:pt idx="0">
                          <c:v>協会けんぽ（突合）
7.9万件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7.2万件
（▲8.8％）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{DC54B33F-3072-4127-97E0-8037770BEAC2}</c15:txfldGUID>
                      <c15:f>⑦査定件!$P$48</c15:f>
                      <c15:dlblFieldTableCache>
                        <c:ptCount val="1"/>
                        <c:pt idx="0">
                          <c:v>7.2万件
（▲8.8％）</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7.8647</c:v>
                </c:pt>
                <c:pt idx="1">
                  <c:v>7.1711</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31.0万件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{026F2CF9-C724-4B45-9E72-B3A6888B3E47}</c15:txfldGUID>
                      <c15:f>⑦査定件!$N$47</c15:f>
                      <c15:dlblFieldTableCache>
                        <c:ptCount val="1"/>
                        <c:pt idx="0">
                          <c:v>協会けんぽ（単月）
31.0万件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26.9万件
（▲13.1％）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{ADADFCEA-CBEA-4B94-9AF9-6AC3F7723B51}</c15:txfldGUID>
                      <c15:f>⑦査定件!$P$47</c15:f>
                      <c15:dlblFieldTableCache>
                        <c:ptCount val="1"/>
                        <c:pt idx="0">
                          <c:v>26.9万件
（▲13.1％）</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令和6年8月審査分</c:v>
                </c:pt>
                <c:pt idx="1">
                  <c:v>令和7年8月審査分</c:v>
                </c:pt>
              </c:strCache>
            </c:strRef>
          </c:cat>
          <c:val>
            <c:numRef>
              <c:f>⑦査定件!$N$31:$O$31</c:f>
              <c:numCache>
                <c:formatCode>#,##0.0;[Red]\-#,##0.0</c:formatCode>
                <c:ptCount val="2"/>
                <c:pt idx="0">
                  <c:v>30.990600000000001</c:v>
                </c:pt>
                <c:pt idx="1">
                  <c:v>26.921900000000001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112.0万件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{52402A67-0A60-471D-BF99-B1A362361CE5}</c15:txfldGUID>
                      <c15:f>⑦査定件!$N$46</c15:f>
                      <c15:dlblFieldTableCache>
                        <c:ptCount val="1"/>
                        <c:pt idx="0">
                          <c:v>全管掌
112.0万件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101.5万件
（▲9.4％）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{E4D35C79-EBA7-4392-BFB3-8952EBC98A1B}</c15:txfldGUID>
                      <c15:f>⑦査定件!$P$46</c15:f>
                      <c15:dlblFieldTableCache>
                        <c:ptCount val="1"/>
                        <c:pt idx="0">
                          <c:v>101.5万件
（▲9.4％）</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112.0157</c:v>
                </c:pt>
                <c:pt idx="1">
                  <c:v>101.4948</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8664317512796"/>
                  <c:y val="-1.890833575872946E-2"/>
                </c:manualLayout>
              </c:layout>
              <c:tx>
                <c:strRef>
                  <c:f>⑧査定点!$N$58</c:f>
                  <c:strCache>
                    <c:ptCount val="1"/>
                    <c:pt idx="0">
                      <c:v>その他（縦覧）
10.2百万点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{B9633BB1-FABF-4FA8-A8BA-41F14DC89018}</c15:txfldGUID>
                      <c15:f>⑧査定点!$N$58</c15:f>
                      <c15:dlblFieldTableCache>
                        <c:ptCount val="1"/>
                        <c:pt idx="0">
                          <c:v>その他（縦覧）
10.2百万点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8.2759235515141027E-3"/>
                </c:manualLayout>
              </c:layout>
              <c:tx>
                <c:strRef>
                  <c:f>⑧査定点!$P$58</c:f>
                  <c:strCache>
                    <c:ptCount val="1"/>
                    <c:pt idx="0">
                      <c:v>11.6百万点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{ED59272E-F6A9-4630-8CFC-1046343A9DC7}</c15:txfldGUID>
                      <c15:f>⑧査定点!$P$58</c15:f>
                      <c15:dlblFieldTableCache>
                        <c:ptCount val="1"/>
                        <c:pt idx="0">
                          <c:v>11.6百万点
（+13.8％）</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10.229298</c:v>
                </c:pt>
                <c:pt idx="1">
                  <c:v>11.638994</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13.8百万点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{69D245E6-3428-4823-8E3A-0ACBBE0668D6}</c15:txfldGUID>
                      <c15:f>⑧査定点!$N$57</c15:f>
                      <c15:dlblFieldTableCache>
                        <c:ptCount val="1"/>
                        <c:pt idx="0">
                          <c:v>その他（突合）
13.8百万点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15.9百万点
（+15.4％）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{DBC9DD2C-56DB-4979-9BA2-7789248D4342}</c15:txfldGUID>
                      <c15:f>⑧査定点!$P$57</c15:f>
                      <c15:dlblFieldTableCache>
                        <c:ptCount val="1"/>
                        <c:pt idx="0">
                          <c:v>15.9百万点
（+15.4％）</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13.761289</c:v>
                </c:pt>
                <c:pt idx="1">
                  <c:v>15.875811000000002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97.3百万点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{500627E2-BCFD-4D95-9579-07FD1A463D27}</c15:txfldGUID>
                      <c15:f>⑧査定点!$N$56</c15:f>
                      <c15:dlblFieldTableCache>
                        <c:ptCount val="1"/>
                        <c:pt idx="0">
                          <c:v>その他（単月）
97.3百万点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114.5百万点
（+17.6％）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{8D55A91A-83C1-45B4-8F7A-D8C9820145E3}</c15:txfldGUID>
                      <c15:f>⑧査定点!$P$56</c15:f>
                      <c15:dlblFieldTableCache>
                        <c:ptCount val="1"/>
                        <c:pt idx="0">
                          <c:v>114.5百万点
（+17.6％）</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令和6年8月審査分</c:v>
                </c:pt>
                <c:pt idx="1">
                  <c:v>令和7年8月審査分</c:v>
                </c:pt>
              </c:strCache>
            </c:strRef>
          </c:cat>
          <c:val>
            <c:numRef>
              <c:f>⑧査定点!$N$40:$O$40</c:f>
              <c:numCache>
                <c:formatCode>#,##0.0;[Red]\-#,##0.0</c:formatCode>
                <c:ptCount val="2"/>
                <c:pt idx="0">
                  <c:v>97.300482000000002</c:v>
                </c:pt>
                <c:pt idx="1">
                  <c:v>114.452248</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10.3百万点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{7FE152E4-DF2B-486A-BDCF-3FF6D24CF53F}</c15:txfldGUID>
                      <c15:f>⑧査定点!$N$55</c15:f>
                      <c15:dlblFieldTableCache>
                        <c:ptCount val="1"/>
                        <c:pt idx="0">
                          <c:v>健保組合（縦覧）
10.3百万点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10.5百万点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{A0F0CA48-6FDB-4685-9598-620A1D856901}</c15:txfldGUID>
                      <c15:f>⑧査定点!$P$55</c15:f>
                      <c15:dlblFieldTableCache>
                        <c:ptCount val="1"/>
                        <c:pt idx="0">
                          <c:v>10.5百万点
（+2.1％）</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10.316445999999999</c:v>
                </c:pt>
                <c:pt idx="1">
                  <c:v>10.537323000000001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9.5百万点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{85CEF59C-A06E-4EEC-B83D-6F1A4317AF26}</c15:txfldGUID>
                      <c15:f>⑧査定点!$N$54</c15:f>
                      <c15:dlblFieldTableCache>
                        <c:ptCount val="1"/>
                        <c:pt idx="0">
                          <c:v>健保組合（突合）
9.5百万点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11.6百万点
（+22.2％）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{273C953C-0BBA-4A9C-9B69-4A5F48CEB109}</c15:txfldGUID>
                      <c15:f>⑧査定点!$P$54</c15:f>
                      <c15:dlblFieldTableCache>
                        <c:ptCount val="1"/>
                        <c:pt idx="0">
                          <c:v>11.6百万点
（+22.2％）</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9.4752909999999986</c:v>
                </c:pt>
                <c:pt idx="1">
                  <c:v>11.579461999999999</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89.2百万点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{FAEE2CBE-C13A-4338-812C-730146CEF7D4}</c15:txfldGUID>
                      <c15:f>⑧査定点!$N$53</c15:f>
                      <c15:dlblFieldTableCache>
                        <c:ptCount val="1"/>
                        <c:pt idx="0">
                          <c:v>健保組合（単月）
89.2百万点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104.0百万点
（+16.6％）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{A728E2EF-707E-450F-A91D-3FB3A2976C65}</c15:txfldGUID>
                      <c15:f>⑧査定点!$P$53</c15:f>
                      <c15:dlblFieldTableCache>
                        <c:ptCount val="1"/>
                        <c:pt idx="0">
                          <c:v>104.0百万点
（+16.6％）</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令和6年8月審査分</c:v>
                </c:pt>
                <c:pt idx="1">
                  <c:v>令和7年8月審査分</c:v>
                </c:pt>
              </c:strCache>
            </c:strRef>
          </c:cat>
          <c:val>
            <c:numRef>
              <c:f>⑧査定点!$N$37:$O$37</c:f>
              <c:numCache>
                <c:formatCode>#,##0.0;[Red]\-#,##0.0</c:formatCode>
                <c:ptCount val="2"/>
                <c:pt idx="0">
                  <c:v>89.150139999999993</c:v>
                </c:pt>
                <c:pt idx="1">
                  <c:v>103.961978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3.2百万点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{A2C2D86A-E0DD-4FDC-B456-EC9E8BE29477}</c15:txfldGUID>
                      <c15:f>⑧査定点!$N$52</c15:f>
                      <c15:dlblFieldTableCache>
                        <c:ptCount val="1"/>
                        <c:pt idx="0">
                          <c:v>共済組合（縦覧）
3.2百万点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3.6百万点
（+13.4％）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{0D1E1DBC-0E36-4F9E-B15B-9E3BE7B51501}</c15:txfldGUID>
                      <c15:f>⑧査定点!$P$52</c15:f>
                      <c15:dlblFieldTableCache>
                        <c:ptCount val="1"/>
                        <c:pt idx="0">
                          <c:v>3.6百万点
（+13.4％）</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3.2044589999999999</c:v>
                </c:pt>
                <c:pt idx="1">
                  <c:v>3.6346829999999999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3.0百万点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{9732804D-9B4C-4FE7-A12A-416A50EFD52E}</c15:txfldGUID>
                      <c15:f>⑧査定点!$N$51</c15:f>
                      <c15:dlblFieldTableCache>
                        <c:ptCount val="1"/>
                        <c:pt idx="0">
                          <c:v>共済組合（突合）
3.0百万点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3.6百万点
（+20.7％）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{8021585D-CA23-48B6-B32A-5A066EE23EE3}</c15:txfldGUID>
                      <c15:f>⑧査定点!$P$51</c15:f>
                      <c15:dlblFieldTableCache>
                        <c:ptCount val="1"/>
                        <c:pt idx="0">
                          <c:v>3.6百万点
（+20.7％）</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2.9989760000000003</c:v>
                </c:pt>
                <c:pt idx="1">
                  <c:v>3.6191709999999997</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29.0百万点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{E0C63618-E363-47DB-956E-54870EFC7DA8}</c15:txfldGUID>
                      <c15:f>⑧査定点!$N$50</c15:f>
                      <c15:dlblFieldTableCache>
                        <c:ptCount val="1"/>
                        <c:pt idx="0">
                          <c:v>共済組合（単月）
29.0百万点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34.8百万点
（+19.9％）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{43E29346-D668-4595-B37D-D46833CC0CC9}</c15:txfldGUID>
                      <c15:f>⑧査定点!$P$50</c15:f>
                      <c15:dlblFieldTableCache>
                        <c:ptCount val="1"/>
                        <c:pt idx="0">
                          <c:v>34.8百万点
（+19.9％）</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令和6年8月審査分</c:v>
                </c:pt>
                <c:pt idx="1">
                  <c:v>令和7年8月審査分</c:v>
                </c:pt>
              </c:strCache>
            </c:strRef>
          </c:cat>
          <c:val>
            <c:numRef>
              <c:f>⑧査定点!$N$34:$O$34</c:f>
              <c:numCache>
                <c:formatCode>#,##0.0;[Red]\-#,##0.0</c:formatCode>
                <c:ptCount val="2"/>
                <c:pt idx="0">
                  <c:v>29.045431000000001</c:v>
                </c:pt>
                <c:pt idx="1">
                  <c:v>34.819830000000003</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965038210002755"/>
                  <c:y val="-1.0727015766385845E-2"/>
                </c:manualLayout>
              </c:layout>
              <c:tx>
                <c:strRef>
                  <c:f>⑧査定点!$N$49</c:f>
                  <c:strCache>
                    <c:ptCount val="1"/>
                    <c:pt idx="0">
                      <c:v>協会けんぽ（縦覧）
16.0百万点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{3689D118-86AB-4903-AAFD-D50981CECE4F}</c15:txfldGUID>
                      <c15:f>⑧査定点!$N$49</c15:f>
                      <c15:dlblFieldTableCache>
                        <c:ptCount val="1"/>
                        <c:pt idx="0">
                          <c:v>協会けんぽ（縦覧）
16.0百万点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16.8百万点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{00AA9A06-FD3B-4B6F-94F7-BD25AECDDA89}</c15:txfldGUID>
                      <c15:f>⑧査定点!$P$49</c15:f>
                      <c15:dlblFieldTableCache>
                        <c:ptCount val="1"/>
                        <c:pt idx="0">
                          <c:v>16.8百万点
（+4.8％）</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15.997655</c:v>
                </c:pt>
                <c:pt idx="1">
                  <c:v>16.762786999999999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16.3百万点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{232CB47D-AAE6-494E-84B4-9CBA019B509C}</c15:txfldGUID>
                      <c15:f>⑧査定点!$N$48</c15:f>
                      <c15:dlblFieldTableCache>
                        <c:ptCount val="1"/>
                        <c:pt idx="0">
                          <c:v>協会けんぽ（突合）
16.3百万点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18.8百万点
（+14.9％）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{9B71AA00-EFE1-4609-9404-33294C464138}</c15:txfldGUID>
                      <c15:f>⑧査定点!$P$48</c15:f>
                      <c15:dlblFieldTableCache>
                        <c:ptCount val="1"/>
                        <c:pt idx="0">
                          <c:v>18.8百万点
（+14.9％）</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16.344982999999999</c:v>
                </c:pt>
                <c:pt idx="1">
                  <c:v>18.787294999999997</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151.7百万点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{D1D9EC5B-123A-48F5-9DE3-447B55C0CFA6}</c15:txfldGUID>
                      <c15:f>⑧査定点!$N$47</c15:f>
                      <c15:dlblFieldTableCache>
                        <c:ptCount val="1"/>
                        <c:pt idx="0">
                          <c:v>協会けんぽ（単月）
151.7百万点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182.2百万点
（+20.1％）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{1D080B38-3D2B-4FF9-BCAB-C8DEF267B7C9}</c15:txfldGUID>
                      <c15:f>⑧査定点!$P$47</c15:f>
                      <c15:dlblFieldTableCache>
                        <c:ptCount val="1"/>
                        <c:pt idx="0">
                          <c:v>182.2百万点
（+20.1％）</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令和6年8月審査分</c:v>
                </c:pt>
                <c:pt idx="1">
                  <c:v>令和7年8月審査分</c:v>
                </c:pt>
              </c:strCache>
            </c:strRef>
          </c:cat>
          <c:val>
            <c:numRef>
              <c:f>⑧査定点!$N$31:$O$31</c:f>
              <c:numCache>
                <c:formatCode>#,##0.0;[Red]\-#,##0.0</c:formatCode>
                <c:ptCount val="2"/>
                <c:pt idx="0">
                  <c:v>151.741218</c:v>
                </c:pt>
                <c:pt idx="1">
                  <c:v>182.22538900000001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449.6百万点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{6727BF03-321D-4D82-8CF7-42AF4792BBE0}</c15:txfldGUID>
                      <c15:f>⑧査定点!$N$46</c15:f>
                      <c15:dlblFieldTableCache>
                        <c:ptCount val="1"/>
                        <c:pt idx="0">
                          <c:v>全管掌
449.6百万点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527.9百万点
（+17.4％）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{40E75937-1C6B-482E-B5FE-42EC1B860BEE}</c15:txfldGUID>
                      <c15:f>⑧査定点!$P$46</c15:f>
                      <c15:dlblFieldTableCache>
                        <c:ptCount val="1"/>
                        <c:pt idx="0">
                          <c:v>527.9百万点
（+17.4％）</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449.56566800000002</c:v>
                </c:pt>
                <c:pt idx="1">
                  <c:v>527.89497100000006</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5.4936139975510058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{CD9BE2AD-EDC6-4635-ADF4-0D4A9A4536DB}</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0.8万件
（+17.6％）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{70C5164B-CBFE-42E5-B855-D8CB09B58DBB}</c15:txfldGUID>
                      <c15:f>⑨再審件!$P$58</c15:f>
                      <c15:dlblFieldTableCache>
                        <c:ptCount val="1"/>
                        <c:pt idx="0">
                          <c:v>0.8万件
（+17.6％）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0.71130000000000004</c:v>
                </c:pt>
                <c:pt idx="1">
                  <c:v>0.83650000000000002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{F1331AF9-EF50-44DD-A792-4EC44160CB7E}</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0.6万件
（+9.5％）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{E69C816E-F89B-4054-AD89-CF275A1AC940}</c15:txfldGUID>
                      <c15:f>⑨再審件!$P$57</c15:f>
                      <c15:dlblFieldTableCache>
                        <c:ptCount val="1"/>
                        <c:pt idx="0">
                          <c:v>0.6万件
（+9.5％）</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0.53669999999999995</c:v>
                </c:pt>
                <c:pt idx="1">
                  <c:v>0.5877</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{2018CB1A-E27B-439F-9343-408259672BB1}</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1.1万件
（+10.6％）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{BE2D73DD-CE79-4849-9F3C-7D8D32DCAB33}</c15:txfldGUID>
                      <c15:f>⑨再審件!$P$56</c15:f>
                      <c15:dlblFieldTableCache>
                        <c:ptCount val="1"/>
                        <c:pt idx="0">
                          <c:v>1.1万件
（+10.6％）</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令和6年8月審査分</c:v>
                </c:pt>
                <c:pt idx="1">
                  <c:v>令和7年8月審査分</c:v>
                </c:pt>
              </c:strCache>
            </c:strRef>
          </c:cat>
          <c:val>
            <c:numRef>
              <c:f>⑨再審件!$N$40:$O$40</c:f>
              <c:numCache>
                <c:formatCode>#,##0.0;[Red]\-#,##0.0</c:formatCode>
                <c:ptCount val="2"/>
                <c:pt idx="0">
                  <c:v>1.0166999999999999</c:v>
                </c:pt>
                <c:pt idx="1">
                  <c:v>1.1241000000000001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{5A69B53C-E3E6-4124-8CE4-DED8D10FEF18}</c15:txfldGUID>
                      <c15:f>⑨再審件!$N$55</c15:f>
                      <c15:dlblFieldTableCache>
                        <c:ptCount val="1"/>
                        <c:pt idx="0">
                          <c:v>健保組合（縦覧）
2.4万件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2.7万件
（+12.3％）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{928C9BE7-0DAC-4D7F-ACD4-43FCB5AACADD}</c15:txfldGUID>
                      <c15:f>⑨再審件!$P$55</c15:f>
                      <c15:dlblFieldTableCache>
                        <c:ptCount val="1"/>
                        <c:pt idx="0">
                          <c:v>2.7万件
（+12.3％）</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2.3835000000000002</c:v>
                </c:pt>
                <c:pt idx="1">
                  <c:v>2.6757</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{F3BFADFC-1D8F-404C-8817-18CA0DB43B5B}</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1.4万件
（+25.7％）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{CC32EED0-1622-40FB-BFB2-234F3D66EF6A}</c15:txfldGUID>
                      <c15:f>⑨再審件!$P$54</c15:f>
                      <c15:dlblFieldTableCache>
                        <c:ptCount val="1"/>
                        <c:pt idx="0">
                          <c:v>1.4万件
（+25.7％）</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1.1188</c:v>
                </c:pt>
                <c:pt idx="1">
                  <c:v>1.4059999999999999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{11462A38-9227-45B6-8104-25924C925F4F}</c15:txfldGUID>
                      <c15:f>⑨再審件!$N$53</c15:f>
                      <c15:dlblFieldTableCache>
                        <c:ptCount val="1"/>
                        <c:pt idx="0">
                          <c:v>健保組合（単月）
3.9万件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4.2万件
（+6.4％）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{C02134EC-9F0B-43B7-B194-DDEB8687B26C}</c15:txfldGUID>
                      <c15:f>⑨再審件!$P$53</c15:f>
                      <c15:dlblFieldTableCache>
                        <c:ptCount val="1"/>
                        <c:pt idx="0">
                          <c:v>4.2万件
（+6.4％）</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令和6年8月審査分</c:v>
                </c:pt>
                <c:pt idx="1">
                  <c:v>令和7年8月審査分</c:v>
                </c:pt>
              </c:strCache>
            </c:strRef>
          </c:cat>
          <c:val>
            <c:numRef>
              <c:f>⑨再審件!$N$37:$O$37</c:f>
              <c:numCache>
                <c:formatCode>#,##0.0;[Red]\-#,##0.0</c:formatCode>
                <c:ptCount val="2"/>
                <c:pt idx="0">
                  <c:v>3.9148999999999998</c:v>
                </c:pt>
                <c:pt idx="1">
                  <c:v>4.1656000000000004</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{C466FA24-A20B-4D2E-88C5-D1058331DEEA}</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0.7万件
（+25.9％）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{893E2FBC-2F83-4BF4-A1A9-63BE4C209A54}</c15:txfldGUID>
                      <c15:f>⑨再審件!$P$52</c15:f>
                      <c15:dlblFieldTableCache>
                        <c:ptCount val="1"/>
                        <c:pt idx="0">
                          <c:v>0.7万件
（+25.9％）</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0.52270000000000005</c:v>
                </c:pt>
                <c:pt idx="1">
                  <c:v>0.65790000000000004</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{6ACDD606-539B-4116-842D-45B519FE2AAD}</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（+19.7％）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{847AA064-7A28-446F-8BDF-DB3F2ED5C436}</c15:txfldGUID>
                      <c15:f>⑨再審件!$P$51</c15:f>
                      <c15:dlblFieldTableCache>
                        <c:ptCount val="1"/>
                        <c:pt idx="0">
                          <c:v>0.4万件
（+19.7％）</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0.3634</c:v>
                </c:pt>
                <c:pt idx="1">
                  <c:v>0.43509999999999999</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{ABF044D5-1344-4BF3-BD8D-C12E06401776}</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（+16.7％）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{16930444-497D-4086-AC7B-F967CDB87BB6}</c15:txfldGUID>
                      <c15:f>⑨再審件!$P$50</c15:f>
                      <c15:dlblFieldTableCache>
                        <c:ptCount val="1"/>
                        <c:pt idx="0">
                          <c:v>1.1万件
（+16.7％）</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令和6年8月審査分</c:v>
                </c:pt>
                <c:pt idx="1">
                  <c:v>令和7年8月審査分</c:v>
                </c:pt>
              </c:strCache>
            </c:strRef>
          </c:cat>
          <c:val>
            <c:numRef>
              <c:f>⑨再審件!$N$34:$O$34</c:f>
              <c:numCache>
                <c:formatCode>#,##0.0;[Red]\-#,##0.0</c:formatCode>
                <c:ptCount val="2"/>
                <c:pt idx="0">
                  <c:v>0.93620000000000003</c:v>
                </c:pt>
                <c:pt idx="1">
                  <c:v>1.0926</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{72919CD0-E44E-4945-89BD-64BB0E41F945}</c15:txfldGUID>
                      <c15:f>⑨再審件!$N$49</c15:f>
                      <c15:dlblFieldTableCache>
                        <c:ptCount val="1"/>
                        <c:pt idx="0">
                          <c:v>協会けんぽ（縦覧）
2.4万件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2.2万件
（▲7.7％）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{148ACD0F-C22E-4082-9236-732F06736C46}</c15:txfldGUID>
                      <c15:f>⑨再審件!$P$49</c15:f>
                      <c15:dlblFieldTableCache>
                        <c:ptCount val="1"/>
                        <c:pt idx="0">
                          <c:v>2.2万件
（▲7.7％）</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2.3628999999999998</c:v>
                </c:pt>
                <c:pt idx="1">
                  <c:v>2.1802000000000001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{B32C4657-471F-47CC-9A85-4B3F44B38387}</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1.9万件
（+15.3％）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{F327B999-C70E-40F8-93B6-479D17AAE926}</c15:txfldGUID>
                      <c15:f>⑨再審件!$P$48</c15:f>
                      <c15:dlblFieldTableCache>
                        <c:ptCount val="1"/>
                        <c:pt idx="0">
                          <c:v>1.9万件
（+15.3％）</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1.6595</c:v>
                </c:pt>
                <c:pt idx="1">
                  <c:v>1.9133</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{2DDB9D5B-612F-4340-8EEB-30D5E5D6CA02}</c15:txfldGUID>
                      <c15:f>⑨再審件!$N$47</c15:f>
                      <c15:dlblFieldTableCache>
                        <c:ptCount val="1"/>
                        <c:pt idx="0">
                          <c:v>協会けんぽ（単月）
3.1万件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3.4万件
（+8.3％）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{EE5A7D2C-BE1E-49F2-96EB-FAACB62E3313}</c15:txfldGUID>
                      <c15:f>⑨再審件!$P$47</c15:f>
                      <c15:dlblFieldTableCache>
                        <c:ptCount val="1"/>
                        <c:pt idx="0">
                          <c:v>3.4万件
（+8.3％）</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令和6年8月審査分</c:v>
                </c:pt>
                <c:pt idx="1">
                  <c:v>令和7年8月審査分</c:v>
                </c:pt>
              </c:strCache>
            </c:strRef>
          </c:cat>
          <c:val>
            <c:numRef>
              <c:f>⑨再審件!$N$31:$O$31</c:f>
              <c:numCache>
                <c:formatCode>#,##0.0;[Red]\-#,##0.0</c:formatCode>
                <c:ptCount val="2"/>
                <c:pt idx="0">
                  <c:v>3.105</c:v>
                </c:pt>
                <c:pt idx="1">
                  <c:v>3.3614000000000002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18.6万件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{D12390A1-2B5B-468B-B88F-6A7AFFF8EE98}</c15:txfldGUID>
                      <c15:f>⑨再審件!$N$46</c15:f>
                      <c15:dlblFieldTableCache>
                        <c:ptCount val="1"/>
                        <c:pt idx="0">
                          <c:v>全管掌
18.6万件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20.4万件
（+9.7％）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{7E447FD7-EDBB-40F1-977E-743F140FFF4D}</c15:txfldGUID>
                      <c15:f>⑨再審件!$P$46</c15:f>
                      <c15:dlblFieldTableCache>
                        <c:ptCount val="1"/>
                        <c:pt idx="0">
                          <c:v>20.4万件
（+9.7％）</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18.631599999999999</c:v>
                </c:pt>
                <c:pt idx="1">
                  <c:v>20.4361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9.5843264347201355E-3"/>
                </c:manualLayout>
              </c:layout>
              <c:tx>
                <c:strRef>
                  <c:f>⑩再審点!$N$58</c:f>
                  <c:strCache>
                    <c:ptCount val="1"/>
                    <c:pt idx="0">
                      <c:v>その他（縦覧）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{1A245B32-E3D5-494E-876F-C4A8C19F4E1B}</c15:txfldGUID>
                      <c15:f>⑩再審点!$N$58</c15:f>
                      <c15:dlblFieldTableCache>
                        <c:ptCount val="1"/>
                        <c:pt idx="0">
                          <c:v>その他（縦覧）
2.3百万点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8.2759235515141027E-3"/>
                </c:manualLayout>
              </c:layout>
              <c:tx>
                <c:strRef>
                  <c:f>⑩再審点!$P$58</c:f>
                  <c:strCache>
                    <c:ptCount val="1"/>
                    <c:pt idx="0">
                      <c:v>2.4百万点
（+5.4％）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{F8CD04B9-A6A0-496F-AF29-11A8437D6043}</c15:txfldGUID>
                      <c15:f>⑩再審点!$P$58</c15:f>
                      <c15:dlblFieldTableCache>
                        <c:ptCount val="1"/>
                        <c:pt idx="0">
                          <c:v>2.4百万点
（+5.4％）</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2.2553779999999999</c:v>
                </c:pt>
                <c:pt idx="1">
                  <c:v>2.3779550000000005</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2.8610864201415384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{1E117352-E940-43D4-8D7E-6D4FE6D8E6BA}</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1.5百万点
（+13.9％）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{75A7F8F2-2A18-4639-A7A7-8A3970BEBB15}</c15:txfldGUID>
                      <c15:f>⑩再審点!$P$57</c15:f>
                      <c15:dlblFieldTableCache>
                        <c:ptCount val="1"/>
                        <c:pt idx="0">
                          <c:v>1.5百万点
（+13.9％）</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1.3084259999999999</c:v>
                </c:pt>
                <c:pt idx="1">
                  <c:v>1.49041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4.0百万点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{6323A476-5DED-4FA8-94FC-EDA51D6D5DA6}</c15:txfldGUID>
                      <c15:f>⑩再審点!$N$56</c15:f>
                      <c15:dlblFieldTableCache>
                        <c:ptCount val="1"/>
                        <c:pt idx="0">
                          <c:v>その他（単月）
4.0百万点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4.0百万点
（+0.4％）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{7DE6DC98-7F21-404F-A553-2C4B76E68563}</c15:txfldGUID>
                      <c15:f>⑩再審点!$P$56</c15:f>
                      <c15:dlblFieldTableCache>
                        <c:ptCount val="1"/>
                        <c:pt idx="0">
                          <c:v>4.0百万点
（+0.4％）</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令和6年8月審査分</c:v>
                </c:pt>
                <c:pt idx="1">
                  <c:v>令和7年8月審査分</c:v>
                </c:pt>
              </c:strCache>
            </c:strRef>
          </c:cat>
          <c:val>
            <c:numRef>
              <c:f>⑩再審点!$N$40:$O$40</c:f>
              <c:numCache>
                <c:formatCode>#,##0.0;[Red]\-#,##0.0</c:formatCode>
                <c:ptCount val="2"/>
                <c:pt idx="0">
                  <c:v>4.015606</c:v>
                </c:pt>
                <c:pt idx="1">
                  <c:v>4.0317110000000005</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{800247D2-B2BF-42F3-BA23-0F873D3D215F}</c15:txfldGUID>
                      <c15:f>⑩再審点!$N$55</c15:f>
                      <c15:dlblFieldTableCache>
                        <c:ptCount val="1"/>
                        <c:pt idx="0">
                          <c:v>健保組合（縦覧）
5.3百万点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6.3百万点
（+19.1％）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{674C5312-65A3-438B-941C-78AE8B600AA6}</c15:txfldGUID>
                      <c15:f>⑩再審点!$P$55</c15:f>
                      <c15:dlblFieldTableCache>
                        <c:ptCount val="1"/>
                        <c:pt idx="0">
                          <c:v>6.3百万点
（+19.1％）</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5.315067</c:v>
                </c:pt>
                <c:pt idx="1">
                  <c:v>6.3313600000000001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5.328005328005328E-3"/>
                </c:manualLayout>
              </c:layout>
              <c:tx>
                <c:strRef>
                  <c:f>⑩再審点!$N$54</c:f>
                  <c:strCache>
                    <c:ptCount val="1"/>
                    <c:pt idx="0">
                      <c:v>健保組合（突合）
2.6百万点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{50F89119-A679-4FA4-B524-94F72060C0A7}</c15:txfldGUID>
                      <c15:f>⑩再審点!$N$54</c15:f>
                      <c15:dlblFieldTableCache>
                        <c:ptCount val="1"/>
                        <c:pt idx="0">
                          <c:v>健保組合（突合）
2.6百万点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3.6百万点
（+36.2％）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{20498437-9287-4BBB-B487-F993640F0A68}</c15:txfldGUID>
                      <c15:f>⑩再審点!$P$54</c15:f>
                      <c15:dlblFieldTableCache>
                        <c:ptCount val="1"/>
                        <c:pt idx="0">
                          <c:v>3.6百万点
（+36.2％）</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2.6248270000000002</c:v>
                </c:pt>
                <c:pt idx="1">
                  <c:v>3.5761270000000001</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12.0百万点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{FCC3BAD7-BEB0-4DB7-9E41-DB9B39C59941}</c15:txfldGUID>
                      <c15:f>⑩再審点!$N$53</c15:f>
                      <c15:dlblFieldTableCache>
                        <c:ptCount val="1"/>
                        <c:pt idx="0">
                          <c:v>健保組合（単月）
12.0百万点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12.8百万点
（+6.8％）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{423980FC-E6A4-4307-B8FE-D72F33945E25}</c15:txfldGUID>
                      <c15:f>⑩再審点!$P$53</c15:f>
                      <c15:dlblFieldTableCache>
                        <c:ptCount val="1"/>
                        <c:pt idx="0">
                          <c:v>12.8百万点
（+6.8％）</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令和6年8月審査分</c:v>
                </c:pt>
                <c:pt idx="1">
                  <c:v>令和7年8月審査分</c:v>
                </c:pt>
              </c:strCache>
            </c:strRef>
          </c:cat>
          <c:val>
            <c:numRef>
              <c:f>⑩再審点!$N$37:$O$37</c:f>
              <c:numCache>
                <c:formatCode>#,##0.0;[Red]\-#,##0.0</c:formatCode>
                <c:ptCount val="2"/>
                <c:pt idx="0">
                  <c:v>11.990714000000001</c:v>
                </c:pt>
                <c:pt idx="1">
                  <c:v>12.803119000000001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1.2百万点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{E0D176AB-6FCF-45B7-BE8A-3CC2C33B6769}</c15:txfldGUID>
                      <c15:f>⑩再審点!$N$52</c15:f>
                      <c15:dlblFieldTableCache>
                        <c:ptCount val="1"/>
                        <c:pt idx="0">
                          <c:v>共済組合（縦覧）
1.2百万点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1.4百万点
（+14.9％）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{9F1411E2-8D6D-4053-A7C3-B9F66874CA86}</c15:txfldGUID>
                      <c15:f>⑩再審点!$P$52</c15:f>
                      <c15:dlblFieldTableCache>
                        <c:ptCount val="1"/>
                        <c:pt idx="0">
                          <c:v>1.4百万点
（+14.9％）</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1.2114200000000002</c:v>
                </c:pt>
                <c:pt idx="1">
                  <c:v>1.391329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{DED9117F-4CED-4EF0-8CC9-40FF166F0C68}</c15:txfldGUID>
                      <c15:f>⑩再審点!$N$51</c15:f>
                      <c15:dlblFieldTableCache>
                        <c:ptCount val="1"/>
                        <c:pt idx="0">
                          <c:v>共済組合（突合）
0.8百万点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1.1百万点
（+30.9％）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{905C1B9A-8593-4427-A2D7-FC45BD1D9E94}</c15:txfldGUID>
                      <c15:f>⑩再審点!$P$51</c15:f>
                      <c15:dlblFieldTableCache>
                        <c:ptCount val="1"/>
                        <c:pt idx="0">
                          <c:v>1.1百万点
（+30.9％）</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0.823627</c:v>
                </c:pt>
                <c:pt idx="1">
                  <c:v>1.0780000000000001</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{A09E27FD-9722-41C0-B485-36431AA7DBA5}</c15:txfldGUID>
                      <c15:f>⑩再審点!$N$50</c15:f>
                      <c15:dlblFieldTableCache>
                        <c:ptCount val="1"/>
                        <c:pt idx="0">
                          <c:v>共済組合（単月）
2.8百万点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3.0百万点
（+9.9％）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{E804CBB7-19CE-42FD-8580-1D683F03D165}</c15:txfldGUID>
                      <c15:f>⑩再審点!$P$50</c15:f>
                      <c15:dlblFieldTableCache>
                        <c:ptCount val="1"/>
                        <c:pt idx="0">
                          <c:v>3.0百万点
（+9.9％）</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令和6年8月審査分</c:v>
                </c:pt>
                <c:pt idx="1">
                  <c:v>令和7年8月審査分</c:v>
                </c:pt>
              </c:strCache>
            </c:strRef>
          </c:cat>
          <c:val>
            <c:numRef>
              <c:f>⑩再審点!$N$34:$O$34</c:f>
              <c:numCache>
                <c:formatCode>#,##0.0;[Red]\-#,##0.0</c:formatCode>
                <c:ptCount val="2"/>
                <c:pt idx="0">
                  <c:v>2.774562</c:v>
                </c:pt>
                <c:pt idx="1">
                  <c:v>3.049582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24.7百万点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{362A4582-BFE7-4641-A1C4-A49FE5077B60}</c15:txfldGUID>
                      <c15:f>⑩再審点!$N$49</c15:f>
                      <c15:dlblFieldTableCache>
                        <c:ptCount val="1"/>
                        <c:pt idx="0">
                          <c:v>協会けんぽ（縦覧）
24.7百万点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28.8百万点
（+16.4％）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{04BEBF8A-0F1D-421C-B56E-5517B973A4DE}</c15:txfldGUID>
                      <c15:f>⑩再審点!$P$49</c15:f>
                      <c15:dlblFieldTableCache>
                        <c:ptCount val="1"/>
                        <c:pt idx="0">
                          <c:v>28.8百万点
（+16.4％）</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24.726294999999997</c:v>
                </c:pt>
                <c:pt idx="1">
                  <c:v>28.778058000000001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15.3百万点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{12CF5517-864C-4B7D-B590-9BE40938B793}</c15:txfldGUID>
                      <c15:f>⑩再審点!$N$48</c15:f>
                      <c15:dlblFieldTableCache>
                        <c:ptCount val="1"/>
                        <c:pt idx="0">
                          <c:v>協会けんぽ（突合）
15.3百万点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16.2百万点
（+5.3％）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{99223858-CAA3-41B2-AFF2-1C78A04DC524}</c15:txfldGUID>
                      <c15:f>⑩再審点!$P$48</c15:f>
                      <c15:dlblFieldTableCache>
                        <c:ptCount val="1"/>
                        <c:pt idx="0">
                          <c:v>16.2百万点
（+5.3％）</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15.339909</c:v>
                </c:pt>
                <c:pt idx="1">
                  <c:v>16.155940000000001</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31.4百万点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{10074910-2A77-40EA-B787-310DDF675B9F}</c15:txfldGUID>
                      <c15:f>⑩再審点!$N$47</c15:f>
                      <c15:dlblFieldTableCache>
                        <c:ptCount val="1"/>
                        <c:pt idx="0">
                          <c:v>協会けんぽ（単月）
31.4百万点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30.4百万点
（▲3.2％）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{DE03E71E-6479-4153-B537-24F818DADD07}</c15:txfldGUID>
                      <c15:f>⑩再審点!$P$47</c15:f>
                      <c15:dlblFieldTableCache>
                        <c:ptCount val="1"/>
                        <c:pt idx="0">
                          <c:v>30.4百万点
（▲3.2％）</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令和6年8月審査分</c:v>
                </c:pt>
                <c:pt idx="1">
                  <c:v>令和7年8月審査分</c:v>
                </c:pt>
              </c:strCache>
            </c:strRef>
          </c:cat>
          <c:val>
            <c:numRef>
              <c:f>⑩再審点!$N$31:$O$31</c:f>
              <c:numCache>
                <c:formatCode>#,##0.0;[Red]\-#,##0.0</c:formatCode>
                <c:ptCount val="2"/>
                <c:pt idx="0">
                  <c:v>31.39077</c:v>
                </c:pt>
                <c:pt idx="1">
                  <c:v>30.380725999999999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103.8百万点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{87AE5326-3893-4E75-B605-FD5DF4D84A33}</c15:txfldGUID>
                      <c15:f>⑩再審点!$N$46</c15:f>
                      <c15:dlblFieldTableCache>
                        <c:ptCount val="1"/>
                        <c:pt idx="0">
                          <c:v>全管掌
103.8百万点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111.4百万点
（+7.4％）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{1511E6D3-33BB-4400-B79F-E4561AF4831D}</c15:txfldGUID>
                      <c15:f>⑩再審点!$P$46</c15:f>
                      <c15:dlblFieldTableCache>
                        <c:ptCount val="1"/>
                        <c:pt idx="0">
                          <c:v>111.4百万点
（+7.4％）</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103.77660100000001</c:v>
                </c:pt>
                <c:pt idx="1">
                  <c:v>111.44431699999998</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0" t="s">
        <v>34</v>
      </c>
      <c r="F1" s="630"/>
      <c r="G1" s="630"/>
      <c r="H1" s="630"/>
      <c r="I1" s="630"/>
      <c r="J1" s="630"/>
      <c r="K1" s="630"/>
      <c r="L1" s="630"/>
      <c r="M1" s="630"/>
      <c r="N1" s="630"/>
      <c r="O1" s="630"/>
      <c r="P1" s="630"/>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530">
        <v>89728</v>
      </c>
      <c r="O7" s="529">
        <v>97437</v>
      </c>
      <c r="P7" s="133"/>
      <c r="Q7" s="133"/>
      <c r="R7" s="134"/>
    </row>
    <row r="8" spans="1:18">
      <c r="L8" s="132"/>
      <c r="M8" s="139" t="s">
        <v>140</v>
      </c>
      <c r="N8" s="514">
        <v>36784</v>
      </c>
      <c r="O8" s="144">
        <v>43421</v>
      </c>
      <c r="P8" s="133"/>
      <c r="Q8" s="133"/>
      <c r="R8" s="134"/>
    </row>
    <row r="9" spans="1:18">
      <c r="L9" s="132"/>
      <c r="M9" s="139" t="s">
        <v>141</v>
      </c>
      <c r="N9" s="514">
        <v>59804</v>
      </c>
      <c r="O9" s="144">
        <v>63503</v>
      </c>
      <c r="P9" s="133"/>
      <c r="Q9" s="133"/>
      <c r="R9" s="134"/>
    </row>
    <row r="10" spans="1:18">
      <c r="L10" s="132"/>
      <c r="M10" s="142" t="s">
        <v>143</v>
      </c>
      <c r="N10" s="514">
        <v>31050</v>
      </c>
      <c r="O10" s="144">
        <v>33614</v>
      </c>
      <c r="P10" s="133"/>
      <c r="Q10" s="133"/>
      <c r="R10" s="134"/>
    </row>
    <row r="11" spans="1:18">
      <c r="L11" s="132"/>
      <c r="M11" s="142" t="s">
        <v>144</v>
      </c>
      <c r="N11" s="514">
        <v>16595</v>
      </c>
      <c r="O11" s="144">
        <v>19133</v>
      </c>
      <c r="P11" s="133"/>
      <c r="Q11" s="133"/>
      <c r="R11" s="134"/>
    </row>
    <row r="12" spans="1:18">
      <c r="L12" s="132"/>
      <c r="M12" s="142" t="s">
        <v>145</v>
      </c>
      <c r="N12" s="514">
        <v>23629</v>
      </c>
      <c r="O12" s="144">
        <v>21802</v>
      </c>
      <c r="P12" s="133"/>
      <c r="Q12" s="133"/>
      <c r="R12" s="134"/>
    </row>
    <row r="13" spans="1:18">
      <c r="L13" s="132"/>
      <c r="M13" s="142" t="s">
        <v>146</v>
      </c>
      <c r="N13" s="514">
        <v>272</v>
      </c>
      <c r="O13" s="144">
        <v>249</v>
      </c>
      <c r="P13" s="133"/>
      <c r="Q13" s="133"/>
      <c r="R13" s="134"/>
    </row>
    <row r="14" spans="1:18">
      <c r="L14" s="132"/>
      <c r="M14" s="142" t="s">
        <v>147</v>
      </c>
      <c r="N14" s="514">
        <v>60</v>
      </c>
      <c r="O14" s="144">
        <v>87</v>
      </c>
      <c r="P14" s="133"/>
      <c r="Q14" s="133"/>
      <c r="R14" s="134"/>
    </row>
    <row r="15" spans="1:18">
      <c r="L15" s="132"/>
      <c r="M15" s="142" t="s">
        <v>148</v>
      </c>
      <c r="N15" s="514">
        <v>146</v>
      </c>
      <c r="O15" s="144">
        <v>191</v>
      </c>
      <c r="P15" s="133"/>
      <c r="Q15" s="133"/>
      <c r="R15" s="134"/>
    </row>
    <row r="16" spans="1:18">
      <c r="L16" s="132"/>
      <c r="M16" s="142" t="s">
        <v>149</v>
      </c>
      <c r="N16" s="514">
        <v>9362</v>
      </c>
      <c r="O16" s="144">
        <v>10926</v>
      </c>
      <c r="P16" s="133"/>
      <c r="Q16" s="133"/>
      <c r="R16" s="134"/>
    </row>
    <row r="17" spans="2:28">
      <c r="L17" s="132"/>
      <c r="M17" s="142" t="s">
        <v>150</v>
      </c>
      <c r="N17" s="514">
        <v>3634</v>
      </c>
      <c r="O17" s="144">
        <v>4351</v>
      </c>
      <c r="P17" s="133"/>
      <c r="Q17" s="133"/>
      <c r="R17" s="134"/>
    </row>
    <row r="18" spans="2:28">
      <c r="L18" s="132"/>
      <c r="M18" s="142" t="s">
        <v>151</v>
      </c>
      <c r="N18" s="514">
        <v>5227</v>
      </c>
      <c r="O18" s="144">
        <v>6579</v>
      </c>
      <c r="P18" s="133"/>
      <c r="Q18" s="133"/>
      <c r="R18" s="134"/>
    </row>
    <row r="19" spans="2:28">
      <c r="L19" s="132"/>
      <c r="M19" s="142" t="s">
        <v>152</v>
      </c>
      <c r="N19" s="514">
        <v>39149</v>
      </c>
      <c r="O19" s="144">
        <v>41656</v>
      </c>
      <c r="P19" s="133"/>
      <c r="Q19" s="133"/>
      <c r="R19" s="134"/>
    </row>
    <row r="20" spans="2:28">
      <c r="L20" s="132"/>
      <c r="M20" s="142" t="s">
        <v>153</v>
      </c>
      <c r="N20" s="514">
        <v>11188</v>
      </c>
      <c r="O20" s="144">
        <v>14060</v>
      </c>
      <c r="P20" s="133"/>
      <c r="Q20" s="133"/>
      <c r="R20" s="134"/>
    </row>
    <row r="21" spans="2:28">
      <c r="L21" s="132"/>
      <c r="M21" s="142" t="s">
        <v>154</v>
      </c>
      <c r="N21" s="514">
        <v>23835</v>
      </c>
      <c r="O21" s="144">
        <v>26757</v>
      </c>
      <c r="P21" s="133"/>
      <c r="Q21" s="133"/>
      <c r="R21" s="134"/>
    </row>
    <row r="22" spans="2:28">
      <c r="L22" s="132"/>
      <c r="M22" s="370" t="s">
        <v>155</v>
      </c>
      <c r="N22" s="514">
        <v>9895</v>
      </c>
      <c r="O22" s="144">
        <v>10992</v>
      </c>
      <c r="P22" s="133"/>
      <c r="Q22" s="133"/>
      <c r="R22" s="134"/>
    </row>
    <row r="23" spans="2:28">
      <c r="L23" s="132"/>
      <c r="M23" s="370" t="s">
        <v>156</v>
      </c>
      <c r="N23" s="514">
        <v>5307</v>
      </c>
      <c r="O23" s="144">
        <v>5790</v>
      </c>
      <c r="P23" s="133"/>
      <c r="Q23" s="133"/>
      <c r="R23" s="134"/>
    </row>
    <row r="24" spans="2:28" ht="14.25" thickBot="1">
      <c r="L24" s="132"/>
      <c r="M24" s="145" t="s">
        <v>157</v>
      </c>
      <c r="N24" s="531">
        <v>6967</v>
      </c>
      <c r="O24" s="147">
        <v>8174</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3" t="str">
        <f>N5</f>
        <v>令和6年8月審査分</v>
      </c>
      <c r="O27" s="807" t="str">
        <f>O5</f>
        <v>令和7年8月審査分</v>
      </c>
      <c r="P27" s="801" t="s">
        <v>113</v>
      </c>
      <c r="Q27" s="152"/>
      <c r="R27" s="134"/>
    </row>
    <row r="28" spans="2:28" ht="14.25" thickBot="1">
      <c r="B28" s="167"/>
      <c r="C28" s="167"/>
      <c r="L28" s="132"/>
      <c r="M28" s="138"/>
      <c r="N28" s="804"/>
      <c r="O28" s="808"/>
      <c r="P28" s="802"/>
      <c r="Q28" s="133"/>
      <c r="R28" s="134"/>
      <c r="AB28" s="487"/>
    </row>
    <row r="29" spans="2:28" ht="14.25" thickTop="1">
      <c r="L29" s="132"/>
      <c r="M29" s="139" t="s">
        <v>110</v>
      </c>
      <c r="N29" s="153">
        <v>0</v>
      </c>
      <c r="O29" s="154">
        <v>0</v>
      </c>
      <c r="P29" s="485" t="s">
        <v>195</v>
      </c>
      <c r="Q29" s="152"/>
      <c r="R29" s="134"/>
    </row>
    <row r="30" spans="2:28">
      <c r="L30" s="132"/>
      <c r="M30" s="142" t="s">
        <v>110</v>
      </c>
      <c r="N30" s="523">
        <v>18.631599999999999</v>
      </c>
      <c r="O30" s="156">
        <v>20.4361</v>
      </c>
      <c r="P30" s="484">
        <v>9.6851585478434572</v>
      </c>
      <c r="Q30" s="157"/>
      <c r="R30" s="134"/>
    </row>
    <row r="31" spans="2:28">
      <c r="L31" s="132"/>
      <c r="M31" s="142" t="s">
        <v>142</v>
      </c>
      <c r="N31" s="523">
        <v>3.105</v>
      </c>
      <c r="O31" s="156">
        <v>3.3614000000000002</v>
      </c>
      <c r="P31" s="484">
        <v>8.2576489533011284</v>
      </c>
      <c r="Q31" s="157"/>
      <c r="R31" s="134"/>
    </row>
    <row r="32" spans="2:28">
      <c r="L32" s="132"/>
      <c r="M32" s="142" t="s">
        <v>144</v>
      </c>
      <c r="N32" s="523">
        <v>1.6595</v>
      </c>
      <c r="O32" s="156">
        <v>1.9133</v>
      </c>
      <c r="P32" s="484">
        <v>15.293763181681229</v>
      </c>
      <c r="Q32" s="157"/>
      <c r="R32" s="134"/>
    </row>
    <row r="33" spans="12:18" ht="13.5" customHeight="1">
      <c r="L33" s="132"/>
      <c r="M33" s="142" t="s">
        <v>145</v>
      </c>
      <c r="N33" s="523">
        <v>2.3628999999999998</v>
      </c>
      <c r="O33" s="156">
        <v>2.1802000000000001</v>
      </c>
      <c r="P33" s="484">
        <v>-7.7320242075415706</v>
      </c>
      <c r="Q33" s="157"/>
      <c r="R33" s="134"/>
    </row>
    <row r="34" spans="12:18">
      <c r="L34" s="132"/>
      <c r="M34" s="142" t="s">
        <v>149</v>
      </c>
      <c r="N34" s="523">
        <v>0.93620000000000003</v>
      </c>
      <c r="O34" s="156">
        <v>1.0926</v>
      </c>
      <c r="P34" s="484">
        <v>16.705832087160857</v>
      </c>
      <c r="Q34" s="157"/>
      <c r="R34" s="134"/>
    </row>
    <row r="35" spans="12:18">
      <c r="L35" s="132"/>
      <c r="M35" s="142" t="s">
        <v>150</v>
      </c>
      <c r="N35" s="523">
        <v>0.3634</v>
      </c>
      <c r="O35" s="156">
        <v>0.43509999999999999</v>
      </c>
      <c r="P35" s="484">
        <v>19.730324711062195</v>
      </c>
      <c r="Q35" s="157"/>
      <c r="R35" s="134"/>
    </row>
    <row r="36" spans="12:18">
      <c r="L36" s="132"/>
      <c r="M36" s="142" t="s">
        <v>151</v>
      </c>
      <c r="N36" s="523">
        <v>0.52270000000000005</v>
      </c>
      <c r="O36" s="156">
        <v>0.65790000000000004</v>
      </c>
      <c r="P36" s="484">
        <v>25.865697340730804</v>
      </c>
      <c r="Q36" s="157"/>
      <c r="R36" s="134"/>
    </row>
    <row r="37" spans="12:18">
      <c r="L37" s="132"/>
      <c r="M37" s="142" t="s">
        <v>152</v>
      </c>
      <c r="N37" s="523">
        <v>3.9148999999999998</v>
      </c>
      <c r="O37" s="156">
        <v>4.1656000000000004</v>
      </c>
      <c r="P37" s="484">
        <v>6.4037395591202966</v>
      </c>
      <c r="Q37" s="157"/>
      <c r="R37" s="134"/>
    </row>
    <row r="38" spans="12:18">
      <c r="L38" s="132"/>
      <c r="M38" s="370" t="s">
        <v>153</v>
      </c>
      <c r="N38" s="523">
        <v>1.1188</v>
      </c>
      <c r="O38" s="156">
        <v>1.4059999999999999</v>
      </c>
      <c r="P38" s="484">
        <v>25.670361101179822</v>
      </c>
      <c r="Q38" s="157"/>
      <c r="R38" s="134"/>
    </row>
    <row r="39" spans="12:18">
      <c r="L39" s="132"/>
      <c r="M39" s="370" t="s">
        <v>154</v>
      </c>
      <c r="N39" s="523">
        <v>2.3835000000000002</v>
      </c>
      <c r="O39" s="156">
        <v>2.6757</v>
      </c>
      <c r="P39" s="484">
        <v>12.259282567652605</v>
      </c>
      <c r="Q39" s="157"/>
      <c r="R39" s="134"/>
    </row>
    <row r="40" spans="12:18">
      <c r="L40" s="132"/>
      <c r="M40" s="370" t="s">
        <v>155</v>
      </c>
      <c r="N40" s="532">
        <v>1.0166999999999999</v>
      </c>
      <c r="O40" s="372">
        <v>1.1241000000000001</v>
      </c>
      <c r="P40" s="484">
        <v>10.563588079079395</v>
      </c>
      <c r="Q40" s="157"/>
      <c r="R40" s="134"/>
    </row>
    <row r="41" spans="12:18">
      <c r="L41" s="132"/>
      <c r="M41" s="370" t="s">
        <v>156</v>
      </c>
      <c r="N41" s="532">
        <v>0.53669999999999995</v>
      </c>
      <c r="O41" s="372">
        <v>0.5877</v>
      </c>
      <c r="P41" s="484">
        <v>9.5025153717160435</v>
      </c>
      <c r="Q41" s="157"/>
      <c r="R41" s="134"/>
    </row>
    <row r="42" spans="12:18" ht="14.25" thickBot="1">
      <c r="L42" s="132"/>
      <c r="M42" s="145" t="s">
        <v>157</v>
      </c>
      <c r="N42" s="525">
        <v>0.71130000000000004</v>
      </c>
      <c r="O42" s="159">
        <v>0.83650000000000002</v>
      </c>
      <c r="P42" s="519">
        <v>17.601574581751706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令和6年8月審査分</v>
      </c>
      <c r="O45" s="162"/>
      <c r="P45" s="163" t="str">
        <f>O5</f>
        <v>令和7年8月審査分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令和6年8月審査分</v>
      </c>
      <c r="N61" s="170"/>
      <c r="O61" s="171" t="str">
        <f>O5</f>
        <v>令和7年8月審査分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530">
        <v>50171.652000000002</v>
      </c>
      <c r="O7" s="529">
        <v>50265.137999999999</v>
      </c>
      <c r="P7" s="133"/>
      <c r="Q7" s="133"/>
      <c r="R7" s="134"/>
    </row>
    <row r="8" spans="1:18">
      <c r="L8" s="132"/>
      <c r="M8" s="139" t="s">
        <v>140</v>
      </c>
      <c r="N8" s="514">
        <v>20096.789000000001</v>
      </c>
      <c r="O8" s="144">
        <v>22300.476999999999</v>
      </c>
      <c r="P8" s="133"/>
      <c r="Q8" s="133"/>
      <c r="R8" s="134"/>
    </row>
    <row r="9" spans="1:18">
      <c r="L9" s="132"/>
      <c r="M9" s="139" t="s">
        <v>141</v>
      </c>
      <c r="N9" s="514">
        <v>33508.160000000003</v>
      </c>
      <c r="O9" s="144">
        <v>38878.701999999997</v>
      </c>
      <c r="P9" s="133"/>
      <c r="Q9" s="133"/>
      <c r="R9" s="134"/>
    </row>
    <row r="10" spans="1:18">
      <c r="L10" s="132"/>
      <c r="M10" s="142" t="s">
        <v>142</v>
      </c>
      <c r="N10" s="514">
        <v>31390.77</v>
      </c>
      <c r="O10" s="144">
        <v>30380.725999999999</v>
      </c>
      <c r="P10" s="133"/>
      <c r="Q10" s="133"/>
      <c r="R10" s="134"/>
    </row>
    <row r="11" spans="1:18">
      <c r="L11" s="132"/>
      <c r="M11" s="142" t="s">
        <v>144</v>
      </c>
      <c r="N11" s="514">
        <v>15339.909</v>
      </c>
      <c r="O11" s="144">
        <v>16155.94</v>
      </c>
      <c r="P11" s="133"/>
      <c r="Q11" s="133"/>
      <c r="R11" s="134"/>
    </row>
    <row r="12" spans="1:18">
      <c r="L12" s="132"/>
      <c r="M12" s="142" t="s">
        <v>145</v>
      </c>
      <c r="N12" s="514">
        <v>24726.294999999998</v>
      </c>
      <c r="O12" s="144">
        <v>28778.058000000001</v>
      </c>
      <c r="P12" s="133"/>
      <c r="Q12" s="133"/>
      <c r="R12" s="134"/>
    </row>
    <row r="13" spans="1:18">
      <c r="L13" s="132"/>
      <c r="M13" s="142" t="s">
        <v>146</v>
      </c>
      <c r="N13" s="514">
        <v>106.122</v>
      </c>
      <c r="O13" s="144">
        <v>68.730999999999995</v>
      </c>
      <c r="P13" s="133"/>
      <c r="Q13" s="133"/>
      <c r="R13" s="134"/>
    </row>
    <row r="14" spans="1:18">
      <c r="L14" s="132"/>
      <c r="M14" s="142" t="s">
        <v>147</v>
      </c>
      <c r="N14" s="514">
        <v>13.388999999999999</v>
      </c>
      <c r="O14" s="144">
        <v>16.596</v>
      </c>
      <c r="P14" s="133"/>
      <c r="Q14" s="133"/>
      <c r="R14" s="134"/>
    </row>
    <row r="15" spans="1:18">
      <c r="L15" s="132"/>
      <c r="M15" s="142" t="s">
        <v>148</v>
      </c>
      <c r="N15" s="514">
        <v>54.776000000000003</v>
      </c>
      <c r="O15" s="144">
        <v>54.354999999999997</v>
      </c>
      <c r="P15" s="133"/>
      <c r="Q15" s="133"/>
      <c r="R15" s="134"/>
    </row>
    <row r="16" spans="1:18">
      <c r="L16" s="132"/>
      <c r="M16" s="142" t="s">
        <v>149</v>
      </c>
      <c r="N16" s="514">
        <v>2774.5619999999999</v>
      </c>
      <c r="O16" s="144">
        <v>3049.5819999999999</v>
      </c>
      <c r="P16" s="133"/>
      <c r="Q16" s="133"/>
      <c r="R16" s="134"/>
    </row>
    <row r="17" spans="2:28">
      <c r="L17" s="132"/>
      <c r="M17" s="142" t="s">
        <v>150</v>
      </c>
      <c r="N17" s="514">
        <v>823.62699999999995</v>
      </c>
      <c r="O17" s="144">
        <v>1078</v>
      </c>
      <c r="P17" s="133"/>
      <c r="Q17" s="133"/>
      <c r="R17" s="134"/>
    </row>
    <row r="18" spans="2:28">
      <c r="L18" s="132"/>
      <c r="M18" s="142" t="s">
        <v>151</v>
      </c>
      <c r="N18" s="514">
        <v>1211.42</v>
      </c>
      <c r="O18" s="144">
        <v>1391.329</v>
      </c>
      <c r="P18" s="133"/>
      <c r="Q18" s="133"/>
      <c r="R18" s="134"/>
    </row>
    <row r="19" spans="2:28">
      <c r="L19" s="132"/>
      <c r="M19" s="142" t="s">
        <v>152</v>
      </c>
      <c r="N19" s="514">
        <v>11990.714</v>
      </c>
      <c r="O19" s="144">
        <v>12803.119000000001</v>
      </c>
      <c r="P19" s="133"/>
      <c r="Q19" s="133"/>
      <c r="R19" s="134"/>
    </row>
    <row r="20" spans="2:28">
      <c r="L20" s="132"/>
      <c r="M20" s="370" t="s">
        <v>153</v>
      </c>
      <c r="N20" s="514">
        <v>2624.8270000000002</v>
      </c>
      <c r="O20" s="144">
        <v>3576.127</v>
      </c>
      <c r="P20" s="133"/>
      <c r="Q20" s="133"/>
      <c r="R20" s="134"/>
    </row>
    <row r="21" spans="2:28">
      <c r="L21" s="132"/>
      <c r="M21" s="370" t="s">
        <v>154</v>
      </c>
      <c r="N21" s="514">
        <v>5315.067</v>
      </c>
      <c r="O21" s="144">
        <v>6331.36</v>
      </c>
      <c r="P21" s="133"/>
      <c r="Q21" s="133"/>
      <c r="R21" s="134"/>
    </row>
    <row r="22" spans="2:28">
      <c r="L22" s="132"/>
      <c r="M22" s="370" t="s">
        <v>155</v>
      </c>
      <c r="N22" s="514">
        <v>3909.4839999999999</v>
      </c>
      <c r="O22" s="144">
        <v>3962.98</v>
      </c>
      <c r="P22" s="133"/>
      <c r="Q22" s="133"/>
      <c r="R22" s="134"/>
    </row>
    <row r="23" spans="2:28">
      <c r="L23" s="132"/>
      <c r="M23" s="370" t="s">
        <v>156</v>
      </c>
      <c r="N23" s="514">
        <v>1295.037</v>
      </c>
      <c r="O23" s="144">
        <v>1473.8140000000001</v>
      </c>
      <c r="P23" s="133"/>
      <c r="Q23" s="133"/>
      <c r="R23" s="134"/>
    </row>
    <row r="24" spans="2:28" ht="14.25" thickBot="1">
      <c r="L24" s="132"/>
      <c r="M24" s="145" t="s">
        <v>157</v>
      </c>
      <c r="N24" s="531">
        <v>2200.6019999999999</v>
      </c>
      <c r="O24" s="147">
        <v>2323.6000000000004</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3" t="str">
        <f>N5</f>
        <v>令和6年8月審査分</v>
      </c>
      <c r="O27" s="807" t="str">
        <f>O5</f>
        <v>令和7年8月審査分</v>
      </c>
      <c r="P27" s="801" t="s">
        <v>113</v>
      </c>
      <c r="Q27" s="152"/>
      <c r="R27" s="134"/>
    </row>
    <row r="28" spans="2:28" ht="14.25" thickBot="1">
      <c r="B28" s="167"/>
      <c r="C28" s="167"/>
      <c r="L28" s="132"/>
      <c r="M28" s="138"/>
      <c r="N28" s="804"/>
      <c r="O28" s="808"/>
      <c r="P28" s="802"/>
      <c r="Q28" s="133"/>
      <c r="R28" s="134"/>
      <c r="AB28" s="487"/>
    </row>
    <row r="29" spans="2:28" ht="14.25" thickTop="1">
      <c r="L29" s="132"/>
      <c r="M29" s="139" t="s">
        <v>110</v>
      </c>
      <c r="N29" s="153">
        <v>0</v>
      </c>
      <c r="O29" s="154">
        <v>0</v>
      </c>
      <c r="P29" s="485" t="s">
        <v>18</v>
      </c>
      <c r="Q29" s="152"/>
      <c r="R29" s="134"/>
    </row>
    <row r="30" spans="2:28">
      <c r="L30" s="132"/>
      <c r="M30" s="142" t="s">
        <v>110</v>
      </c>
      <c r="N30" s="523">
        <v>103.77660100000001</v>
      </c>
      <c r="O30" s="156">
        <v>111.44431699999998</v>
      </c>
      <c r="P30" s="518">
        <v>7.3886752178364219</v>
      </c>
      <c r="Q30" s="157"/>
      <c r="R30" s="134"/>
    </row>
    <row r="31" spans="2:28">
      <c r="L31" s="132"/>
      <c r="M31" s="142" t="s">
        <v>142</v>
      </c>
      <c r="N31" s="523">
        <v>31.39077</v>
      </c>
      <c r="O31" s="156">
        <v>30.380725999999999</v>
      </c>
      <c r="P31" s="518">
        <v>-3.2176464610457174</v>
      </c>
      <c r="Q31" s="157"/>
      <c r="R31" s="134"/>
    </row>
    <row r="32" spans="2:28">
      <c r="L32" s="132"/>
      <c r="M32" s="142" t="s">
        <v>144</v>
      </c>
      <c r="N32" s="523">
        <v>15.339909</v>
      </c>
      <c r="O32" s="156">
        <v>16.155940000000001</v>
      </c>
      <c r="P32" s="518">
        <v>5.3196599797300053</v>
      </c>
      <c r="Q32" s="157"/>
      <c r="R32" s="134"/>
    </row>
    <row r="33" spans="12:18" ht="13.5" customHeight="1">
      <c r="L33" s="132"/>
      <c r="M33" s="142" t="s">
        <v>145</v>
      </c>
      <c r="N33" s="523">
        <v>24.726294999999997</v>
      </c>
      <c r="O33" s="156">
        <v>28.778058000000001</v>
      </c>
      <c r="P33" s="518">
        <v>16.386454177627513</v>
      </c>
      <c r="Q33" s="157"/>
      <c r="R33" s="134"/>
    </row>
    <row r="34" spans="12:18">
      <c r="L34" s="132"/>
      <c r="M34" s="142" t="s">
        <v>149</v>
      </c>
      <c r="N34" s="524">
        <v>2.774562</v>
      </c>
      <c r="O34" s="156">
        <v>3.049582</v>
      </c>
      <c r="P34" s="518">
        <v>9.9121951500813452</v>
      </c>
      <c r="Q34" s="157"/>
      <c r="R34" s="134"/>
    </row>
    <row r="35" spans="12:18">
      <c r="L35" s="132"/>
      <c r="M35" s="142" t="s">
        <v>150</v>
      </c>
      <c r="N35" s="524">
        <v>0.823627</v>
      </c>
      <c r="O35" s="156">
        <v>1.0780000000000001</v>
      </c>
      <c r="P35" s="518">
        <v>30.884490187912746</v>
      </c>
      <c r="Q35" s="157"/>
      <c r="R35" s="134"/>
    </row>
    <row r="36" spans="12:18">
      <c r="L36" s="132"/>
      <c r="M36" s="142" t="s">
        <v>151</v>
      </c>
      <c r="N36" s="524">
        <v>1.2114200000000002</v>
      </c>
      <c r="O36" s="156">
        <v>1.391329</v>
      </c>
      <c r="P36" s="518">
        <v>14.851083852008372</v>
      </c>
      <c r="Q36" s="157"/>
      <c r="R36" s="134"/>
    </row>
    <row r="37" spans="12:18">
      <c r="L37" s="132"/>
      <c r="M37" s="142" t="s">
        <v>152</v>
      </c>
      <c r="N37" s="524">
        <v>11.990714000000001</v>
      </c>
      <c r="O37" s="156">
        <v>12.803119000000001</v>
      </c>
      <c r="P37" s="518">
        <v>6.7752846077389535</v>
      </c>
      <c r="Q37" s="157"/>
      <c r="R37" s="134"/>
    </row>
    <row r="38" spans="12:18">
      <c r="L38" s="132"/>
      <c r="M38" s="370" t="s">
        <v>153</v>
      </c>
      <c r="N38" s="524">
        <v>2.6248270000000002</v>
      </c>
      <c r="O38" s="156">
        <v>3.5761270000000001</v>
      </c>
      <c r="P38" s="518">
        <v>36.242388545987978</v>
      </c>
      <c r="Q38" s="157"/>
      <c r="R38" s="134"/>
    </row>
    <row r="39" spans="12:18">
      <c r="L39" s="132"/>
      <c r="M39" s="370" t="s">
        <v>154</v>
      </c>
      <c r="N39" s="524">
        <v>5.315067</v>
      </c>
      <c r="O39" s="156">
        <v>6.3313600000000001</v>
      </c>
      <c r="P39" s="518">
        <v>19.120981918007814</v>
      </c>
      <c r="Q39" s="157"/>
      <c r="R39" s="134"/>
    </row>
    <row r="40" spans="12:18">
      <c r="L40" s="132"/>
      <c r="M40" s="370" t="s">
        <v>155</v>
      </c>
      <c r="N40" s="520">
        <v>4.015606</v>
      </c>
      <c r="O40" s="156">
        <v>4.0317110000000005</v>
      </c>
      <c r="P40" s="518">
        <v>0.40106026338241918</v>
      </c>
      <c r="Q40" s="157"/>
      <c r="R40" s="134"/>
    </row>
    <row r="41" spans="12:18">
      <c r="L41" s="132"/>
      <c r="M41" s="370" t="s">
        <v>156</v>
      </c>
      <c r="N41" s="520">
        <v>1.3084259999999999</v>
      </c>
      <c r="O41" s="156">
        <v>1.49041</v>
      </c>
      <c r="P41" s="518">
        <v>13.90861997545143</v>
      </c>
      <c r="Q41" s="157"/>
      <c r="R41" s="134"/>
    </row>
    <row r="42" spans="12:18" ht="14.25" thickBot="1">
      <c r="L42" s="132"/>
      <c r="M42" s="145" t="s">
        <v>157</v>
      </c>
      <c r="N42" s="521">
        <v>2.2553779999999999</v>
      </c>
      <c r="O42" s="159">
        <v>2.3779550000000005</v>
      </c>
      <c r="P42" s="519">
        <v>5.4348761050254382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令和6年8月審査分</v>
      </c>
      <c r="O45" s="162"/>
      <c r="P45" s="163" t="str">
        <f>O5</f>
        <v>令和7年8月審査分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令和6年8月審査分</v>
      </c>
      <c r="N61" s="170"/>
      <c r="O61" s="171" t="str">
        <f>O5</f>
        <v>令和7年8月審査分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6" t="s">
        <v>0</v>
      </c>
      <c r="B5" s="657"/>
      <c r="C5" s="657"/>
      <c r="D5" s="657"/>
      <c r="E5" s="658"/>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59"/>
      <c r="B6" s="649"/>
      <c r="C6" s="649"/>
      <c r="D6" s="649"/>
      <c r="E6" s="650"/>
      <c r="F6" s="677" t="s">
        <v>13</v>
      </c>
      <c r="G6" s="673" t="s">
        <v>131</v>
      </c>
      <c r="H6" s="675" t="s">
        <v>14</v>
      </c>
      <c r="I6" s="669" t="s">
        <v>130</v>
      </c>
      <c r="J6" s="398" t="s">
        <v>128</v>
      </c>
      <c r="K6" s="399"/>
      <c r="L6" s="399"/>
      <c r="M6" s="400"/>
      <c r="O6" s="671" t="s">
        <v>13</v>
      </c>
      <c r="P6" s="673" t="s">
        <v>131</v>
      </c>
      <c r="Q6" s="675" t="s">
        <v>14</v>
      </c>
      <c r="R6" s="669" t="s">
        <v>130</v>
      </c>
      <c r="S6" s="398" t="s">
        <v>128</v>
      </c>
      <c r="T6" s="399"/>
      <c r="U6" s="399"/>
      <c r="V6" s="400"/>
      <c r="X6" s="671" t="s">
        <v>13</v>
      </c>
      <c r="Y6" s="673" t="s">
        <v>131</v>
      </c>
      <c r="Z6" s="675" t="s">
        <v>14</v>
      </c>
      <c r="AA6" s="669" t="s">
        <v>130</v>
      </c>
      <c r="AB6" s="398" t="s">
        <v>128</v>
      </c>
      <c r="AC6" s="399"/>
      <c r="AD6" s="399"/>
      <c r="AE6" s="400"/>
    </row>
    <row r="7" spans="1:62" ht="31.5" customHeight="1" thickBot="1">
      <c r="A7" s="660"/>
      <c r="B7" s="661"/>
      <c r="C7" s="661"/>
      <c r="D7" s="661"/>
      <c r="E7" s="662"/>
      <c r="F7" s="678"/>
      <c r="G7" s="674"/>
      <c r="H7" s="676"/>
      <c r="I7" s="670"/>
      <c r="J7" s="401" t="s">
        <v>13</v>
      </c>
      <c r="K7" s="402" t="s">
        <v>131</v>
      </c>
      <c r="L7" s="403" t="s">
        <v>14</v>
      </c>
      <c r="M7" s="404" t="s">
        <v>132</v>
      </c>
      <c r="O7" s="672"/>
      <c r="P7" s="674"/>
      <c r="Q7" s="676"/>
      <c r="R7" s="670"/>
      <c r="S7" s="401" t="s">
        <v>13</v>
      </c>
      <c r="T7" s="402" t="s">
        <v>131</v>
      </c>
      <c r="U7" s="403" t="s">
        <v>14</v>
      </c>
      <c r="V7" s="404" t="s">
        <v>132</v>
      </c>
      <c r="X7" s="672"/>
      <c r="Y7" s="674"/>
      <c r="Z7" s="676"/>
      <c r="AA7" s="670"/>
      <c r="AB7" s="401" t="s">
        <v>13</v>
      </c>
      <c r="AC7" s="402" t="s">
        <v>131</v>
      </c>
      <c r="AD7" s="403" t="s">
        <v>14</v>
      </c>
      <c r="AE7" s="404" t="s">
        <v>132</v>
      </c>
    </row>
    <row r="8" spans="1:62" ht="12" customHeight="1" thickTop="1">
      <c r="A8" s="663"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41"/>
      <c r="B9" s="633" t="s">
        <v>2</v>
      </c>
      <c r="C9" s="665"/>
      <c r="D9" s="665"/>
      <c r="E9" s="634"/>
      <c r="F9" s="443">
        <v>72036337</v>
      </c>
      <c r="G9" s="535" t="s">
        <v>203</v>
      </c>
      <c r="H9" s="445">
        <v>148451783.338</v>
      </c>
      <c r="I9" s="534" t="s">
        <v>203</v>
      </c>
      <c r="J9" s="374">
        <v>-2.3508308016322701</v>
      </c>
      <c r="K9" s="536" t="s">
        <v>203</v>
      </c>
      <c r="L9" s="374">
        <v>0.85745901522574286</v>
      </c>
      <c r="M9" s="533" t="s">
        <v>203</v>
      </c>
      <c r="O9" s="462">
        <v>29264377</v>
      </c>
      <c r="P9" s="535" t="s">
        <v>203</v>
      </c>
      <c r="Q9" s="445">
        <v>57938020.442000002</v>
      </c>
      <c r="R9" s="534" t="s">
        <v>203</v>
      </c>
      <c r="S9" s="374">
        <v>-2.2153171330196955</v>
      </c>
      <c r="T9" s="536" t="s">
        <v>203</v>
      </c>
      <c r="U9" s="374">
        <v>1.500710537623462</v>
      </c>
      <c r="V9" s="533" t="s">
        <v>203</v>
      </c>
      <c r="X9" s="462">
        <v>71296</v>
      </c>
      <c r="Y9" s="112" t="s">
        <v>203</v>
      </c>
      <c r="Z9" s="445">
        <v>168785.77</v>
      </c>
      <c r="AA9" s="408" t="s">
        <v>203</v>
      </c>
      <c r="AB9" s="374">
        <v>-4.6245635626663812</v>
      </c>
      <c r="AC9" s="537" t="s">
        <v>203</v>
      </c>
      <c r="AD9" s="374">
        <v>4.3371071953937133</v>
      </c>
      <c r="AE9" s="538" t="s">
        <v>203</v>
      </c>
    </row>
    <row r="10" spans="1:62" ht="45" customHeight="1">
      <c r="A10" s="641"/>
      <c r="B10" s="648" t="s">
        <v>3</v>
      </c>
      <c r="C10" s="649"/>
      <c r="D10" s="649"/>
      <c r="E10" s="650"/>
      <c r="F10" s="447">
        <v>1014948</v>
      </c>
      <c r="G10" s="448">
        <v>140.89389359150783</v>
      </c>
      <c r="H10" s="449">
        <v>527894.97100000002</v>
      </c>
      <c r="I10" s="450">
        <v>35.560028928589631</v>
      </c>
      <c r="J10" s="380">
        <v>-9.3923441089061583</v>
      </c>
      <c r="K10" s="385">
        <v>-7.2110324799277521</v>
      </c>
      <c r="L10" s="380">
        <v>17.423328464663811</v>
      </c>
      <c r="M10" s="390">
        <v>16.425031535780874</v>
      </c>
      <c r="O10" s="463">
        <v>407061</v>
      </c>
      <c r="P10" s="448">
        <v>139.09778431298912</v>
      </c>
      <c r="Q10" s="449">
        <v>217775.47099999999</v>
      </c>
      <c r="R10" s="450">
        <v>37.587661666488664</v>
      </c>
      <c r="S10" s="380">
        <v>-8.9218590581201767</v>
      </c>
      <c r="T10" s="385">
        <v>-6.8584789851224457</v>
      </c>
      <c r="U10" s="380">
        <v>18.302319243030183</v>
      </c>
      <c r="V10" s="390">
        <v>16.553193190878062</v>
      </c>
      <c r="X10" s="463">
        <v>1050</v>
      </c>
      <c r="Y10" s="448">
        <v>147.2733393177738</v>
      </c>
      <c r="Z10" s="449">
        <v>803.24400000000003</v>
      </c>
      <c r="AA10" s="450">
        <v>47.589556868449286</v>
      </c>
      <c r="AB10" s="380">
        <v>-8.2167832167832131</v>
      </c>
      <c r="AC10" s="385">
        <v>-3.7663991781333408</v>
      </c>
      <c r="AD10" s="380">
        <v>46.158899064539668</v>
      </c>
      <c r="AE10" s="390">
        <v>40.083334676727901</v>
      </c>
    </row>
    <row r="11" spans="1:62" ht="49.5" customHeight="1">
      <c r="A11" s="641"/>
      <c r="B11" s="465"/>
      <c r="C11" s="638" t="s">
        <v>7</v>
      </c>
      <c r="D11" s="664"/>
      <c r="E11" s="639"/>
      <c r="F11" s="451">
        <v>663765</v>
      </c>
      <c r="G11" s="435">
        <v>92.143080512269805</v>
      </c>
      <c r="H11" s="436">
        <v>435459.44500000001</v>
      </c>
      <c r="I11" s="437">
        <v>29.333392648341</v>
      </c>
      <c r="J11" s="377">
        <v>-14.004594091423201</v>
      </c>
      <c r="K11" s="378">
        <v>-11.934318935286669</v>
      </c>
      <c r="L11" s="377">
        <v>18.577137830871209</v>
      </c>
      <c r="M11" s="379">
        <v>17.569031570555893</v>
      </c>
      <c r="O11" s="434">
        <v>269219</v>
      </c>
      <c r="P11" s="435">
        <v>91.99546602341816</v>
      </c>
      <c r="Q11" s="436">
        <v>182225.389</v>
      </c>
      <c r="R11" s="437">
        <v>31.451780300712951</v>
      </c>
      <c r="S11" s="377">
        <v>-13.128819706620718</v>
      </c>
      <c r="T11" s="378">
        <v>-11.1607485483662</v>
      </c>
      <c r="U11" s="377">
        <v>20.08957842950754</v>
      </c>
      <c r="V11" s="379">
        <v>18.314027353526427</v>
      </c>
      <c r="X11" s="434">
        <v>718</v>
      </c>
      <c r="Y11" s="435">
        <v>100.70691202872531</v>
      </c>
      <c r="Z11" s="436">
        <v>682.03599999999994</v>
      </c>
      <c r="AA11" s="437">
        <v>40.408382768286685</v>
      </c>
      <c r="AB11" s="377">
        <v>-11.248454882571082</v>
      </c>
      <c r="AC11" s="378">
        <v>-6.9450705206019308</v>
      </c>
      <c r="AD11" s="377">
        <v>60.688142453592548</v>
      </c>
      <c r="AE11" s="379">
        <v>54.008623367973371</v>
      </c>
    </row>
    <row r="12" spans="1:62" ht="49.5" customHeight="1">
      <c r="A12" s="641"/>
      <c r="B12" s="465"/>
      <c r="C12" s="646" t="s">
        <v>125</v>
      </c>
      <c r="D12" s="647"/>
      <c r="E12" s="640"/>
      <c r="F12" s="451">
        <v>182463</v>
      </c>
      <c r="G12" s="435">
        <v>25.329300128072866</v>
      </c>
      <c r="H12" s="436">
        <v>49861.739000000001</v>
      </c>
      <c r="I12" s="437">
        <v>3.358783429800444</v>
      </c>
      <c r="J12" s="377">
        <v>-8.6012402696935482</v>
      </c>
      <c r="K12" s="378">
        <v>-6.4008834067640379</v>
      </c>
      <c r="L12" s="377">
        <v>17.099830511774414</v>
      </c>
      <c r="M12" s="379">
        <v>16.104283862730171</v>
      </c>
      <c r="O12" s="434">
        <v>71711</v>
      </c>
      <c r="P12" s="435">
        <v>24.504536693195277</v>
      </c>
      <c r="Q12" s="436">
        <v>18787.294999999998</v>
      </c>
      <c r="R12" s="437">
        <v>3.2426539354770312</v>
      </c>
      <c r="S12" s="377">
        <v>-8.8191539410276221</v>
      </c>
      <c r="T12" s="378">
        <v>-6.7534470782007219</v>
      </c>
      <c r="U12" s="377">
        <v>14.942273112183699</v>
      </c>
      <c r="V12" s="379">
        <v>13.242826087978798</v>
      </c>
      <c r="X12" s="434">
        <v>178</v>
      </c>
      <c r="Y12" s="435">
        <v>24.966337522441652</v>
      </c>
      <c r="Z12" s="436">
        <v>94.289000000000001</v>
      </c>
      <c r="AA12" s="437">
        <v>5.5863121636379667</v>
      </c>
      <c r="AB12" s="377">
        <v>-8.2474226804123703</v>
      </c>
      <c r="AC12" s="378">
        <v>-3.7985242878824295</v>
      </c>
      <c r="AD12" s="377">
        <v>184.28558506949679</v>
      </c>
      <c r="AE12" s="379">
        <v>172.46834104486993</v>
      </c>
    </row>
    <row r="13" spans="1:62" ht="49.5" customHeight="1" thickBot="1">
      <c r="A13" s="642"/>
      <c r="B13" s="243"/>
      <c r="C13" s="636" t="s">
        <v>8</v>
      </c>
      <c r="D13" s="645"/>
      <c r="E13" s="637"/>
      <c r="F13" s="452">
        <v>168720</v>
      </c>
      <c r="G13" s="412">
        <v>23.421512951165187</v>
      </c>
      <c r="H13" s="433">
        <v>42573.786999999997</v>
      </c>
      <c r="I13" s="413">
        <v>2.8678528504481871</v>
      </c>
      <c r="J13" s="381">
        <v>13.492351777858502</v>
      </c>
      <c r="K13" s="382">
        <v>16.224595364765875</v>
      </c>
      <c r="L13" s="381">
        <v>7.1096384615241277</v>
      </c>
      <c r="M13" s="383">
        <v>6.1990253446248005</v>
      </c>
      <c r="O13" s="431">
        <v>66131</v>
      </c>
      <c r="P13" s="412">
        <v>22.59778159637569</v>
      </c>
      <c r="Q13" s="433">
        <v>16762.787</v>
      </c>
      <c r="R13" s="413">
        <v>2.8932274302986789</v>
      </c>
      <c r="S13" s="381">
        <v>13.270986417278991</v>
      </c>
      <c r="T13" s="382">
        <v>15.837146571682652</v>
      </c>
      <c r="U13" s="381">
        <v>4.7827759756039256</v>
      </c>
      <c r="V13" s="383">
        <v>3.2335393718883267</v>
      </c>
      <c r="X13" s="431">
        <v>154</v>
      </c>
      <c r="Y13" s="412">
        <v>21.600089766606821</v>
      </c>
      <c r="Z13" s="433">
        <v>26.919</v>
      </c>
      <c r="AA13" s="413">
        <v>1.5948619365246255</v>
      </c>
      <c r="AB13" s="381">
        <v>9.2198581560283657</v>
      </c>
      <c r="AC13" s="382">
        <v>14.515709951997138</v>
      </c>
      <c r="AD13" s="381">
        <v>-70.72589853732805</v>
      </c>
      <c r="AE13" s="383">
        <v>-71.942770650282739</v>
      </c>
    </row>
    <row r="14" spans="1:62" ht="45.75" customHeight="1">
      <c r="A14" s="641" t="s">
        <v>30</v>
      </c>
      <c r="B14" s="631" t="s">
        <v>4</v>
      </c>
      <c r="C14" s="654" t="s">
        <v>5</v>
      </c>
      <c r="D14" s="648" t="s">
        <v>6</v>
      </c>
      <c r="E14" s="634"/>
      <c r="F14" s="453">
        <v>660078</v>
      </c>
      <c r="G14" s="297">
        <v>91.430248902828126</v>
      </c>
      <c r="H14" s="425" t="s">
        <v>22</v>
      </c>
      <c r="I14" s="408" t="s">
        <v>22</v>
      </c>
      <c r="J14" s="374">
        <v>-9.9556788744152982</v>
      </c>
      <c r="K14" s="297">
        <v>-10.756419915284553</v>
      </c>
      <c r="L14" s="536" t="s">
        <v>203</v>
      </c>
      <c r="M14" s="533" t="s">
        <v>203</v>
      </c>
      <c r="O14" s="432">
        <v>115792</v>
      </c>
      <c r="P14" s="297">
        <v>39.717151354959512</v>
      </c>
      <c r="Q14" s="425" t="s">
        <v>22</v>
      </c>
      <c r="R14" s="408" t="s">
        <v>22</v>
      </c>
      <c r="S14" s="374">
        <v>-8.6201317918162772</v>
      </c>
      <c r="T14" s="297">
        <v>-9.4304851735791573</v>
      </c>
      <c r="U14" s="536" t="s">
        <v>203</v>
      </c>
      <c r="V14" s="533" t="s">
        <v>203</v>
      </c>
      <c r="X14" s="432">
        <v>1701</v>
      </c>
      <c r="Y14" s="297">
        <v>237.96422376004926</v>
      </c>
      <c r="Z14" s="425" t="s">
        <v>22</v>
      </c>
      <c r="AA14" s="408" t="s">
        <v>22</v>
      </c>
      <c r="AB14" s="374">
        <v>-2.4655963302752326</v>
      </c>
      <c r="AC14" s="297">
        <v>-1.3285348635318854</v>
      </c>
      <c r="AD14" s="536" t="s">
        <v>203</v>
      </c>
      <c r="AE14" s="533" t="s">
        <v>203</v>
      </c>
    </row>
    <row r="15" spans="1:62" ht="45.75" customHeight="1">
      <c r="A15" s="641"/>
      <c r="B15" s="631"/>
      <c r="C15" s="654"/>
      <c r="D15" s="113"/>
      <c r="E15" s="242" t="s">
        <v>7</v>
      </c>
      <c r="F15" s="453">
        <v>318277</v>
      </c>
      <c r="G15" s="297">
        <v>44.08591913386816</v>
      </c>
      <c r="H15" s="425" t="s">
        <v>22</v>
      </c>
      <c r="I15" s="408" t="s">
        <v>22</v>
      </c>
      <c r="J15" s="374">
        <v>-14.061179469317111</v>
      </c>
      <c r="K15" s="297">
        <v>-14.825411346937031</v>
      </c>
      <c r="L15" s="536" t="s">
        <v>203</v>
      </c>
      <c r="M15" s="533" t="s">
        <v>203</v>
      </c>
      <c r="O15" s="432">
        <v>62892</v>
      </c>
      <c r="P15" s="297">
        <v>21.572225050228976</v>
      </c>
      <c r="Q15" s="425" t="s">
        <v>22</v>
      </c>
      <c r="R15" s="408" t="s">
        <v>22</v>
      </c>
      <c r="S15" s="374">
        <v>-11.240950082560659</v>
      </c>
      <c r="T15" s="297">
        <v>-12.028062142065849</v>
      </c>
      <c r="U15" s="536" t="s">
        <v>203</v>
      </c>
      <c r="V15" s="533" t="s">
        <v>203</v>
      </c>
      <c r="X15" s="432">
        <v>741</v>
      </c>
      <c r="Y15" s="297">
        <v>103.66342728171458</v>
      </c>
      <c r="Z15" s="425" t="s">
        <v>22</v>
      </c>
      <c r="AA15" s="408" t="s">
        <v>22</v>
      </c>
      <c r="AB15" s="374">
        <v>-31.830726770929161</v>
      </c>
      <c r="AC15" s="297">
        <v>-31.036005617282171</v>
      </c>
      <c r="AD15" s="536" t="s">
        <v>203</v>
      </c>
      <c r="AE15" s="533" t="s">
        <v>203</v>
      </c>
    </row>
    <row r="16" spans="1:62" ht="45.75" customHeight="1">
      <c r="A16" s="641"/>
      <c r="B16" s="631"/>
      <c r="C16" s="654"/>
      <c r="D16" s="113"/>
      <c r="E16" s="242" t="s">
        <v>125</v>
      </c>
      <c r="F16" s="453">
        <v>161216</v>
      </c>
      <c r="G16" s="297">
        <v>22.330723046546527</v>
      </c>
      <c r="H16" s="425" t="s">
        <v>22</v>
      </c>
      <c r="I16" s="408" t="s">
        <v>22</v>
      </c>
      <c r="J16" s="374">
        <v>-5.2924071082390896</v>
      </c>
      <c r="K16" s="297">
        <v>-6.1346174282503227</v>
      </c>
      <c r="L16" s="536" t="s">
        <v>203</v>
      </c>
      <c r="M16" s="533" t="s">
        <v>203</v>
      </c>
      <c r="O16" s="432">
        <v>25478</v>
      </c>
      <c r="P16" s="297">
        <v>8.7390629941762672</v>
      </c>
      <c r="Q16" s="425" t="s">
        <v>22</v>
      </c>
      <c r="R16" s="408" t="s">
        <v>22</v>
      </c>
      <c r="S16" s="374">
        <v>-2.5548841122925126</v>
      </c>
      <c r="T16" s="297">
        <v>-3.4190238921396627</v>
      </c>
      <c r="U16" s="536" t="s">
        <v>203</v>
      </c>
      <c r="V16" s="533" t="s">
        <v>203</v>
      </c>
      <c r="X16" s="432">
        <v>391</v>
      </c>
      <c r="Y16" s="297">
        <v>54.699595232321727</v>
      </c>
      <c r="Z16" s="425" t="s">
        <v>22</v>
      </c>
      <c r="AA16" s="408" t="s">
        <v>22</v>
      </c>
      <c r="AB16" s="374">
        <v>35.29411764705884</v>
      </c>
      <c r="AC16" s="297">
        <v>36.871383945568681</v>
      </c>
      <c r="AD16" s="536" t="s">
        <v>203</v>
      </c>
      <c r="AE16" s="533" t="s">
        <v>203</v>
      </c>
    </row>
    <row r="17" spans="1:44" ht="45.75" customHeight="1">
      <c r="A17" s="641"/>
      <c r="B17" s="631"/>
      <c r="C17" s="654"/>
      <c r="D17" s="8"/>
      <c r="E17" s="242" t="s">
        <v>8</v>
      </c>
      <c r="F17" s="453">
        <v>180585</v>
      </c>
      <c r="G17" s="297">
        <v>25.013606722413435</v>
      </c>
      <c r="H17" s="425" t="s">
        <v>22</v>
      </c>
      <c r="I17" s="408" t="s">
        <v>22</v>
      </c>
      <c r="J17" s="374">
        <v>-6.1803502683381737</v>
      </c>
      <c r="K17" s="297">
        <v>-7.0146643376879325</v>
      </c>
      <c r="L17" s="536" t="s">
        <v>203</v>
      </c>
      <c r="M17" s="533" t="s">
        <v>203</v>
      </c>
      <c r="O17" s="432">
        <v>27422</v>
      </c>
      <c r="P17" s="297">
        <v>9.4058633105542668</v>
      </c>
      <c r="Q17" s="425" t="s">
        <v>22</v>
      </c>
      <c r="R17" s="408" t="s">
        <v>22</v>
      </c>
      <c r="S17" s="374">
        <v>-7.7073236402800234</v>
      </c>
      <c r="T17" s="297">
        <v>-8.5257717718713195</v>
      </c>
      <c r="U17" s="536" t="s">
        <v>203</v>
      </c>
      <c r="V17" s="533" t="s">
        <v>203</v>
      </c>
      <c r="X17" s="432">
        <v>569</v>
      </c>
      <c r="Y17" s="297">
        <v>79.601201246012963</v>
      </c>
      <c r="Z17" s="425" t="s">
        <v>22</v>
      </c>
      <c r="AA17" s="408" t="s">
        <v>22</v>
      </c>
      <c r="AB17" s="374">
        <v>54.619565217391312</v>
      </c>
      <c r="AC17" s="297">
        <v>56.422128651404307</v>
      </c>
      <c r="AD17" s="536" t="s">
        <v>203</v>
      </c>
      <c r="AE17" s="533" t="s">
        <v>203</v>
      </c>
    </row>
    <row r="18" spans="1:44" ht="45.75" customHeight="1">
      <c r="A18" s="641"/>
      <c r="B18" s="631"/>
      <c r="C18" s="654"/>
      <c r="D18" s="638" t="s">
        <v>3</v>
      </c>
      <c r="E18" s="639"/>
      <c r="F18" s="453">
        <v>204361</v>
      </c>
      <c r="G18" s="297">
        <v>28.306922963696497</v>
      </c>
      <c r="H18" s="453">
        <v>111444.317</v>
      </c>
      <c r="I18" s="414">
        <v>7.8502385795049738</v>
      </c>
      <c r="J18" s="374">
        <v>9.685158547843443</v>
      </c>
      <c r="K18" s="297">
        <v>8.7097565799501524</v>
      </c>
      <c r="L18" s="297">
        <v>7.3886752178364361</v>
      </c>
      <c r="M18" s="379">
        <v>6.9194168111390724</v>
      </c>
      <c r="O18" s="432">
        <v>74549</v>
      </c>
      <c r="P18" s="297">
        <v>25.570625918551166</v>
      </c>
      <c r="Q18" s="453">
        <v>75314.724000000002</v>
      </c>
      <c r="R18" s="414">
        <v>13.722403369361356</v>
      </c>
      <c r="S18" s="374">
        <v>4.59494345764233</v>
      </c>
      <c r="T18" s="297">
        <v>3.6673992642856774</v>
      </c>
      <c r="U18" s="297">
        <v>5.398703281222069</v>
      </c>
      <c r="V18" s="379">
        <v>4.4855481526031156</v>
      </c>
      <c r="X18" s="432">
        <v>527</v>
      </c>
      <c r="Y18" s="297">
        <v>73.725541400085817</v>
      </c>
      <c r="Z18" s="453">
        <v>139.68199999999999</v>
      </c>
      <c r="AA18" s="414">
        <v>9.0746955968197316</v>
      </c>
      <c r="AB18" s="374">
        <v>10.2510460251046</v>
      </c>
      <c r="AC18" s="297">
        <v>11.536358811019639</v>
      </c>
      <c r="AD18" s="297">
        <v>-19.855181396202823</v>
      </c>
      <c r="AE18" s="379">
        <v>-16.602863991965904</v>
      </c>
    </row>
    <row r="19" spans="1:44" ht="45.75" customHeight="1">
      <c r="A19" s="641"/>
      <c r="B19" s="631"/>
      <c r="C19" s="654"/>
      <c r="D19" s="114"/>
      <c r="E19" s="242" t="s">
        <v>7</v>
      </c>
      <c r="F19" s="453">
        <v>97437</v>
      </c>
      <c r="G19" s="297">
        <v>13.496418851021946</v>
      </c>
      <c r="H19" s="453">
        <v>50265.137999999999</v>
      </c>
      <c r="I19" s="414">
        <v>3.5407218255170556</v>
      </c>
      <c r="J19" s="374">
        <v>8.5915210413694609</v>
      </c>
      <c r="K19" s="297">
        <v>7.6258445111753446</v>
      </c>
      <c r="L19" s="297">
        <v>0.18633231371372005</v>
      </c>
      <c r="M19" s="298">
        <v>-0.25145387350778492</v>
      </c>
      <c r="O19" s="432">
        <v>33614</v>
      </c>
      <c r="P19" s="297">
        <v>11.529745799758265</v>
      </c>
      <c r="Q19" s="453">
        <v>30380.725999999999</v>
      </c>
      <c r="R19" s="414">
        <v>5.53539274506329</v>
      </c>
      <c r="S19" s="374">
        <v>8.2576489533011284</v>
      </c>
      <c r="T19" s="297">
        <v>7.2976240194596329</v>
      </c>
      <c r="U19" s="297">
        <v>-3.2176464610457174</v>
      </c>
      <c r="V19" s="298">
        <v>-4.0561511080915693</v>
      </c>
      <c r="X19" s="432">
        <v>249</v>
      </c>
      <c r="Y19" s="297">
        <v>34.834269086568057</v>
      </c>
      <c r="Z19" s="453">
        <v>68.730999999999995</v>
      </c>
      <c r="AA19" s="414">
        <v>4.4652346262583364</v>
      </c>
      <c r="AB19" s="374">
        <v>-8.455882352941174</v>
      </c>
      <c r="AC19" s="297">
        <v>-7.3886559716124935</v>
      </c>
      <c r="AD19" s="297">
        <v>-35.233975989898425</v>
      </c>
      <c r="AE19" s="298">
        <v>-32.605737873438329</v>
      </c>
    </row>
    <row r="20" spans="1:44" ht="45.75" customHeight="1">
      <c r="A20" s="641"/>
      <c r="B20" s="631"/>
      <c r="C20" s="654"/>
      <c r="D20" s="114"/>
      <c r="E20" s="242" t="s">
        <v>125</v>
      </c>
      <c r="F20" s="453">
        <v>43421</v>
      </c>
      <c r="G20" s="297">
        <v>6.0144298667880163</v>
      </c>
      <c r="H20" s="453">
        <v>22300.476999999999</v>
      </c>
      <c r="I20" s="414">
        <v>1.5708657883987329</v>
      </c>
      <c r="J20" s="374">
        <v>18.043170943888654</v>
      </c>
      <c r="K20" s="297">
        <v>16.99344331656512</v>
      </c>
      <c r="L20" s="297">
        <v>10.965373622621996</v>
      </c>
      <c r="M20" s="298">
        <v>10.480486046542865</v>
      </c>
      <c r="O20" s="432">
        <v>19133</v>
      </c>
      <c r="P20" s="297">
        <v>6.5627008504425204</v>
      </c>
      <c r="Q20" s="453">
        <v>16155.94</v>
      </c>
      <c r="R20" s="414">
        <v>2.94362527958278</v>
      </c>
      <c r="S20" s="374">
        <v>15.293763181681229</v>
      </c>
      <c r="T20" s="297">
        <v>14.271342240149636</v>
      </c>
      <c r="U20" s="297">
        <v>5.3196599797300053</v>
      </c>
      <c r="V20" s="298">
        <v>4.407189667848769</v>
      </c>
      <c r="X20" s="432">
        <v>87</v>
      </c>
      <c r="Y20" s="297">
        <v>12.17100968084908</v>
      </c>
      <c r="Z20" s="453">
        <v>16.596</v>
      </c>
      <c r="AA20" s="414">
        <v>1.0781893738979988</v>
      </c>
      <c r="AB20" s="374">
        <v>45</v>
      </c>
      <c r="AC20" s="297">
        <v>46.690418011229013</v>
      </c>
      <c r="AD20" s="297">
        <v>23.952498319516025</v>
      </c>
      <c r="AE20" s="298">
        <v>28.982553594531765</v>
      </c>
    </row>
    <row r="21" spans="1:44" ht="45.75" customHeight="1">
      <c r="A21" s="641"/>
      <c r="B21" s="631"/>
      <c r="C21" s="654"/>
      <c r="D21" s="114"/>
      <c r="E21" s="242" t="s">
        <v>8</v>
      </c>
      <c r="F21" s="453">
        <v>63503</v>
      </c>
      <c r="G21" s="297">
        <v>8.7960742458865386</v>
      </c>
      <c r="H21" s="453">
        <v>38878.701999999997</v>
      </c>
      <c r="I21" s="414">
        <v>2.7386509655891844</v>
      </c>
      <c r="J21" s="374">
        <v>6.1852050030098269</v>
      </c>
      <c r="K21" s="297">
        <v>5.2409272238432862</v>
      </c>
      <c r="L21" s="297">
        <v>16.027564629033634</v>
      </c>
      <c r="M21" s="298">
        <v>15.520556697328075</v>
      </c>
      <c r="O21" s="432">
        <v>21802</v>
      </c>
      <c r="P21" s="297">
        <v>7.4781792683503809</v>
      </c>
      <c r="Q21" s="453">
        <v>28778.058000000001</v>
      </c>
      <c r="R21" s="414">
        <v>5.2433853447152847</v>
      </c>
      <c r="S21" s="374">
        <v>-7.7320242075415706</v>
      </c>
      <c r="T21" s="297">
        <v>-8.5502532953915704</v>
      </c>
      <c r="U21" s="297">
        <v>16.386454177627513</v>
      </c>
      <c r="V21" s="298">
        <v>15.378103180646988</v>
      </c>
      <c r="X21" s="432">
        <v>191</v>
      </c>
      <c r="Y21" s="297">
        <v>26.720262632668671</v>
      </c>
      <c r="Z21" s="453">
        <v>54.354999999999997</v>
      </c>
      <c r="AA21" s="414">
        <v>3.5312715966633963</v>
      </c>
      <c r="AB21" s="374">
        <v>30.821917808219155</v>
      </c>
      <c r="AC21" s="297">
        <v>32.347046953919431</v>
      </c>
      <c r="AD21" s="297">
        <v>-0.76858478165621591</v>
      </c>
      <c r="AE21" s="298">
        <v>3.2582763976938338</v>
      </c>
    </row>
    <row r="22" spans="1:44" ht="45.75" customHeight="1">
      <c r="A22" s="641"/>
      <c r="B22" s="631"/>
      <c r="C22" s="654"/>
      <c r="D22" s="638" t="s">
        <v>20</v>
      </c>
      <c r="E22" s="640"/>
      <c r="F22" s="453">
        <v>3786</v>
      </c>
      <c r="G22" s="297">
        <v>0.52441517873055499</v>
      </c>
      <c r="H22" s="453">
        <v>77513.721999999994</v>
      </c>
      <c r="I22" s="414">
        <v>5.4601367504941809</v>
      </c>
      <c r="J22" s="374">
        <v>-2.2967741935483872</v>
      </c>
      <c r="K22" s="297">
        <v>-3.1656239083397111</v>
      </c>
      <c r="L22" s="297">
        <v>5.4336271690403635</v>
      </c>
      <c r="M22" s="298">
        <v>4.9729117742624283</v>
      </c>
      <c r="O22" s="432">
        <v>1340</v>
      </c>
      <c r="P22" s="297">
        <v>0.45962573248277727</v>
      </c>
      <c r="Q22" s="453">
        <v>36147.51</v>
      </c>
      <c r="R22" s="414">
        <v>6.5861054342843151</v>
      </c>
      <c r="S22" s="374">
        <v>-3.4582132564841572</v>
      </c>
      <c r="T22" s="297">
        <v>-4.3143423459987957</v>
      </c>
      <c r="U22" s="297">
        <v>8.5155870338146542</v>
      </c>
      <c r="V22" s="298">
        <v>7.5754277932343399</v>
      </c>
      <c r="X22" s="432">
        <v>5</v>
      </c>
      <c r="Y22" s="297">
        <v>0.69948331499132643</v>
      </c>
      <c r="Z22" s="453">
        <v>11.68</v>
      </c>
      <c r="AA22" s="414">
        <v>0.75881247813501007</v>
      </c>
      <c r="AB22" s="374">
        <v>150</v>
      </c>
      <c r="AC22" s="297">
        <v>152.91451381246387</v>
      </c>
      <c r="AD22" s="537" t="s">
        <v>209</v>
      </c>
      <c r="AE22" s="538" t="s">
        <v>209</v>
      </c>
    </row>
    <row r="23" spans="1:44" ht="45.75" customHeight="1">
      <c r="A23" s="641"/>
      <c r="B23" s="631"/>
      <c r="C23" s="654"/>
      <c r="D23" s="113"/>
      <c r="E23" s="242" t="s">
        <v>7</v>
      </c>
      <c r="F23" s="453">
        <v>796</v>
      </c>
      <c r="G23" s="297">
        <v>0.11025739098508235</v>
      </c>
      <c r="H23" s="453">
        <v>19554.308000000001</v>
      </c>
      <c r="I23" s="414">
        <v>1.377423157944633</v>
      </c>
      <c r="J23" s="374">
        <v>0.25188916876575718</v>
      </c>
      <c r="K23" s="297">
        <v>-0.63962515527639141</v>
      </c>
      <c r="L23" s="297">
        <v>-25.852833502191103</v>
      </c>
      <c r="M23" s="298">
        <v>-26.176835834292746</v>
      </c>
      <c r="O23" s="432">
        <v>365</v>
      </c>
      <c r="P23" s="297">
        <v>0.12519656145986097</v>
      </c>
      <c r="Q23" s="453">
        <v>11837.334999999999</v>
      </c>
      <c r="R23" s="414">
        <v>2.1567719704882551</v>
      </c>
      <c r="S23" s="374">
        <v>1.3888888888888857</v>
      </c>
      <c r="T23" s="297">
        <v>0.4897758720358496</v>
      </c>
      <c r="U23" s="297">
        <v>-16.26065043195959</v>
      </c>
      <c r="V23" s="298">
        <v>-16.986152873116239</v>
      </c>
      <c r="X23" s="542" t="s">
        <v>22</v>
      </c>
      <c r="Y23" s="537" t="s">
        <v>22</v>
      </c>
      <c r="Z23" s="543" t="s">
        <v>22</v>
      </c>
      <c r="AA23" s="544" t="s">
        <v>22</v>
      </c>
      <c r="AB23" s="545" t="s">
        <v>22</v>
      </c>
      <c r="AC23" s="537" t="s">
        <v>22</v>
      </c>
      <c r="AD23" s="537" t="s">
        <v>22</v>
      </c>
      <c r="AE23" s="538" t="s">
        <v>22</v>
      </c>
    </row>
    <row r="24" spans="1:44" ht="45.75" customHeight="1">
      <c r="A24" s="641"/>
      <c r="B24" s="631"/>
      <c r="C24" s="654"/>
      <c r="D24" s="113"/>
      <c r="E24" s="242" t="s">
        <v>125</v>
      </c>
      <c r="F24" s="453">
        <v>315</v>
      </c>
      <c r="G24" s="297">
        <v>4.3632007739071527E-2</v>
      </c>
      <c r="H24" s="453">
        <v>1622.3679999999999</v>
      </c>
      <c r="I24" s="414">
        <v>0.11428107064225018</v>
      </c>
      <c r="J24" s="374">
        <v>-26.91415313225059</v>
      </c>
      <c r="K24" s="297">
        <v>-27.564086813377159</v>
      </c>
      <c r="L24" s="297">
        <v>31.051095102773417</v>
      </c>
      <c r="M24" s="298">
        <v>30.478438554407148</v>
      </c>
      <c r="O24" s="432">
        <v>219</v>
      </c>
      <c r="P24" s="297">
        <v>7.5117936875916586E-2</v>
      </c>
      <c r="Q24" s="453">
        <v>1139.076</v>
      </c>
      <c r="R24" s="414">
        <v>0.20754056458281195</v>
      </c>
      <c r="S24" s="374">
        <v>-19.780219780219781</v>
      </c>
      <c r="T24" s="297">
        <v>-20.491605903444153</v>
      </c>
      <c r="U24" s="297">
        <v>78.007604277523313</v>
      </c>
      <c r="V24" s="298">
        <v>76.465378882724252</v>
      </c>
      <c r="X24" s="432">
        <v>1</v>
      </c>
      <c r="Y24" s="297">
        <v>0.13989666299826528</v>
      </c>
      <c r="Z24" s="453">
        <v>1.1679999999999999</v>
      </c>
      <c r="AA24" s="414">
        <v>7.5881247813501002E-2</v>
      </c>
      <c r="AB24" s="546" t="s">
        <v>22</v>
      </c>
      <c r="AC24" s="537" t="s">
        <v>22</v>
      </c>
      <c r="AD24" s="537" t="s">
        <v>22</v>
      </c>
      <c r="AE24" s="538" t="s">
        <v>22</v>
      </c>
    </row>
    <row r="25" spans="1:44" ht="45.75" customHeight="1">
      <c r="A25" s="641"/>
      <c r="B25" s="631"/>
      <c r="C25" s="654"/>
      <c r="D25" s="8"/>
      <c r="E25" s="16" t="s">
        <v>8</v>
      </c>
      <c r="F25" s="453">
        <v>2675</v>
      </c>
      <c r="G25" s="297">
        <v>0.37052578000640113</v>
      </c>
      <c r="H25" s="453">
        <v>56337.046000000002</v>
      </c>
      <c r="I25" s="414">
        <v>3.9684325219072982</v>
      </c>
      <c r="J25" s="374">
        <v>0.94339622641510346</v>
      </c>
      <c r="K25" s="297">
        <v>4.5732507561723423E-2</v>
      </c>
      <c r="L25" s="297">
        <v>22.715359758700288</v>
      </c>
      <c r="M25" s="298">
        <v>22.179128037051356</v>
      </c>
      <c r="O25" s="432">
        <v>756</v>
      </c>
      <c r="P25" s="297">
        <v>0.25931123414699969</v>
      </c>
      <c r="Q25" s="453">
        <v>23171.098999999998</v>
      </c>
      <c r="R25" s="414">
        <v>4.2217928992132467</v>
      </c>
      <c r="S25" s="374">
        <v>0.13245033112583826</v>
      </c>
      <c r="T25" s="297">
        <v>-0.75552063382643553</v>
      </c>
      <c r="U25" s="297">
        <v>25.012268641158954</v>
      </c>
      <c r="V25" s="298">
        <v>23.929185161987718</v>
      </c>
      <c r="X25" s="432">
        <v>4</v>
      </c>
      <c r="Y25" s="297">
        <v>0.55958665199306112</v>
      </c>
      <c r="Z25" s="453">
        <v>10.512</v>
      </c>
      <c r="AA25" s="414">
        <v>0.68293123032150904</v>
      </c>
      <c r="AB25" s="374">
        <v>100</v>
      </c>
      <c r="AC25" s="297">
        <v>102.33161104997106</v>
      </c>
      <c r="AD25" s="537" t="s">
        <v>209</v>
      </c>
      <c r="AE25" s="538" t="s">
        <v>209</v>
      </c>
    </row>
    <row r="26" spans="1:44" ht="45.75" customHeight="1">
      <c r="A26" s="641"/>
      <c r="B26" s="631"/>
      <c r="C26" s="655"/>
      <c r="D26" s="633" t="s">
        <v>9</v>
      </c>
      <c r="E26" s="634"/>
      <c r="F26" s="453">
        <v>868225</v>
      </c>
      <c r="G26" s="297">
        <v>120.26158704525518</v>
      </c>
      <c r="H26" s="425" t="s">
        <v>22</v>
      </c>
      <c r="I26" s="408" t="s">
        <v>22</v>
      </c>
      <c r="J26" s="374">
        <v>-5.9599241808827514</v>
      </c>
      <c r="K26" s="297">
        <v>-6.7961984428631581</v>
      </c>
      <c r="L26" s="536" t="s">
        <v>203</v>
      </c>
      <c r="M26" s="533" t="s">
        <v>203</v>
      </c>
      <c r="O26" s="432">
        <v>191681</v>
      </c>
      <c r="P26" s="297">
        <v>65.747403005993462</v>
      </c>
      <c r="Q26" s="425" t="s">
        <v>22</v>
      </c>
      <c r="R26" s="408" t="s">
        <v>22</v>
      </c>
      <c r="S26" s="374">
        <v>-3.8600239746811411</v>
      </c>
      <c r="T26" s="297">
        <v>-4.7125898212112389</v>
      </c>
      <c r="U26" s="536" t="s">
        <v>203</v>
      </c>
      <c r="V26" s="533" t="s">
        <v>203</v>
      </c>
      <c r="X26" s="432">
        <v>2233</v>
      </c>
      <c r="Y26" s="297">
        <v>312.38924847512641</v>
      </c>
      <c r="Z26" s="425" t="s">
        <v>22</v>
      </c>
      <c r="AA26" s="408" t="s">
        <v>22</v>
      </c>
      <c r="AB26" s="374">
        <v>0.4046762589928079</v>
      </c>
      <c r="AC26" s="297">
        <v>1.5751995221639845</v>
      </c>
      <c r="AD26" s="536" t="s">
        <v>203</v>
      </c>
      <c r="AE26" s="533" t="s">
        <v>203</v>
      </c>
    </row>
    <row r="27" spans="1:44" ht="43.5" customHeight="1">
      <c r="A27" s="641"/>
      <c r="B27" s="631"/>
      <c r="C27" s="635" t="s">
        <v>10</v>
      </c>
      <c r="D27" s="633" t="s">
        <v>6</v>
      </c>
      <c r="E27" s="634"/>
      <c r="F27" s="453">
        <v>13249</v>
      </c>
      <c r="G27" s="297">
        <v>1.8351760969363768</v>
      </c>
      <c r="H27" s="425" t="s">
        <v>22</v>
      </c>
      <c r="I27" s="408" t="s">
        <v>22</v>
      </c>
      <c r="J27" s="374">
        <v>10.380738148796141</v>
      </c>
      <c r="K27" s="297">
        <v>9.399150570009084</v>
      </c>
      <c r="L27" s="536" t="s">
        <v>203</v>
      </c>
      <c r="M27" s="533" t="s">
        <v>203</v>
      </c>
      <c r="O27" s="432">
        <v>6313</v>
      </c>
      <c r="P27" s="297">
        <v>2.1653860068386366</v>
      </c>
      <c r="Q27" s="425" t="s">
        <v>22</v>
      </c>
      <c r="R27" s="408" t="s">
        <v>22</v>
      </c>
      <c r="S27" s="374">
        <v>11.972330613692804</v>
      </c>
      <c r="T27" s="297">
        <v>10.979364016608656</v>
      </c>
      <c r="U27" s="536" t="s">
        <v>203</v>
      </c>
      <c r="V27" s="533" t="s">
        <v>203</v>
      </c>
      <c r="X27" s="432">
        <v>31</v>
      </c>
      <c r="Y27" s="297">
        <v>4.3367965529462245</v>
      </c>
      <c r="Z27" s="425" t="s">
        <v>22</v>
      </c>
      <c r="AA27" s="408" t="s">
        <v>22</v>
      </c>
      <c r="AB27" s="374">
        <v>40.909090909090907</v>
      </c>
      <c r="AC27" s="297">
        <v>42.551816876115993</v>
      </c>
      <c r="AD27" s="536" t="s">
        <v>203</v>
      </c>
      <c r="AE27" s="533" t="s">
        <v>203</v>
      </c>
      <c r="AR27" s="3"/>
    </row>
    <row r="28" spans="1:44" ht="45.75" customHeight="1">
      <c r="A28" s="641"/>
      <c r="B28" s="631"/>
      <c r="C28" s="631"/>
      <c r="D28" s="633" t="s">
        <v>3</v>
      </c>
      <c r="E28" s="634"/>
      <c r="F28" s="453">
        <v>7703</v>
      </c>
      <c r="G28" s="297">
        <v>1.0669757321081523</v>
      </c>
      <c r="H28" s="384">
        <v>-19128.822</v>
      </c>
      <c r="I28" s="414">
        <v>-1.3474515389141242</v>
      </c>
      <c r="J28" s="374">
        <v>18.891804290785615</v>
      </c>
      <c r="K28" s="297">
        <v>17.83452998488184</v>
      </c>
      <c r="L28" s="297">
        <v>13.881212497033005</v>
      </c>
      <c r="M28" s="298">
        <v>13.383583522462629</v>
      </c>
      <c r="O28" s="432">
        <v>3630</v>
      </c>
      <c r="P28" s="297">
        <v>1.2451055290391653</v>
      </c>
      <c r="Q28" s="384">
        <v>-10712.157999999999</v>
      </c>
      <c r="R28" s="414">
        <v>-1.9517638148993444</v>
      </c>
      <c r="S28" s="374">
        <v>17.134559535333977</v>
      </c>
      <c r="T28" s="297">
        <v>16.095814478003476</v>
      </c>
      <c r="U28" s="297">
        <v>1.6543546699627143</v>
      </c>
      <c r="V28" s="298">
        <v>0.77363989432028291</v>
      </c>
      <c r="X28" s="432">
        <v>16</v>
      </c>
      <c r="Y28" s="297">
        <v>2.2383466079722445</v>
      </c>
      <c r="Z28" s="384">
        <v>-10.231999999999999</v>
      </c>
      <c r="AA28" s="414">
        <v>-0.66474052022923136</v>
      </c>
      <c r="AB28" s="374">
        <v>-36</v>
      </c>
      <c r="AC28" s="297">
        <v>-35.253884464009261</v>
      </c>
      <c r="AD28" s="297">
        <v>-83.655474265997896</v>
      </c>
      <c r="AE28" s="298">
        <v>-82.992205118537683</v>
      </c>
    </row>
    <row r="29" spans="1:44" ht="42.75" customHeight="1" thickBot="1">
      <c r="A29" s="641"/>
      <c r="B29" s="632"/>
      <c r="C29" s="632"/>
      <c r="D29" s="636" t="s">
        <v>9</v>
      </c>
      <c r="E29" s="637"/>
      <c r="F29" s="454">
        <v>20952</v>
      </c>
      <c r="G29" s="387">
        <v>2.9021518290445294</v>
      </c>
      <c r="H29" s="426" t="s">
        <v>22</v>
      </c>
      <c r="I29" s="409" t="s">
        <v>22</v>
      </c>
      <c r="J29" s="375">
        <v>13.364354507087967</v>
      </c>
      <c r="K29" s="382">
        <v>12.356234393673233</v>
      </c>
      <c r="L29" s="539" t="s">
        <v>203</v>
      </c>
      <c r="M29" s="540" t="s">
        <v>203</v>
      </c>
      <c r="O29" s="438">
        <v>9943</v>
      </c>
      <c r="P29" s="387">
        <v>3.4104915358778021</v>
      </c>
      <c r="Q29" s="426" t="s">
        <v>22</v>
      </c>
      <c r="R29" s="409" t="s">
        <v>22</v>
      </c>
      <c r="S29" s="375">
        <v>13.803364999427714</v>
      </c>
      <c r="T29" s="382">
        <v>12.794160855324762</v>
      </c>
      <c r="U29" s="539" t="s">
        <v>203</v>
      </c>
      <c r="V29" s="540" t="s">
        <v>203</v>
      </c>
      <c r="X29" s="438">
        <v>47</v>
      </c>
      <c r="Y29" s="387">
        <v>6.5751431609184694</v>
      </c>
      <c r="Z29" s="426" t="s">
        <v>22</v>
      </c>
      <c r="AA29" s="409" t="s">
        <v>22</v>
      </c>
      <c r="AB29" s="547">
        <v>0</v>
      </c>
      <c r="AC29" s="382">
        <v>1.1658055249855295</v>
      </c>
      <c r="AD29" s="539" t="s">
        <v>203</v>
      </c>
      <c r="AE29" s="540" t="s">
        <v>203</v>
      </c>
    </row>
    <row r="30" spans="1:44" ht="47.25" customHeight="1">
      <c r="A30" s="641"/>
      <c r="B30" s="644" t="s">
        <v>24</v>
      </c>
      <c r="C30" s="633" t="s">
        <v>11</v>
      </c>
      <c r="D30" s="665"/>
      <c r="E30" s="634"/>
      <c r="F30" s="443">
        <v>98272</v>
      </c>
      <c r="G30" s="444">
        <v>13.642004034713757</v>
      </c>
      <c r="H30" s="445">
        <v>317896.99900000001</v>
      </c>
      <c r="I30" s="446">
        <v>21.414158311335438</v>
      </c>
      <c r="J30" s="374">
        <v>10.614349069133965</v>
      </c>
      <c r="K30" s="297">
        <v>13.277306890781972</v>
      </c>
      <c r="L30" s="297">
        <v>8.0425932325552338</v>
      </c>
      <c r="M30" s="391">
        <v>7.1240484218870108</v>
      </c>
      <c r="O30" s="462">
        <v>44447</v>
      </c>
      <c r="P30" s="444">
        <v>15.188090284648807</v>
      </c>
      <c r="Q30" s="445">
        <v>122903.751</v>
      </c>
      <c r="R30" s="446">
        <v>21.212970353903486</v>
      </c>
      <c r="S30" s="374">
        <v>28.415000577834292</v>
      </c>
      <c r="T30" s="297">
        <v>31.324249169495602</v>
      </c>
      <c r="U30" s="297">
        <v>29.93959272613381</v>
      </c>
      <c r="V30" s="391">
        <v>28.018407002154788</v>
      </c>
      <c r="X30" s="462">
        <v>175</v>
      </c>
      <c r="Y30" s="444">
        <v>24.545556552962299</v>
      </c>
      <c r="Z30" s="445">
        <v>353.60399999999998</v>
      </c>
      <c r="AA30" s="446">
        <v>20.949870359331829</v>
      </c>
      <c r="AB30" s="374">
        <v>-4.8913043478260931</v>
      </c>
      <c r="AC30" s="297">
        <v>-0.27967451067442539</v>
      </c>
      <c r="AD30" s="297">
        <v>48.53191971974158</v>
      </c>
      <c r="AE30" s="391">
        <v>42.35771310161357</v>
      </c>
    </row>
    <row r="31" spans="1:44" ht="50.25" customHeight="1">
      <c r="A31" s="641"/>
      <c r="B31" s="631"/>
      <c r="C31" s="633" t="s">
        <v>21</v>
      </c>
      <c r="D31" s="665"/>
      <c r="E31" s="634"/>
      <c r="F31" s="443">
        <v>11509</v>
      </c>
      <c r="G31" s="444">
        <v>1.597665911302514</v>
      </c>
      <c r="H31" s="445">
        <v>61825.754999999997</v>
      </c>
      <c r="I31" s="446">
        <v>4.1647027479106162</v>
      </c>
      <c r="J31" s="374">
        <v>-14.672301304863581</v>
      </c>
      <c r="K31" s="297">
        <v>-12.618100701093596</v>
      </c>
      <c r="L31" s="297">
        <v>-10.211471948068208</v>
      </c>
      <c r="M31" s="298">
        <v>-10.974826325560045</v>
      </c>
      <c r="O31" s="462">
        <v>6208</v>
      </c>
      <c r="P31" s="444">
        <v>2.1213504733075301</v>
      </c>
      <c r="Q31" s="445">
        <v>24924.149000000001</v>
      </c>
      <c r="R31" s="446">
        <v>4.3018640971606565</v>
      </c>
      <c r="S31" s="374">
        <v>-18.71153594343329</v>
      </c>
      <c r="T31" s="297">
        <v>-16.869941515128616</v>
      </c>
      <c r="U31" s="297">
        <v>-6.3565503002347157</v>
      </c>
      <c r="V31" s="298">
        <v>-7.741089492123038</v>
      </c>
      <c r="X31" s="462">
        <v>8</v>
      </c>
      <c r="Y31" s="444">
        <v>1.1220825852782765</v>
      </c>
      <c r="Z31" s="445">
        <v>11.55</v>
      </c>
      <c r="AA31" s="446">
        <v>0.68429939324861333</v>
      </c>
      <c r="AB31" s="374">
        <v>33.333333333333314</v>
      </c>
      <c r="AC31" s="297">
        <v>39.798399162178328</v>
      </c>
      <c r="AD31" s="297">
        <v>-85.494869830585102</v>
      </c>
      <c r="AE31" s="298">
        <v>-86.097822184919394</v>
      </c>
    </row>
    <row r="32" spans="1:44" ht="45" customHeight="1" thickBot="1">
      <c r="A32" s="642"/>
      <c r="B32" s="632"/>
      <c r="C32" s="651" t="s">
        <v>12</v>
      </c>
      <c r="D32" s="652"/>
      <c r="E32" s="653"/>
      <c r="F32" s="457">
        <v>63439</v>
      </c>
      <c r="G32" s="458">
        <v>8.8065277389104342</v>
      </c>
      <c r="H32" s="455">
        <v>948309.29399999999</v>
      </c>
      <c r="I32" s="456">
        <v>63.879952983849144</v>
      </c>
      <c r="J32" s="375">
        <v>-9.7429112069088148</v>
      </c>
      <c r="K32" s="297">
        <v>-7.5700392189308019</v>
      </c>
      <c r="L32" s="297">
        <v>8.5136677867178321</v>
      </c>
      <c r="M32" s="388">
        <v>7.5911180454549196</v>
      </c>
      <c r="O32" s="464">
        <v>24577</v>
      </c>
      <c r="P32" s="458">
        <v>8.3982652355797622</v>
      </c>
      <c r="Q32" s="455">
        <v>361241.53499999997</v>
      </c>
      <c r="R32" s="456">
        <v>62.349650927688835</v>
      </c>
      <c r="S32" s="375">
        <v>4.2281594571670809</v>
      </c>
      <c r="T32" s="297">
        <v>6.589453891211221</v>
      </c>
      <c r="U32" s="297">
        <v>13.423649811853309</v>
      </c>
      <c r="V32" s="388">
        <v>11.746655970265692</v>
      </c>
      <c r="X32" s="464">
        <v>85</v>
      </c>
      <c r="Y32" s="458">
        <v>11.922127468581689</v>
      </c>
      <c r="Z32" s="455">
        <v>1376.2560000000001</v>
      </c>
      <c r="AA32" s="456">
        <v>81.538627338074775</v>
      </c>
      <c r="AB32" s="375">
        <v>-5.5555555555555571</v>
      </c>
      <c r="AC32" s="297">
        <v>-0.9761339267903395</v>
      </c>
      <c r="AD32" s="297">
        <v>14.982643022745791</v>
      </c>
      <c r="AE32" s="388">
        <v>10.203019916410014</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6" t="s">
        <v>29</v>
      </c>
      <c r="B34" s="667"/>
      <c r="C34" s="667"/>
      <c r="D34" s="667"/>
      <c r="E34" s="668"/>
      <c r="F34" s="420" t="s">
        <v>22</v>
      </c>
      <c r="G34" s="181" t="s">
        <v>22</v>
      </c>
      <c r="H34" s="461">
        <v>2025756.236</v>
      </c>
      <c r="I34" s="409" t="s">
        <v>22</v>
      </c>
      <c r="J34" s="541" t="s">
        <v>203</v>
      </c>
      <c r="K34" s="539" t="s">
        <v>203</v>
      </c>
      <c r="L34" s="389">
        <v>9.6745193070353537</v>
      </c>
      <c r="M34" s="540" t="s">
        <v>203</v>
      </c>
      <c r="O34" s="422" t="s">
        <v>22</v>
      </c>
      <c r="P34" s="181" t="s">
        <v>22</v>
      </c>
      <c r="Q34" s="461">
        <v>827594.98199999996</v>
      </c>
      <c r="R34" s="409" t="s">
        <v>22</v>
      </c>
      <c r="S34" s="541" t="s">
        <v>203</v>
      </c>
      <c r="T34" s="539" t="s">
        <v>203</v>
      </c>
      <c r="U34" s="389">
        <v>15.263294492728747</v>
      </c>
      <c r="V34" s="540" t="s">
        <v>203</v>
      </c>
      <c r="X34" s="422" t="s">
        <v>22</v>
      </c>
      <c r="Y34" s="181" t="s">
        <v>22</v>
      </c>
      <c r="Z34" s="461">
        <v>2685.7840000000001</v>
      </c>
      <c r="AA34" s="409" t="s">
        <v>22</v>
      </c>
      <c r="AB34" s="541" t="s">
        <v>203</v>
      </c>
      <c r="AC34" s="539" t="s">
        <v>203</v>
      </c>
      <c r="AD34" s="389">
        <v>23.347307083258315</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6" t="s">
        <v>0</v>
      </c>
      <c r="B43" s="657"/>
      <c r="C43" s="657"/>
      <c r="D43" s="657"/>
      <c r="E43" s="658"/>
      <c r="F43" s="418" t="s">
        <v>28</v>
      </c>
      <c r="G43" s="395"/>
      <c r="H43" s="423"/>
      <c r="I43" s="395"/>
      <c r="J43" s="395"/>
      <c r="K43" s="395"/>
      <c r="L43" s="395"/>
      <c r="M43" s="397"/>
      <c r="O43" s="680" t="s">
        <v>27</v>
      </c>
      <c r="P43" s="681"/>
      <c r="Q43" s="681"/>
      <c r="R43" s="681"/>
      <c r="S43" s="681"/>
      <c r="T43" s="681"/>
      <c r="U43" s="681"/>
      <c r="V43" s="682"/>
      <c r="X43" s="428" t="s">
        <v>123</v>
      </c>
      <c r="Y43" s="395"/>
      <c r="Z43" s="423"/>
      <c r="AA43" s="395"/>
      <c r="AB43" s="395"/>
      <c r="AC43" s="395"/>
      <c r="AD43" s="395"/>
      <c r="AE43" s="397"/>
    </row>
    <row r="44" spans="1:62" ht="21" customHeight="1">
      <c r="A44" s="659"/>
      <c r="B44" s="649"/>
      <c r="C44" s="649"/>
      <c r="D44" s="649"/>
      <c r="E44" s="650"/>
      <c r="F44" s="677" t="s">
        <v>13</v>
      </c>
      <c r="G44" s="673" t="s">
        <v>131</v>
      </c>
      <c r="H44" s="675" t="s">
        <v>14</v>
      </c>
      <c r="I44" s="669" t="s">
        <v>130</v>
      </c>
      <c r="J44" s="398" t="s">
        <v>128</v>
      </c>
      <c r="K44" s="399"/>
      <c r="L44" s="399"/>
      <c r="M44" s="400"/>
      <c r="O44" s="671" t="s">
        <v>13</v>
      </c>
      <c r="P44" s="673" t="s">
        <v>131</v>
      </c>
      <c r="Q44" s="675" t="s">
        <v>14</v>
      </c>
      <c r="R44" s="669" t="s">
        <v>130</v>
      </c>
      <c r="S44" s="683" t="s">
        <v>128</v>
      </c>
      <c r="T44" s="684"/>
      <c r="U44" s="684"/>
      <c r="V44" s="685"/>
      <c r="X44" s="671" t="s">
        <v>13</v>
      </c>
      <c r="Y44" s="673" t="s">
        <v>131</v>
      </c>
      <c r="Z44" s="675" t="s">
        <v>14</v>
      </c>
      <c r="AA44" s="669" t="s">
        <v>130</v>
      </c>
      <c r="AB44" s="398" t="s">
        <v>128</v>
      </c>
      <c r="AC44" s="399"/>
      <c r="AD44" s="399"/>
      <c r="AE44" s="400"/>
    </row>
    <row r="45" spans="1:62" ht="31.5" customHeight="1" thickBot="1">
      <c r="A45" s="660"/>
      <c r="B45" s="661"/>
      <c r="C45" s="661"/>
      <c r="D45" s="661"/>
      <c r="E45" s="662"/>
      <c r="F45" s="678"/>
      <c r="G45" s="674"/>
      <c r="H45" s="676"/>
      <c r="I45" s="670"/>
      <c r="J45" s="401" t="s">
        <v>13</v>
      </c>
      <c r="K45" s="402" t="s">
        <v>131</v>
      </c>
      <c r="L45" s="403" t="s">
        <v>14</v>
      </c>
      <c r="M45" s="404" t="s">
        <v>132</v>
      </c>
      <c r="O45" s="672"/>
      <c r="P45" s="679"/>
      <c r="Q45" s="676"/>
      <c r="R45" s="670"/>
      <c r="S45" s="401" t="s">
        <v>13</v>
      </c>
      <c r="T45" s="402" t="s">
        <v>131</v>
      </c>
      <c r="U45" s="403" t="s">
        <v>14</v>
      </c>
      <c r="V45" s="404" t="s">
        <v>132</v>
      </c>
      <c r="X45" s="672"/>
      <c r="Y45" s="674"/>
      <c r="Z45" s="676"/>
      <c r="AA45" s="670"/>
      <c r="AB45" s="401" t="s">
        <v>13</v>
      </c>
      <c r="AC45" s="402" t="s">
        <v>131</v>
      </c>
      <c r="AD45" s="403" t="s">
        <v>14</v>
      </c>
      <c r="AE45" s="404" t="s">
        <v>132</v>
      </c>
    </row>
    <row r="46" spans="1:62" ht="12" customHeight="1" thickTop="1">
      <c r="A46" s="663"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41"/>
      <c r="B47" s="4" t="s">
        <v>2</v>
      </c>
      <c r="C47" s="4"/>
      <c r="D47" s="5"/>
      <c r="E47" s="13"/>
      <c r="F47" s="443">
        <v>7642491</v>
      </c>
      <c r="G47" s="535" t="s">
        <v>203</v>
      </c>
      <c r="H47" s="445">
        <v>13335436.267000001</v>
      </c>
      <c r="I47" s="534" t="s">
        <v>203</v>
      </c>
      <c r="J47" s="374">
        <v>-2.9947094769044611</v>
      </c>
      <c r="K47" s="536" t="s">
        <v>203</v>
      </c>
      <c r="L47" s="374">
        <v>0.66790494979174753</v>
      </c>
      <c r="M47" s="533" t="s">
        <v>203</v>
      </c>
      <c r="O47" s="462">
        <v>20772573</v>
      </c>
      <c r="P47" s="535" t="s">
        <v>203</v>
      </c>
      <c r="Q47" s="445">
        <v>36905163.68</v>
      </c>
      <c r="R47" s="534" t="s">
        <v>203</v>
      </c>
      <c r="S47" s="374">
        <v>-3.2468514523820318</v>
      </c>
      <c r="T47" s="536" t="s">
        <v>203</v>
      </c>
      <c r="U47" s="374">
        <v>0.24550051950275531</v>
      </c>
      <c r="V47" s="533" t="s">
        <v>203</v>
      </c>
      <c r="X47" s="462">
        <v>2423318</v>
      </c>
      <c r="Y47" s="535" t="s">
        <v>203</v>
      </c>
      <c r="Z47" s="445">
        <v>12983530.605</v>
      </c>
      <c r="AA47" s="534" t="s">
        <v>203</v>
      </c>
      <c r="AB47" s="374">
        <v>-2.0970618832631374</v>
      </c>
      <c r="AC47" s="536" t="s">
        <v>203</v>
      </c>
      <c r="AD47" s="374">
        <v>-9.5775004205151504E-2</v>
      </c>
      <c r="AE47" s="533" t="s">
        <v>203</v>
      </c>
    </row>
    <row r="48" spans="1:62" ht="49.5" customHeight="1">
      <c r="A48" s="641"/>
      <c r="B48" s="238" t="s">
        <v>3</v>
      </c>
      <c r="C48" s="238"/>
      <c r="D48" s="239"/>
      <c r="E48" s="240"/>
      <c r="F48" s="447">
        <v>89315</v>
      </c>
      <c r="G48" s="448">
        <v>116.86634632608661</v>
      </c>
      <c r="H48" s="449">
        <v>42073.684000000001</v>
      </c>
      <c r="I48" s="450">
        <v>31.550286887963271</v>
      </c>
      <c r="J48" s="380">
        <v>-11.054125379674346</v>
      </c>
      <c r="K48" s="385">
        <v>-8.3082230456812738</v>
      </c>
      <c r="L48" s="380">
        <v>19.361808689107903</v>
      </c>
      <c r="M48" s="390">
        <v>18.569874627508895</v>
      </c>
      <c r="O48" s="463">
        <v>264720</v>
      </c>
      <c r="P48" s="448">
        <v>127.43727028904893</v>
      </c>
      <c r="Q48" s="449">
        <v>126078.76300000001</v>
      </c>
      <c r="R48" s="450">
        <v>34.162905790965453</v>
      </c>
      <c r="S48" s="380">
        <v>-13.060042169426509</v>
      </c>
      <c r="T48" s="385">
        <v>-10.142502713712545</v>
      </c>
      <c r="U48" s="380">
        <v>15.730301764490434</v>
      </c>
      <c r="V48" s="390">
        <v>15.446879076607615</v>
      </c>
      <c r="X48" s="463">
        <v>87474</v>
      </c>
      <c r="Y48" s="448">
        <v>360.96789608297382</v>
      </c>
      <c r="Z48" s="449">
        <v>62444.19</v>
      </c>
      <c r="AA48" s="450">
        <v>48.094922636799993</v>
      </c>
      <c r="AB48" s="380">
        <v>-1.744414615790717</v>
      </c>
      <c r="AC48" s="385">
        <v>0.36020090331909671</v>
      </c>
      <c r="AD48" s="380">
        <v>22.302647639396085</v>
      </c>
      <c r="AE48" s="390">
        <v>22.419895299266884</v>
      </c>
    </row>
    <row r="49" spans="1:31" ht="49.5" customHeight="1">
      <c r="A49" s="641"/>
      <c r="B49" s="113"/>
      <c r="C49" s="638" t="s">
        <v>7</v>
      </c>
      <c r="D49" s="664"/>
      <c r="E49" s="639"/>
      <c r="F49" s="451">
        <v>59701</v>
      </c>
      <c r="G49" s="435">
        <v>78.117200268865219</v>
      </c>
      <c r="H49" s="436">
        <v>34819.83</v>
      </c>
      <c r="I49" s="437">
        <v>26.110754311177271</v>
      </c>
      <c r="J49" s="377">
        <v>-15.085268892144455</v>
      </c>
      <c r="K49" s="378">
        <v>-12.463814447688719</v>
      </c>
      <c r="L49" s="377">
        <v>19.880576053424733</v>
      </c>
      <c r="M49" s="379">
        <v>19.085200107437728</v>
      </c>
      <c r="O49" s="434">
        <v>176537</v>
      </c>
      <c r="P49" s="435">
        <v>84.985620221433336</v>
      </c>
      <c r="Q49" s="436">
        <v>103961.978</v>
      </c>
      <c r="R49" s="437">
        <v>28.170035743897834</v>
      </c>
      <c r="S49" s="377">
        <v>-16.823169668728767</v>
      </c>
      <c r="T49" s="378">
        <v>-14.031913607095689</v>
      </c>
      <c r="U49" s="377">
        <v>16.614486528007703</v>
      </c>
      <c r="V49" s="379">
        <v>16.328898477912588</v>
      </c>
      <c r="X49" s="434">
        <v>52962</v>
      </c>
      <c r="Y49" s="435">
        <v>218.55158918474586</v>
      </c>
      <c r="Z49" s="436">
        <v>52337.01</v>
      </c>
      <c r="AA49" s="437">
        <v>40.310306643283027</v>
      </c>
      <c r="AB49" s="377">
        <v>-9.2385995578633526</v>
      </c>
      <c r="AC49" s="378">
        <v>-7.2945080218990341</v>
      </c>
      <c r="AD49" s="377">
        <v>23.045006082188934</v>
      </c>
      <c r="AE49" s="379">
        <v>23.162965417496736</v>
      </c>
    </row>
    <row r="50" spans="1:31" ht="49.5" customHeight="1">
      <c r="A50" s="641"/>
      <c r="B50" s="465"/>
      <c r="C50" s="646" t="s">
        <v>125</v>
      </c>
      <c r="D50" s="647"/>
      <c r="E50" s="640"/>
      <c r="F50" s="451">
        <v>15164</v>
      </c>
      <c r="G50" s="435">
        <v>19.841698210701196</v>
      </c>
      <c r="H50" s="436">
        <v>3619.1709999999998</v>
      </c>
      <c r="I50" s="437">
        <v>2.7139502057057072</v>
      </c>
      <c r="J50" s="377">
        <v>-12.128411659036914</v>
      </c>
      <c r="K50" s="378">
        <v>-9.4156742718665072</v>
      </c>
      <c r="L50" s="377">
        <v>20.680225516976463</v>
      </c>
      <c r="M50" s="379">
        <v>19.879544108090741</v>
      </c>
      <c r="O50" s="434">
        <v>44008</v>
      </c>
      <c r="P50" s="435">
        <v>21.185627798732494</v>
      </c>
      <c r="Q50" s="436">
        <v>11579.462</v>
      </c>
      <c r="R50" s="437">
        <v>3.1376265122149429</v>
      </c>
      <c r="S50" s="377">
        <v>-16.053715855333436</v>
      </c>
      <c r="T50" s="378">
        <v>-13.236638388722184</v>
      </c>
      <c r="U50" s="377">
        <v>22.206927470618055</v>
      </c>
      <c r="V50" s="379">
        <v>21.907643572334365</v>
      </c>
      <c r="X50" s="434">
        <v>19971</v>
      </c>
      <c r="Y50" s="435">
        <v>82.411800679894256</v>
      </c>
      <c r="Z50" s="436">
        <v>5493.7420000000002</v>
      </c>
      <c r="AA50" s="437">
        <v>4.2313159395059632</v>
      </c>
      <c r="AB50" s="377">
        <v>9.2027559055118076</v>
      </c>
      <c r="AC50" s="378">
        <v>11.541857686948404</v>
      </c>
      <c r="AD50" s="377">
        <v>16.718190940296935</v>
      </c>
      <c r="AE50" s="379">
        <v>16.830084959079386</v>
      </c>
    </row>
    <row r="51" spans="1:31" ht="49.5" customHeight="1" thickBot="1">
      <c r="A51" s="642"/>
      <c r="B51" s="466"/>
      <c r="C51" s="651" t="s">
        <v>8</v>
      </c>
      <c r="D51" s="652"/>
      <c r="E51" s="653"/>
      <c r="F51" s="452">
        <v>14450</v>
      </c>
      <c r="G51" s="412">
        <v>18.907447846520199</v>
      </c>
      <c r="H51" s="433">
        <v>3634.683</v>
      </c>
      <c r="I51" s="413">
        <v>2.7255823710802933</v>
      </c>
      <c r="J51" s="381">
        <v>12.442611469924515</v>
      </c>
      <c r="K51" s="382">
        <v>15.913895895351772</v>
      </c>
      <c r="L51" s="381">
        <v>13.425791997962861</v>
      </c>
      <c r="M51" s="383">
        <v>12.673241838631782</v>
      </c>
      <c r="O51" s="431">
        <v>44175</v>
      </c>
      <c r="P51" s="412">
        <v>21.266022268883106</v>
      </c>
      <c r="Q51" s="433">
        <v>10537.323</v>
      </c>
      <c r="R51" s="413">
        <v>2.8552435348526819</v>
      </c>
      <c r="S51" s="381">
        <v>10.93950124312515</v>
      </c>
      <c r="T51" s="382">
        <v>14.662419681903401</v>
      </c>
      <c r="U51" s="381">
        <v>2.1410183313129494</v>
      </c>
      <c r="V51" s="383">
        <v>1.8908757021382883</v>
      </c>
      <c r="X51" s="431">
        <v>14541</v>
      </c>
      <c r="Y51" s="412">
        <v>60.004506218333702</v>
      </c>
      <c r="Z51" s="433">
        <v>4613.4380000000001</v>
      </c>
      <c r="AA51" s="413">
        <v>3.553300054011002</v>
      </c>
      <c r="AB51" s="381">
        <v>17.398675924430805</v>
      </c>
      <c r="AC51" s="382">
        <v>19.913332717806426</v>
      </c>
      <c r="AD51" s="381">
        <v>20.91591729329221</v>
      </c>
      <c r="AE51" s="383">
        <v>21.03183553886916</v>
      </c>
    </row>
    <row r="52" spans="1:31" ht="49.5" customHeight="1">
      <c r="A52" s="641" t="s">
        <v>30</v>
      </c>
      <c r="B52" s="631" t="s">
        <v>4</v>
      </c>
      <c r="C52" s="631" t="s">
        <v>5</v>
      </c>
      <c r="D52" s="25" t="s">
        <v>6</v>
      </c>
      <c r="E52" s="241"/>
      <c r="F52" s="453">
        <v>106705</v>
      </c>
      <c r="G52" s="297">
        <v>136.31647890210635</v>
      </c>
      <c r="H52" s="425" t="s">
        <v>22</v>
      </c>
      <c r="I52" s="408" t="s">
        <v>22</v>
      </c>
      <c r="J52" s="374">
        <v>-8.6030715466513641</v>
      </c>
      <c r="K52" s="297">
        <v>-9.4889825145435509</v>
      </c>
      <c r="L52" s="536" t="s">
        <v>203</v>
      </c>
      <c r="M52" s="533" t="s">
        <v>203</v>
      </c>
      <c r="O52" s="432">
        <v>375395</v>
      </c>
      <c r="P52" s="297">
        <v>179.5220050570023</v>
      </c>
      <c r="Q52" s="425" t="s">
        <v>22</v>
      </c>
      <c r="R52" s="408" t="s">
        <v>22</v>
      </c>
      <c r="S52" s="374">
        <v>-12.118615697594109</v>
      </c>
      <c r="T52" s="297">
        <v>-12.472427934207545</v>
      </c>
      <c r="U52" s="536" t="s">
        <v>203</v>
      </c>
      <c r="V52" s="533" t="s">
        <v>203</v>
      </c>
      <c r="X52" s="432">
        <v>58314</v>
      </c>
      <c r="Y52" s="297">
        <v>245.11413145135356</v>
      </c>
      <c r="Z52" s="425" t="s">
        <v>22</v>
      </c>
      <c r="AA52" s="408" t="s">
        <v>22</v>
      </c>
      <c r="AB52" s="374">
        <v>-0.66434995911693306</v>
      </c>
      <c r="AC52" s="297">
        <v>0.63651752352092217</v>
      </c>
      <c r="AD52" s="536" t="s">
        <v>203</v>
      </c>
      <c r="AE52" s="533" t="s">
        <v>203</v>
      </c>
    </row>
    <row r="53" spans="1:31" ht="49.5" customHeight="1">
      <c r="A53" s="641"/>
      <c r="B53" s="631"/>
      <c r="C53" s="631"/>
      <c r="D53" s="352"/>
      <c r="E53" s="16" t="s">
        <v>7</v>
      </c>
      <c r="F53" s="453">
        <v>43518</v>
      </c>
      <c r="G53" s="297">
        <v>55.594588152962501</v>
      </c>
      <c r="H53" s="425" t="s">
        <v>22</v>
      </c>
      <c r="I53" s="408" t="s">
        <v>22</v>
      </c>
      <c r="J53" s="374">
        <v>-15.227427680919448</v>
      </c>
      <c r="K53" s="297">
        <v>-16.049128725635001</v>
      </c>
      <c r="L53" s="536" t="s">
        <v>203</v>
      </c>
      <c r="M53" s="533" t="s">
        <v>203</v>
      </c>
      <c r="O53" s="432">
        <v>182548</v>
      </c>
      <c r="P53" s="297">
        <v>87.298400296076551</v>
      </c>
      <c r="Q53" s="425" t="s">
        <v>22</v>
      </c>
      <c r="R53" s="408" t="s">
        <v>22</v>
      </c>
      <c r="S53" s="374">
        <v>-16.126571926100524</v>
      </c>
      <c r="T53" s="297">
        <v>-16.464248049602929</v>
      </c>
      <c r="U53" s="536" t="s">
        <v>203</v>
      </c>
      <c r="V53" s="533" t="s">
        <v>203</v>
      </c>
      <c r="X53" s="432">
        <v>27614</v>
      </c>
      <c r="Y53" s="297">
        <v>116.07129721675201</v>
      </c>
      <c r="Z53" s="425" t="s">
        <v>22</v>
      </c>
      <c r="AA53" s="408" t="s">
        <v>22</v>
      </c>
      <c r="AB53" s="374">
        <v>-2.6853679165491968</v>
      </c>
      <c r="AC53" s="297">
        <v>-1.4109670301592132</v>
      </c>
      <c r="AD53" s="536" t="s">
        <v>203</v>
      </c>
      <c r="AE53" s="533" t="s">
        <v>203</v>
      </c>
    </row>
    <row r="54" spans="1:31" ht="49.5" customHeight="1">
      <c r="A54" s="641"/>
      <c r="B54" s="631"/>
      <c r="C54" s="631"/>
      <c r="D54" s="352"/>
      <c r="E54" s="16" t="s">
        <v>125</v>
      </c>
      <c r="F54" s="453">
        <v>28516</v>
      </c>
      <c r="G54" s="297">
        <v>36.429414857527426</v>
      </c>
      <c r="H54" s="425" t="s">
        <v>22</v>
      </c>
      <c r="I54" s="408" t="s">
        <v>22</v>
      </c>
      <c r="J54" s="374">
        <v>-5.350504514073279</v>
      </c>
      <c r="K54" s="297">
        <v>-6.267942633443397</v>
      </c>
      <c r="L54" s="536" t="s">
        <v>203</v>
      </c>
      <c r="M54" s="533" t="s">
        <v>203</v>
      </c>
      <c r="O54" s="432">
        <v>89119</v>
      </c>
      <c r="P54" s="297">
        <v>42.618632556840097</v>
      </c>
      <c r="Q54" s="425" t="s">
        <v>22</v>
      </c>
      <c r="R54" s="408" t="s">
        <v>22</v>
      </c>
      <c r="S54" s="374">
        <v>-8.0337240980764477</v>
      </c>
      <c r="T54" s="297">
        <v>-8.4039821911658663</v>
      </c>
      <c r="U54" s="536" t="s">
        <v>203</v>
      </c>
      <c r="V54" s="533" t="s">
        <v>203</v>
      </c>
      <c r="X54" s="432">
        <v>16984</v>
      </c>
      <c r="Y54" s="297">
        <v>71.389690444315065</v>
      </c>
      <c r="Z54" s="425" t="s">
        <v>22</v>
      </c>
      <c r="AA54" s="408" t="s">
        <v>22</v>
      </c>
      <c r="AB54" s="374">
        <v>5.3336641032001921</v>
      </c>
      <c r="AC54" s="297">
        <v>6.7130796343066237</v>
      </c>
      <c r="AD54" s="536" t="s">
        <v>203</v>
      </c>
      <c r="AE54" s="533" t="s">
        <v>203</v>
      </c>
    </row>
    <row r="55" spans="1:31" ht="49.5" customHeight="1">
      <c r="A55" s="641"/>
      <c r="B55" s="631"/>
      <c r="C55" s="631"/>
      <c r="D55" s="353"/>
      <c r="E55" s="16" t="s">
        <v>8</v>
      </c>
      <c r="F55" s="453">
        <v>34671</v>
      </c>
      <c r="G55" s="297">
        <v>44.292475891616412</v>
      </c>
      <c r="H55" s="425" t="s">
        <v>22</v>
      </c>
      <c r="I55" s="408" t="s">
        <v>22</v>
      </c>
      <c r="J55" s="374">
        <v>-1.7429008671994666</v>
      </c>
      <c r="K55" s="297">
        <v>-2.6953075100490338</v>
      </c>
      <c r="L55" s="536" t="s">
        <v>203</v>
      </c>
      <c r="M55" s="533" t="s">
        <v>203</v>
      </c>
      <c r="O55" s="432">
        <v>103728</v>
      </c>
      <c r="P55" s="297">
        <v>49.604972204085662</v>
      </c>
      <c r="Q55" s="425" t="s">
        <v>22</v>
      </c>
      <c r="R55" s="408" t="s">
        <v>22</v>
      </c>
      <c r="S55" s="374">
        <v>-7.8873989876565105</v>
      </c>
      <c r="T55" s="297">
        <v>-8.2582461886099026</v>
      </c>
      <c r="U55" s="536" t="s">
        <v>203</v>
      </c>
      <c r="V55" s="533" t="s">
        <v>203</v>
      </c>
      <c r="X55" s="432">
        <v>13716</v>
      </c>
      <c r="Y55" s="297">
        <v>57.653143790286464</v>
      </c>
      <c r="Z55" s="425" t="s">
        <v>22</v>
      </c>
      <c r="AA55" s="408" t="s">
        <v>22</v>
      </c>
      <c r="AB55" s="374">
        <v>-3.4356519290340799</v>
      </c>
      <c r="AC55" s="297">
        <v>-2.1710765189377099</v>
      </c>
      <c r="AD55" s="536" t="s">
        <v>203</v>
      </c>
      <c r="AE55" s="533" t="s">
        <v>203</v>
      </c>
    </row>
    <row r="56" spans="1:31" ht="49.5" customHeight="1">
      <c r="A56" s="641"/>
      <c r="B56" s="631"/>
      <c r="C56" s="631"/>
      <c r="D56" s="22" t="s">
        <v>3</v>
      </c>
      <c r="E56" s="15"/>
      <c r="F56" s="453">
        <v>21856</v>
      </c>
      <c r="G56" s="297">
        <v>27.921212341356412</v>
      </c>
      <c r="H56" s="453">
        <v>5518.9110000000001</v>
      </c>
      <c r="I56" s="414">
        <v>4.2889694268686567</v>
      </c>
      <c r="J56" s="374">
        <v>19.936344180431334</v>
      </c>
      <c r="K56" s="297">
        <v>18.773800487154219</v>
      </c>
      <c r="L56" s="297">
        <v>14.747602143958048</v>
      </c>
      <c r="M56" s="379">
        <v>13.956226717478231</v>
      </c>
      <c r="O56" s="432">
        <v>82473</v>
      </c>
      <c r="P56" s="297">
        <v>39.440371670017321</v>
      </c>
      <c r="Q56" s="453">
        <v>22710.606</v>
      </c>
      <c r="R56" s="414">
        <v>6.4476494355652223</v>
      </c>
      <c r="S56" s="374">
        <v>11.191554764601207</v>
      </c>
      <c r="T56" s="297">
        <v>10.743895308664392</v>
      </c>
      <c r="U56" s="297">
        <v>13.948385317698282</v>
      </c>
      <c r="V56" s="379">
        <v>13.600234280587102</v>
      </c>
      <c r="X56" s="432">
        <v>23813</v>
      </c>
      <c r="Y56" s="297">
        <v>100.09436519962757</v>
      </c>
      <c r="Z56" s="453">
        <v>7594.1289999999999</v>
      </c>
      <c r="AA56" s="414">
        <v>6.0041818960489213</v>
      </c>
      <c r="AB56" s="374">
        <v>12.129773508499312</v>
      </c>
      <c r="AC56" s="297">
        <v>13.59818868605862</v>
      </c>
      <c r="AD56" s="297">
        <v>5.3213126135593001</v>
      </c>
      <c r="AE56" s="379">
        <v>4.3353151521955198</v>
      </c>
    </row>
    <row r="57" spans="1:31" ht="49.5" customHeight="1">
      <c r="A57" s="641"/>
      <c r="B57" s="631"/>
      <c r="C57" s="631"/>
      <c r="D57" s="23"/>
      <c r="E57" s="16" t="s">
        <v>7</v>
      </c>
      <c r="F57" s="453">
        <v>10926</v>
      </c>
      <c r="G57" s="297">
        <v>13.958051154907585</v>
      </c>
      <c r="H57" s="453">
        <v>3049.5819999999999</v>
      </c>
      <c r="I57" s="414">
        <v>2.369953775795437</v>
      </c>
      <c r="J57" s="374">
        <v>16.705832087160857</v>
      </c>
      <c r="K57" s="297">
        <v>15.574601766704603</v>
      </c>
      <c r="L57" s="297">
        <v>9.9121951500813452</v>
      </c>
      <c r="M57" s="298">
        <v>9.1541678912362698</v>
      </c>
      <c r="O57" s="432">
        <v>41656</v>
      </c>
      <c r="P57" s="297">
        <v>19.920799804617772</v>
      </c>
      <c r="Q57" s="453">
        <v>12803.119000000001</v>
      </c>
      <c r="R57" s="414">
        <v>3.6348665902541031</v>
      </c>
      <c r="S57" s="374">
        <v>6.4037395591202824</v>
      </c>
      <c r="T57" s="297">
        <v>5.9753559443617803</v>
      </c>
      <c r="U57" s="297">
        <v>6.7752846077389535</v>
      </c>
      <c r="V57" s="298">
        <v>6.4490498307354613</v>
      </c>
      <c r="X57" s="432">
        <v>10611</v>
      </c>
      <c r="Y57" s="297">
        <v>44.601743129099575</v>
      </c>
      <c r="Z57" s="453">
        <v>3912.11</v>
      </c>
      <c r="AA57" s="414">
        <v>3.0930499122877619</v>
      </c>
      <c r="AB57" s="374">
        <v>11.424971122545415</v>
      </c>
      <c r="AC57" s="297">
        <v>12.884156436453594</v>
      </c>
      <c r="AD57" s="297">
        <v>2.4500641997112496</v>
      </c>
      <c r="AE57" s="298">
        <v>1.4909468025694679</v>
      </c>
    </row>
    <row r="58" spans="1:31" ht="49.5" customHeight="1">
      <c r="A58" s="641"/>
      <c r="B58" s="631"/>
      <c r="C58" s="631"/>
      <c r="D58" s="23"/>
      <c r="E58" s="16" t="s">
        <v>125</v>
      </c>
      <c r="F58" s="453">
        <v>4351</v>
      </c>
      <c r="G58" s="297">
        <v>5.5584368089880014</v>
      </c>
      <c r="H58" s="453">
        <v>1078</v>
      </c>
      <c r="I58" s="414">
        <v>0.83775749276703526</v>
      </c>
      <c r="J58" s="374">
        <v>19.730324711062195</v>
      </c>
      <c r="K58" s="297">
        <v>18.569777965719808</v>
      </c>
      <c r="L58" s="297">
        <v>30.884490187912746</v>
      </c>
      <c r="M58" s="298">
        <v>29.98182409897683</v>
      </c>
      <c r="O58" s="432">
        <v>14060</v>
      </c>
      <c r="P58" s="297">
        <v>6.7237959778405472</v>
      </c>
      <c r="Q58" s="453">
        <v>3576.127</v>
      </c>
      <c r="R58" s="414">
        <v>1.0152795232791036</v>
      </c>
      <c r="S58" s="374">
        <v>25.670361101179836</v>
      </c>
      <c r="T58" s="297">
        <v>25.164409677107784</v>
      </c>
      <c r="U58" s="297">
        <v>36.242388545987978</v>
      </c>
      <c r="V58" s="298">
        <v>35.826121753452526</v>
      </c>
      <c r="X58" s="432">
        <v>5448</v>
      </c>
      <c r="Y58" s="297">
        <v>22.899848889580102</v>
      </c>
      <c r="Z58" s="453">
        <v>1424.268</v>
      </c>
      <c r="AA58" s="414">
        <v>1.1260757014690961</v>
      </c>
      <c r="AB58" s="374">
        <v>9.2659446450060017</v>
      </c>
      <c r="AC58" s="297">
        <v>10.696856047809476</v>
      </c>
      <c r="AD58" s="297">
        <v>14.653114814275185</v>
      </c>
      <c r="AE58" s="298">
        <v>13.579754851898713</v>
      </c>
    </row>
    <row r="59" spans="1:31" ht="49.5" customHeight="1">
      <c r="A59" s="641"/>
      <c r="B59" s="631"/>
      <c r="C59" s="631"/>
      <c r="D59" s="24"/>
      <c r="E59" s="16" t="s">
        <v>8</v>
      </c>
      <c r="F59" s="453">
        <v>6579</v>
      </c>
      <c r="G59" s="297">
        <v>8.4047243774608269</v>
      </c>
      <c r="H59" s="453">
        <v>1391.329</v>
      </c>
      <c r="I59" s="414">
        <v>1.081258158306184</v>
      </c>
      <c r="J59" s="374">
        <v>25.865697340730833</v>
      </c>
      <c r="K59" s="297">
        <v>24.645680392213023</v>
      </c>
      <c r="L59" s="297">
        <v>14.851083852008372</v>
      </c>
      <c r="M59" s="298">
        <v>14.058994747165627</v>
      </c>
      <c r="O59" s="432">
        <v>26757</v>
      </c>
      <c r="P59" s="297">
        <v>12.795775887559</v>
      </c>
      <c r="Q59" s="453">
        <v>6331.36</v>
      </c>
      <c r="R59" s="414">
        <v>1.7975033220320156</v>
      </c>
      <c r="S59" s="374">
        <v>12.259282567652605</v>
      </c>
      <c r="T59" s="297">
        <v>11.807324417912895</v>
      </c>
      <c r="U59" s="297">
        <v>19.1209819180078</v>
      </c>
      <c r="V59" s="298">
        <v>18.757026840620526</v>
      </c>
      <c r="X59" s="432">
        <v>7754</v>
      </c>
      <c r="Y59" s="297">
        <v>32.592773180947887</v>
      </c>
      <c r="Z59" s="453">
        <v>2257.7510000000002</v>
      </c>
      <c r="AA59" s="414">
        <v>1.7850562822920639</v>
      </c>
      <c r="AB59" s="374">
        <v>15.249702734839474</v>
      </c>
      <c r="AC59" s="297">
        <v>16.75897549451561</v>
      </c>
      <c r="AD59" s="297">
        <v>5.0290164189901247</v>
      </c>
      <c r="AE59" s="298">
        <v>4.0457553772422585</v>
      </c>
    </row>
    <row r="60" spans="1:31" ht="49.5" customHeight="1">
      <c r="A60" s="641"/>
      <c r="B60" s="631"/>
      <c r="C60" s="631"/>
      <c r="D60" s="25" t="s">
        <v>20</v>
      </c>
      <c r="E60" s="15"/>
      <c r="F60" s="453">
        <v>288</v>
      </c>
      <c r="G60" s="297">
        <v>0.36792227096955743</v>
      </c>
      <c r="H60" s="453">
        <v>3354.652</v>
      </c>
      <c r="I60" s="414">
        <v>2.6070360376863828</v>
      </c>
      <c r="J60" s="374">
        <v>-4.6357615894039697</v>
      </c>
      <c r="K60" s="297">
        <v>-5.5601277161688927</v>
      </c>
      <c r="L60" s="297">
        <v>-16.307049024707567</v>
      </c>
      <c r="M60" s="298">
        <v>-16.884251018770485</v>
      </c>
      <c r="O60" s="432">
        <v>1323</v>
      </c>
      <c r="P60" s="297">
        <v>0.63268720332027351</v>
      </c>
      <c r="Q60" s="453">
        <v>21333.282999999999</v>
      </c>
      <c r="R60" s="414">
        <v>6.0566208622395701</v>
      </c>
      <c r="S60" s="374">
        <v>-1.0471204188481664</v>
      </c>
      <c r="T60" s="297">
        <v>-1.445506720132073</v>
      </c>
      <c r="U60" s="297">
        <v>8.8192015878935308</v>
      </c>
      <c r="V60" s="298">
        <v>8.4867219499872277</v>
      </c>
      <c r="X60" s="432">
        <v>787</v>
      </c>
      <c r="Y60" s="297">
        <v>3.3080361740270816</v>
      </c>
      <c r="Z60" s="453">
        <v>16172.346</v>
      </c>
      <c r="AA60" s="414">
        <v>12.786417911763047</v>
      </c>
      <c r="AB60" s="374">
        <v>-1.3784461152882272</v>
      </c>
      <c r="AC60" s="297">
        <v>-8.6930204504582775E-2</v>
      </c>
      <c r="AD60" s="297">
        <v>1.283083669485535</v>
      </c>
      <c r="AE60" s="298">
        <v>0.33489131506976832</v>
      </c>
    </row>
    <row r="61" spans="1:31" ht="49.5" customHeight="1">
      <c r="A61" s="641"/>
      <c r="B61" s="631"/>
      <c r="C61" s="631"/>
      <c r="D61" s="25"/>
      <c r="E61" s="16" t="s">
        <v>7</v>
      </c>
      <c r="F61" s="453">
        <v>38</v>
      </c>
      <c r="G61" s="297">
        <v>4.85452996418166E-2</v>
      </c>
      <c r="H61" s="453">
        <v>378.32499999999999</v>
      </c>
      <c r="I61" s="414">
        <v>0.29401169151306922</v>
      </c>
      <c r="J61" s="374">
        <v>-7.3170731707317032</v>
      </c>
      <c r="K61" s="297">
        <v>-8.2154493284852919</v>
      </c>
      <c r="L61" s="297">
        <v>-75.36701246934102</v>
      </c>
      <c r="M61" s="298">
        <v>-75.536897858214701</v>
      </c>
      <c r="O61" s="432">
        <v>259</v>
      </c>
      <c r="P61" s="297">
        <v>0.12385939959179956</v>
      </c>
      <c r="Q61" s="453">
        <v>4859.482</v>
      </c>
      <c r="R61" s="414">
        <v>1.3796301329184857</v>
      </c>
      <c r="S61" s="374">
        <v>17.194570135746616</v>
      </c>
      <c r="T61" s="297">
        <v>16.722742418103991</v>
      </c>
      <c r="U61" s="297">
        <v>-10.094752840596357</v>
      </c>
      <c r="V61" s="298">
        <v>-10.369443920711404</v>
      </c>
      <c r="X61" s="432">
        <v>92</v>
      </c>
      <c r="Y61" s="297">
        <v>0.38670816773887107</v>
      </c>
      <c r="Z61" s="453">
        <v>1993.192</v>
      </c>
      <c r="AA61" s="414">
        <v>1.5758867569604811</v>
      </c>
      <c r="AB61" s="374">
        <v>-29.230769230769226</v>
      </c>
      <c r="AC61" s="297">
        <v>-28.303998317797934</v>
      </c>
      <c r="AD61" s="297">
        <v>-57.725839558609501</v>
      </c>
      <c r="AE61" s="298">
        <v>-58.121601953153871</v>
      </c>
    </row>
    <row r="62" spans="1:31" ht="49.5" customHeight="1">
      <c r="A62" s="641"/>
      <c r="B62" s="631"/>
      <c r="C62" s="631"/>
      <c r="D62" s="25"/>
      <c r="E62" s="16" t="s">
        <v>125</v>
      </c>
      <c r="F62" s="453">
        <v>14</v>
      </c>
      <c r="G62" s="297">
        <v>1.7885110394353487E-2</v>
      </c>
      <c r="H62" s="453">
        <v>151.37100000000001</v>
      </c>
      <c r="I62" s="414">
        <v>0.11763653936701197</v>
      </c>
      <c r="J62" s="374">
        <v>-39.130434782608688</v>
      </c>
      <c r="K62" s="297">
        <v>-39.720443838158523</v>
      </c>
      <c r="L62" s="297">
        <v>162.91098567086408</v>
      </c>
      <c r="M62" s="298">
        <v>161.09777746847834</v>
      </c>
      <c r="O62" s="432">
        <v>36</v>
      </c>
      <c r="P62" s="297">
        <v>1.7215978321640093E-2</v>
      </c>
      <c r="Q62" s="453">
        <v>118.575</v>
      </c>
      <c r="R62" s="414">
        <v>3.366400842946006E-2</v>
      </c>
      <c r="S62" s="374">
        <v>-33.333333333333343</v>
      </c>
      <c r="T62" s="297">
        <v>-33.601734686226564</v>
      </c>
      <c r="U62" s="297">
        <v>-67.45109772768447</v>
      </c>
      <c r="V62" s="298">
        <v>-67.550545684330316</v>
      </c>
      <c r="X62" s="432">
        <v>45</v>
      </c>
      <c r="Y62" s="297">
        <v>0.18915073422009995</v>
      </c>
      <c r="Z62" s="453">
        <v>212.178</v>
      </c>
      <c r="AA62" s="414">
        <v>0.167755289163493</v>
      </c>
      <c r="AB62" s="374">
        <v>-44.444444444444443</v>
      </c>
      <c r="AC62" s="297">
        <v>-43.716906891991144</v>
      </c>
      <c r="AD62" s="297">
        <v>20.425676826153591</v>
      </c>
      <c r="AE62" s="298">
        <v>19.298275270978522</v>
      </c>
    </row>
    <row r="63" spans="1:31" ht="49.5" customHeight="1">
      <c r="A63" s="641"/>
      <c r="B63" s="631"/>
      <c r="C63" s="631"/>
      <c r="D63" s="25"/>
      <c r="E63" s="16" t="s">
        <v>8</v>
      </c>
      <c r="F63" s="453">
        <v>236</v>
      </c>
      <c r="G63" s="297">
        <v>0.30149186093338731</v>
      </c>
      <c r="H63" s="453">
        <v>2824.9560000000001</v>
      </c>
      <c r="I63" s="414">
        <v>2.1953878068063015</v>
      </c>
      <c r="J63" s="374">
        <v>-0.84033613445377853</v>
      </c>
      <c r="K63" s="297">
        <v>-1.801491342594403</v>
      </c>
      <c r="L63" s="297">
        <v>16.982039974938544</v>
      </c>
      <c r="M63" s="298">
        <v>16.175254385994293</v>
      </c>
      <c r="O63" s="432">
        <v>1028</v>
      </c>
      <c r="P63" s="297">
        <v>0.49161182540683379</v>
      </c>
      <c r="Q63" s="453">
        <v>16355.226000000001</v>
      </c>
      <c r="R63" s="414">
        <v>4.6433267208916247</v>
      </c>
      <c r="S63" s="374">
        <v>-3.2015065913370933</v>
      </c>
      <c r="T63" s="297">
        <v>-3.5912192901707556</v>
      </c>
      <c r="U63" s="297">
        <v>18.216955871965752</v>
      </c>
      <c r="V63" s="298">
        <v>17.855762901339617</v>
      </c>
      <c r="X63" s="432">
        <v>650</v>
      </c>
      <c r="Y63" s="297">
        <v>2.7321772720681108</v>
      </c>
      <c r="Z63" s="453">
        <v>13966.976000000001</v>
      </c>
      <c r="AA63" s="414">
        <v>11.042775865639074</v>
      </c>
      <c r="AB63" s="374">
        <v>10.732538330494037</v>
      </c>
      <c r="AC63" s="297">
        <v>12.1826557689444</v>
      </c>
      <c r="AD63" s="297">
        <v>26.097142726104479</v>
      </c>
      <c r="AE63" s="298">
        <v>24.916646020092486</v>
      </c>
    </row>
    <row r="64" spans="1:31" ht="49.5" customHeight="1">
      <c r="A64" s="641"/>
      <c r="B64" s="631"/>
      <c r="C64" s="643"/>
      <c r="D64" s="6" t="s">
        <v>9</v>
      </c>
      <c r="E64" s="15"/>
      <c r="F64" s="453">
        <v>128849</v>
      </c>
      <c r="G64" s="297">
        <v>164.60561351443232</v>
      </c>
      <c r="H64" s="425" t="s">
        <v>22</v>
      </c>
      <c r="I64" s="408" t="s">
        <v>22</v>
      </c>
      <c r="J64" s="374">
        <v>-4.749619291216348</v>
      </c>
      <c r="K64" s="297">
        <v>-5.6728817946044074</v>
      </c>
      <c r="L64" s="536" t="s">
        <v>203</v>
      </c>
      <c r="M64" s="533" t="s">
        <v>203</v>
      </c>
      <c r="O64" s="432">
        <v>459191</v>
      </c>
      <c r="P64" s="297">
        <v>219.5950639303399</v>
      </c>
      <c r="Q64" s="425" t="s">
        <v>22</v>
      </c>
      <c r="R64" s="408" t="s">
        <v>22</v>
      </c>
      <c r="S64" s="374">
        <v>-8.6496110768496237</v>
      </c>
      <c r="T64" s="297">
        <v>-9.0173895964640707</v>
      </c>
      <c r="U64" s="536" t="s">
        <v>203</v>
      </c>
      <c r="V64" s="533" t="s">
        <v>203</v>
      </c>
      <c r="X64" s="432">
        <v>82914</v>
      </c>
      <c r="Y64" s="297">
        <v>348.5165328250082</v>
      </c>
      <c r="Z64" s="425" t="s">
        <v>22</v>
      </c>
      <c r="AA64" s="408" t="s">
        <v>22</v>
      </c>
      <c r="AB64" s="374">
        <v>2.6938654181993797</v>
      </c>
      <c r="AC64" s="297">
        <v>4.0387110011692329</v>
      </c>
      <c r="AD64" s="536" t="s">
        <v>203</v>
      </c>
      <c r="AE64" s="533" t="s">
        <v>203</v>
      </c>
    </row>
    <row r="65" spans="1:62" ht="49.5" customHeight="1">
      <c r="A65" s="641"/>
      <c r="B65" s="631"/>
      <c r="C65" s="635" t="s">
        <v>10</v>
      </c>
      <c r="D65" s="6" t="s">
        <v>6</v>
      </c>
      <c r="E65" s="15"/>
      <c r="F65" s="453">
        <v>1272</v>
      </c>
      <c r="G65" s="297">
        <v>1.6249900301155453</v>
      </c>
      <c r="H65" s="425" t="s">
        <v>22</v>
      </c>
      <c r="I65" s="408" t="s">
        <v>22</v>
      </c>
      <c r="J65" s="374">
        <v>6.0884070058381923</v>
      </c>
      <c r="K65" s="297">
        <v>5.060091449471841</v>
      </c>
      <c r="L65" s="536" t="s">
        <v>203</v>
      </c>
      <c r="M65" s="533" t="s">
        <v>203</v>
      </c>
      <c r="O65" s="432">
        <v>4232</v>
      </c>
      <c r="P65" s="297">
        <v>2.0238338960328019</v>
      </c>
      <c r="Q65" s="425" t="s">
        <v>22</v>
      </c>
      <c r="R65" s="408" t="s">
        <v>22</v>
      </c>
      <c r="S65" s="374">
        <v>12.913553895410885</v>
      </c>
      <c r="T65" s="297">
        <v>12.458961636028221</v>
      </c>
      <c r="U65" s="536" t="s">
        <v>203</v>
      </c>
      <c r="V65" s="533" t="s">
        <v>203</v>
      </c>
      <c r="X65" s="432">
        <v>1270</v>
      </c>
      <c r="Y65" s="297">
        <v>5.3382540546561543</v>
      </c>
      <c r="Z65" s="425" t="s">
        <v>22</v>
      </c>
      <c r="AA65" s="408" t="s">
        <v>22</v>
      </c>
      <c r="AB65" s="374">
        <v>-1.6266460108442971</v>
      </c>
      <c r="AC65" s="297">
        <v>-0.33838044546224921</v>
      </c>
      <c r="AD65" s="536" t="s">
        <v>203</v>
      </c>
      <c r="AE65" s="533" t="s">
        <v>203</v>
      </c>
    </row>
    <row r="66" spans="1:62" ht="49.5" customHeight="1">
      <c r="A66" s="641"/>
      <c r="B66" s="631"/>
      <c r="C66" s="631"/>
      <c r="D66" s="6" t="s">
        <v>3</v>
      </c>
      <c r="E66" s="15"/>
      <c r="F66" s="453">
        <v>745</v>
      </c>
      <c r="G66" s="297">
        <v>0.95174337455666769</v>
      </c>
      <c r="H66" s="384">
        <v>-1497.704</v>
      </c>
      <c r="I66" s="414">
        <v>-1.1639264823257511</v>
      </c>
      <c r="J66" s="374">
        <v>15.325077399380802</v>
      </c>
      <c r="K66" s="297">
        <v>14.207230742277062</v>
      </c>
      <c r="L66" s="297">
        <v>9.5389386226669046</v>
      </c>
      <c r="M66" s="298">
        <v>8.7834855879279843</v>
      </c>
      <c r="O66" s="432">
        <v>2484</v>
      </c>
      <c r="P66" s="297">
        <v>1.1879025041931666</v>
      </c>
      <c r="Q66" s="384">
        <v>-4975.5810000000001</v>
      </c>
      <c r="R66" s="414">
        <v>-1.4125911931306034</v>
      </c>
      <c r="S66" s="374">
        <v>21.6454456415279</v>
      </c>
      <c r="T66" s="297">
        <v>21.155698608775637</v>
      </c>
      <c r="U66" s="297">
        <v>61.13415483265058</v>
      </c>
      <c r="V66" s="298">
        <v>60.641835235820679</v>
      </c>
      <c r="X66" s="432">
        <v>731</v>
      </c>
      <c r="Y66" s="297">
        <v>3.0726485936642907</v>
      </c>
      <c r="Z66" s="384">
        <v>-1839.0219999999999</v>
      </c>
      <c r="AA66" s="414">
        <v>-1.4539946054163262</v>
      </c>
      <c r="AB66" s="374">
        <v>24.108658743633285</v>
      </c>
      <c r="AC66" s="297">
        <v>25.733945520404149</v>
      </c>
      <c r="AD66" s="297">
        <v>10.773714115679127</v>
      </c>
      <c r="AE66" s="298">
        <v>9.736672341383624</v>
      </c>
    </row>
    <row r="67" spans="1:62" ht="49.5" customHeight="1" thickBot="1">
      <c r="A67" s="641"/>
      <c r="B67" s="632"/>
      <c r="C67" s="632"/>
      <c r="D67" s="26" t="s">
        <v>9</v>
      </c>
      <c r="E67" s="18"/>
      <c r="F67" s="454">
        <v>2017</v>
      </c>
      <c r="G67" s="387">
        <v>2.576733404672213</v>
      </c>
      <c r="H67" s="426" t="s">
        <v>22</v>
      </c>
      <c r="I67" s="409" t="s">
        <v>22</v>
      </c>
      <c r="J67" s="375">
        <v>9.3224932249322592</v>
      </c>
      <c r="K67" s="382">
        <v>8.2628296517223419</v>
      </c>
      <c r="L67" s="539" t="s">
        <v>203</v>
      </c>
      <c r="M67" s="540" t="s">
        <v>203</v>
      </c>
      <c r="O67" s="438">
        <v>6716</v>
      </c>
      <c r="P67" s="387">
        <v>3.211736400225969</v>
      </c>
      <c r="Q67" s="426" t="s">
        <v>22</v>
      </c>
      <c r="R67" s="409" t="s">
        <v>22</v>
      </c>
      <c r="S67" s="375">
        <v>15.993091537132997</v>
      </c>
      <c r="T67" s="382">
        <v>15.526100996710483</v>
      </c>
      <c r="U67" s="539" t="s">
        <v>203</v>
      </c>
      <c r="V67" s="540" t="s">
        <v>203</v>
      </c>
      <c r="X67" s="438">
        <v>2001</v>
      </c>
      <c r="Y67" s="387">
        <v>8.4109026483204445</v>
      </c>
      <c r="Z67" s="426" t="s">
        <v>22</v>
      </c>
      <c r="AA67" s="409" t="s">
        <v>22</v>
      </c>
      <c r="AB67" s="375">
        <v>6.4361702127659726</v>
      </c>
      <c r="AC67" s="382">
        <v>7.8300238066097307</v>
      </c>
      <c r="AD67" s="539" t="s">
        <v>203</v>
      </c>
      <c r="AE67" s="540" t="s">
        <v>203</v>
      </c>
    </row>
    <row r="68" spans="1:62" ht="49.5" customHeight="1">
      <c r="A68" s="641"/>
      <c r="B68" s="644" t="s">
        <v>24</v>
      </c>
      <c r="C68" s="7" t="s">
        <v>11</v>
      </c>
      <c r="D68" s="21"/>
      <c r="E68" s="14"/>
      <c r="F68" s="443">
        <v>12010</v>
      </c>
      <c r="G68" s="444">
        <v>15.714771531952081</v>
      </c>
      <c r="H68" s="445">
        <v>26388.823</v>
      </c>
      <c r="I68" s="446">
        <v>19.788496207883377</v>
      </c>
      <c r="J68" s="374">
        <v>3.7222558079281498</v>
      </c>
      <c r="K68" s="297">
        <v>6.9243288161003846</v>
      </c>
      <c r="L68" s="297">
        <v>-5.4423084027554722</v>
      </c>
      <c r="M68" s="391">
        <v>-6.0696737014589814</v>
      </c>
      <c r="O68" s="462">
        <v>19279</v>
      </c>
      <c r="P68" s="444">
        <v>9.2809879642738533</v>
      </c>
      <c r="Q68" s="445">
        <v>57979.180999999997</v>
      </c>
      <c r="R68" s="446">
        <v>15.710316719559932</v>
      </c>
      <c r="S68" s="374">
        <v>2.4388947927736382</v>
      </c>
      <c r="T68" s="297">
        <v>5.8765490637830737</v>
      </c>
      <c r="U68" s="297">
        <v>23.319927826832895</v>
      </c>
      <c r="V68" s="391">
        <v>23.017918198573909</v>
      </c>
      <c r="X68" s="462">
        <v>16593</v>
      </c>
      <c r="Y68" s="444">
        <v>68.47223517507814</v>
      </c>
      <c r="Z68" s="445">
        <v>94191.142999999996</v>
      </c>
      <c r="AA68" s="446">
        <v>72.546633011922566</v>
      </c>
      <c r="AB68" s="374">
        <v>-4.330027675276753</v>
      </c>
      <c r="AC68" s="297">
        <v>-2.2807954847597074</v>
      </c>
      <c r="AD68" s="297">
        <v>-9.2612854268533766</v>
      </c>
      <c r="AE68" s="391">
        <v>-9.1742971060873657</v>
      </c>
    </row>
    <row r="69" spans="1:62" ht="49.5" customHeight="1">
      <c r="A69" s="641"/>
      <c r="B69" s="631"/>
      <c r="C69" s="2" t="s">
        <v>21</v>
      </c>
      <c r="D69" s="6"/>
      <c r="E69" s="15"/>
      <c r="F69" s="443">
        <v>809</v>
      </c>
      <c r="G69" s="444">
        <v>1.0585553846252485</v>
      </c>
      <c r="H69" s="445">
        <v>5023</v>
      </c>
      <c r="I69" s="446">
        <v>3.7666559229336682</v>
      </c>
      <c r="J69" s="545">
        <v>0</v>
      </c>
      <c r="K69" s="297">
        <v>3.0871609793194494</v>
      </c>
      <c r="L69" s="297">
        <v>53.915923847928724</v>
      </c>
      <c r="M69" s="298">
        <v>52.894732362508677</v>
      </c>
      <c r="O69" s="462">
        <v>2722</v>
      </c>
      <c r="P69" s="444">
        <v>1.3103817230537593</v>
      </c>
      <c r="Q69" s="445">
        <v>14649.694</v>
      </c>
      <c r="R69" s="446">
        <v>3.9695512874636303</v>
      </c>
      <c r="S69" s="374">
        <v>-12.784363985901962</v>
      </c>
      <c r="T69" s="297">
        <v>-9.8575732952255919</v>
      </c>
      <c r="U69" s="297">
        <v>-5.3403624589998913</v>
      </c>
      <c r="V69" s="298">
        <v>-5.5721832397015305</v>
      </c>
      <c r="X69" s="462">
        <v>1141</v>
      </c>
      <c r="Y69" s="444">
        <v>4.7084204384236816</v>
      </c>
      <c r="Z69" s="445">
        <v>13354.687</v>
      </c>
      <c r="AA69" s="446">
        <v>10.285867077524404</v>
      </c>
      <c r="AB69" s="374">
        <v>-22.486413043478265</v>
      </c>
      <c r="AC69" s="297">
        <v>-20.826087094447985</v>
      </c>
      <c r="AD69" s="297">
        <v>-31.797406943539087</v>
      </c>
      <c r="AE69" s="298">
        <v>-31.732023285970442</v>
      </c>
    </row>
    <row r="70" spans="1:62" ht="49.5" customHeight="1" thickBot="1">
      <c r="A70" s="642"/>
      <c r="B70" s="632"/>
      <c r="C70" s="17" t="s">
        <v>12</v>
      </c>
      <c r="D70" s="26"/>
      <c r="E70" s="18"/>
      <c r="F70" s="457">
        <v>6272</v>
      </c>
      <c r="G70" s="458">
        <v>8.2067482971193559</v>
      </c>
      <c r="H70" s="455">
        <v>78459.487999999998</v>
      </c>
      <c r="I70" s="456">
        <v>58.835336489258026</v>
      </c>
      <c r="J70" s="375">
        <v>-8.6380189366351061</v>
      </c>
      <c r="K70" s="297">
        <v>-5.8175275073136845</v>
      </c>
      <c r="L70" s="297">
        <v>9.8239385918085418</v>
      </c>
      <c r="M70" s="388">
        <v>9.0952857781071401</v>
      </c>
      <c r="O70" s="464">
        <v>16283</v>
      </c>
      <c r="P70" s="458">
        <v>7.8387015416915364</v>
      </c>
      <c r="Q70" s="455">
        <v>215485.56400000001</v>
      </c>
      <c r="R70" s="456">
        <v>58.389001026644415</v>
      </c>
      <c r="S70" s="375">
        <v>2.4990557723781848</v>
      </c>
      <c r="T70" s="297">
        <v>5.9387289313197869</v>
      </c>
      <c r="U70" s="297">
        <v>18.107770535900954</v>
      </c>
      <c r="V70" s="388">
        <v>17.818525443865752</v>
      </c>
      <c r="X70" s="464">
        <v>4340</v>
      </c>
      <c r="Y70" s="458">
        <v>17.909329274985783</v>
      </c>
      <c r="Z70" s="455">
        <v>87324.971000000005</v>
      </c>
      <c r="AA70" s="456">
        <v>67.258262530201819</v>
      </c>
      <c r="AB70" s="375">
        <v>16.011761561079936</v>
      </c>
      <c r="AC70" s="297">
        <v>18.496710918675973</v>
      </c>
      <c r="AD70" s="297">
        <v>17.747939420488763</v>
      </c>
      <c r="AE70" s="388">
        <v>17.860820626399928</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159320.85399999999</v>
      </c>
      <c r="I72" s="409" t="s">
        <v>22</v>
      </c>
      <c r="J72" s="541" t="s">
        <v>203</v>
      </c>
      <c r="K72" s="539" t="s">
        <v>203</v>
      </c>
      <c r="L72" s="389">
        <v>9.6407264970857796</v>
      </c>
      <c r="M72" s="540" t="s">
        <v>203</v>
      </c>
      <c r="O72" s="430" t="s">
        <v>22</v>
      </c>
      <c r="P72" s="181" t="s">
        <v>22</v>
      </c>
      <c r="Q72" s="461">
        <v>453261.51</v>
      </c>
      <c r="R72" s="409" t="s">
        <v>22</v>
      </c>
      <c r="S72" s="541" t="s">
        <v>203</v>
      </c>
      <c r="T72" s="539" t="s">
        <v>203</v>
      </c>
      <c r="U72" s="389">
        <v>16.123041029065092</v>
      </c>
      <c r="V72" s="540" t="s">
        <v>203</v>
      </c>
      <c r="X72" s="430" t="s">
        <v>22</v>
      </c>
      <c r="Y72" s="181" t="s">
        <v>22</v>
      </c>
      <c r="Z72" s="461">
        <v>279242.44400000002</v>
      </c>
      <c r="AA72" s="409" t="s">
        <v>22</v>
      </c>
      <c r="AB72" s="541" t="s">
        <v>203</v>
      </c>
      <c r="AC72" s="539" t="s">
        <v>203</v>
      </c>
      <c r="AD72" s="389">
        <v>3.3759596371424578</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55" zoomScaleNormal="55"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6"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6" t="s">
        <v>205</v>
      </c>
    </row>
    <row r="5" spans="1:49" s="53" customFormat="1" ht="36.75" customHeight="1" thickBot="1">
      <c r="A5" s="687"/>
      <c r="B5" s="708" t="s">
        <v>85</v>
      </c>
      <c r="C5" s="720" t="s">
        <v>86</v>
      </c>
      <c r="D5" s="721"/>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7"/>
    </row>
    <row r="6" spans="1:49" s="53" customFormat="1" ht="36.75" customHeight="1" thickBot="1">
      <c r="A6" s="687"/>
      <c r="B6" s="709"/>
      <c r="C6" s="722"/>
      <c r="D6" s="723"/>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7"/>
    </row>
    <row r="7" spans="1:49" s="53" customFormat="1" ht="36.75" customHeight="1">
      <c r="A7" s="687"/>
      <c r="B7" s="709"/>
      <c r="C7" s="722"/>
      <c r="D7" s="723"/>
      <c r="E7" s="716" t="s">
        <v>97</v>
      </c>
      <c r="F7" s="716"/>
      <c r="G7" s="716" t="s">
        <v>124</v>
      </c>
      <c r="H7" s="716"/>
      <c r="I7" s="716" t="s">
        <v>98</v>
      </c>
      <c r="J7" s="718"/>
      <c r="K7" s="689" t="s">
        <v>91</v>
      </c>
      <c r="L7" s="694"/>
      <c r="M7" s="470"/>
      <c r="N7" s="470"/>
      <c r="O7" s="470"/>
      <c r="P7" s="470"/>
      <c r="Q7" s="470"/>
      <c r="R7" s="473"/>
      <c r="S7" s="711" t="s">
        <v>86</v>
      </c>
      <c r="T7" s="712"/>
      <c r="U7" s="252"/>
      <c r="V7" s="253"/>
      <c r="W7" s="253"/>
      <c r="X7" s="253"/>
      <c r="Y7" s="252"/>
      <c r="Z7" s="59"/>
      <c r="AA7" s="711" t="s">
        <v>92</v>
      </c>
      <c r="AB7" s="712"/>
      <c r="AC7" s="470"/>
      <c r="AD7" s="470"/>
      <c r="AE7" s="470"/>
      <c r="AF7" s="470"/>
      <c r="AG7" s="470"/>
      <c r="AH7" s="470"/>
      <c r="AI7" s="699" t="s">
        <v>93</v>
      </c>
      <c r="AJ7" s="700"/>
      <c r="AK7" s="689" t="s">
        <v>91</v>
      </c>
      <c r="AL7" s="690"/>
      <c r="AM7" s="693" t="s">
        <v>86</v>
      </c>
      <c r="AN7" s="694"/>
      <c r="AO7" s="689" t="s">
        <v>93</v>
      </c>
      <c r="AP7" s="697"/>
      <c r="AQ7" s="60" t="s">
        <v>94</v>
      </c>
      <c r="AR7" s="61"/>
      <c r="AS7" s="60" t="s">
        <v>95</v>
      </c>
      <c r="AT7" s="61"/>
      <c r="AU7" s="60" t="s">
        <v>96</v>
      </c>
      <c r="AV7" s="61"/>
      <c r="AW7" s="687"/>
    </row>
    <row r="8" spans="1:49" s="53" customFormat="1" ht="36.75" customHeight="1" thickBot="1">
      <c r="A8" s="688"/>
      <c r="B8" s="710"/>
      <c r="C8" s="724"/>
      <c r="D8" s="725"/>
      <c r="E8" s="717"/>
      <c r="F8" s="717"/>
      <c r="G8" s="717"/>
      <c r="H8" s="717"/>
      <c r="I8" s="717"/>
      <c r="J8" s="719"/>
      <c r="K8" s="691"/>
      <c r="L8" s="692"/>
      <c r="M8" s="703" t="s">
        <v>138</v>
      </c>
      <c r="N8" s="703"/>
      <c r="O8" s="703" t="s">
        <v>124</v>
      </c>
      <c r="P8" s="703"/>
      <c r="Q8" s="703" t="s">
        <v>98</v>
      </c>
      <c r="R8" s="703"/>
      <c r="S8" s="713"/>
      <c r="T8" s="715"/>
      <c r="U8" s="704" t="s">
        <v>97</v>
      </c>
      <c r="V8" s="705"/>
      <c r="W8" s="706" t="s">
        <v>124</v>
      </c>
      <c r="X8" s="707"/>
      <c r="Y8" s="62" t="s">
        <v>98</v>
      </c>
      <c r="Z8" s="63"/>
      <c r="AA8" s="713"/>
      <c r="AB8" s="714"/>
      <c r="AC8" s="703" t="s">
        <v>138</v>
      </c>
      <c r="AD8" s="703"/>
      <c r="AE8" s="703" t="s">
        <v>124</v>
      </c>
      <c r="AF8" s="703"/>
      <c r="AG8" s="703" t="s">
        <v>98</v>
      </c>
      <c r="AH8" s="703"/>
      <c r="AI8" s="701"/>
      <c r="AJ8" s="702"/>
      <c r="AK8" s="691"/>
      <c r="AL8" s="692"/>
      <c r="AM8" s="695"/>
      <c r="AN8" s="696"/>
      <c r="AO8" s="691"/>
      <c r="AP8" s="698"/>
      <c r="AQ8" s="471"/>
      <c r="AR8" s="472"/>
      <c r="AS8" s="471"/>
      <c r="AT8" s="472"/>
      <c r="AU8" s="471"/>
      <c r="AV8" s="472"/>
      <c r="AW8" s="688"/>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72036337</v>
      </c>
      <c r="C10" s="71">
        <v>1014948</v>
      </c>
      <c r="D10" s="492">
        <v>140.89389359150783</v>
      </c>
      <c r="E10" s="230">
        <v>663765</v>
      </c>
      <c r="F10" s="492">
        <v>92.143080512269805</v>
      </c>
      <c r="G10" s="230">
        <v>182463</v>
      </c>
      <c r="H10" s="492">
        <v>25.329300128072866</v>
      </c>
      <c r="I10" s="230">
        <v>168720</v>
      </c>
      <c r="J10" s="493">
        <v>23.421512951165187</v>
      </c>
      <c r="K10" s="229">
        <v>660078</v>
      </c>
      <c r="L10" s="328">
        <v>91.430248902828126</v>
      </c>
      <c r="M10" s="354">
        <v>318277</v>
      </c>
      <c r="N10" s="328">
        <v>44.08591913386816</v>
      </c>
      <c r="O10" s="354">
        <v>161216</v>
      </c>
      <c r="P10" s="328">
        <v>22.330723046546527</v>
      </c>
      <c r="Q10" s="354">
        <v>180585</v>
      </c>
      <c r="R10" s="328">
        <v>25.013606722413435</v>
      </c>
      <c r="S10" s="73">
        <v>204361</v>
      </c>
      <c r="T10" s="328">
        <v>28.306922963696497</v>
      </c>
      <c r="U10" s="74">
        <v>97437</v>
      </c>
      <c r="V10" s="328">
        <v>13.496418851021946</v>
      </c>
      <c r="W10" s="354">
        <v>43421</v>
      </c>
      <c r="X10" s="328">
        <v>6.0144298667880163</v>
      </c>
      <c r="Y10" s="72">
        <v>63503</v>
      </c>
      <c r="Z10" s="328">
        <v>8.7960742458865386</v>
      </c>
      <c r="AA10" s="75">
        <v>3786</v>
      </c>
      <c r="AB10" s="328">
        <v>0.52441517873055499</v>
      </c>
      <c r="AC10" s="230">
        <v>796</v>
      </c>
      <c r="AD10" s="328">
        <v>0.11025739098508235</v>
      </c>
      <c r="AE10" s="230">
        <v>315</v>
      </c>
      <c r="AF10" s="328">
        <v>4.3632007739071527E-2</v>
      </c>
      <c r="AG10" s="230">
        <v>2675</v>
      </c>
      <c r="AH10" s="328">
        <v>0.37052578000640113</v>
      </c>
      <c r="AI10" s="70">
        <v>868225</v>
      </c>
      <c r="AJ10" s="321">
        <v>120.26158704525518</v>
      </c>
      <c r="AK10" s="497">
        <v>13249</v>
      </c>
      <c r="AL10" s="328">
        <v>1.8351760969363768</v>
      </c>
      <c r="AM10" s="74">
        <v>7703</v>
      </c>
      <c r="AN10" s="328">
        <v>1.0669757321081523</v>
      </c>
      <c r="AO10" s="70">
        <v>20952</v>
      </c>
      <c r="AP10" s="328">
        <v>2.9021518290445294</v>
      </c>
      <c r="AQ10" s="70">
        <v>98272</v>
      </c>
      <c r="AR10" s="493">
        <v>13.642004034713757</v>
      </c>
      <c r="AS10" s="74">
        <v>11509</v>
      </c>
      <c r="AT10" s="492">
        <v>1.597665911302514</v>
      </c>
      <c r="AU10" s="70">
        <v>63439</v>
      </c>
      <c r="AV10" s="492">
        <v>8.8065277389104342</v>
      </c>
      <c r="AW10" s="468" t="s">
        <v>99</v>
      </c>
    </row>
    <row r="11" spans="1:49" s="82" customFormat="1" ht="36.75" customHeight="1">
      <c r="A11" s="77" t="s">
        <v>100</v>
      </c>
      <c r="B11" s="489">
        <v>2700821</v>
      </c>
      <c r="C11" s="79">
        <v>50115</v>
      </c>
      <c r="D11" s="329">
        <v>185.55468874094211</v>
      </c>
      <c r="E11" s="231">
        <v>31142</v>
      </c>
      <c r="F11" s="329">
        <v>115.30567927308029</v>
      </c>
      <c r="G11" s="231">
        <v>7746</v>
      </c>
      <c r="H11" s="329">
        <v>28.680167993362019</v>
      </c>
      <c r="I11" s="231">
        <v>11227</v>
      </c>
      <c r="J11" s="325">
        <v>41.568841474499791</v>
      </c>
      <c r="K11" s="494">
        <v>28012</v>
      </c>
      <c r="L11" s="329">
        <v>107.48035710654321</v>
      </c>
      <c r="M11" s="355">
        <v>13206</v>
      </c>
      <c r="N11" s="329">
        <v>50.670626729580526</v>
      </c>
      <c r="O11" s="355">
        <v>7672</v>
      </c>
      <c r="P11" s="329">
        <v>29.437001989197469</v>
      </c>
      <c r="Q11" s="355">
        <v>7134</v>
      </c>
      <c r="R11" s="329">
        <v>27.372728387765221</v>
      </c>
      <c r="S11" s="231">
        <v>11097</v>
      </c>
      <c r="T11" s="329">
        <v>42.578520734374919</v>
      </c>
      <c r="U11" s="81">
        <v>5237</v>
      </c>
      <c r="V11" s="329">
        <v>20.094053625837745</v>
      </c>
      <c r="W11" s="355">
        <v>1947</v>
      </c>
      <c r="X11" s="329">
        <v>7.4705217509081692</v>
      </c>
      <c r="Y11" s="355">
        <v>3913</v>
      </c>
      <c r="Z11" s="329">
        <v>15.013945357629003</v>
      </c>
      <c r="AA11" s="81">
        <v>181</v>
      </c>
      <c r="AB11" s="329">
        <v>0.69448610011010714</v>
      </c>
      <c r="AC11" s="231">
        <v>28</v>
      </c>
      <c r="AD11" s="329">
        <v>0.10743431382918785</v>
      </c>
      <c r="AE11" s="231">
        <v>49</v>
      </c>
      <c r="AF11" s="329">
        <v>0.18801004920107875</v>
      </c>
      <c r="AG11" s="231">
        <v>104</v>
      </c>
      <c r="AH11" s="329">
        <v>0.39904173707984064</v>
      </c>
      <c r="AI11" s="78">
        <v>39290</v>
      </c>
      <c r="AJ11" s="322">
        <v>150.75336394102823</v>
      </c>
      <c r="AK11" s="494">
        <v>774</v>
      </c>
      <c r="AL11" s="329">
        <v>2.969791389421121</v>
      </c>
      <c r="AM11" s="80">
        <v>413</v>
      </c>
      <c r="AN11" s="329">
        <v>1.5846561289805208</v>
      </c>
      <c r="AO11" s="79">
        <v>1187</v>
      </c>
      <c r="AP11" s="329">
        <v>4.5544475184016422</v>
      </c>
      <c r="AQ11" s="78">
        <v>3849</v>
      </c>
      <c r="AR11" s="325">
        <v>14.251222128382445</v>
      </c>
      <c r="AS11" s="80">
        <v>395</v>
      </c>
      <c r="AT11" s="329">
        <v>1.4625182490805573</v>
      </c>
      <c r="AU11" s="79">
        <v>1730</v>
      </c>
      <c r="AV11" s="329">
        <v>6.4054596731882638</v>
      </c>
      <c r="AW11" s="77" t="s">
        <v>100</v>
      </c>
    </row>
    <row r="12" spans="1:49" s="82" customFormat="1" ht="36.75" customHeight="1">
      <c r="A12" s="83" t="s">
        <v>37</v>
      </c>
      <c r="B12" s="490">
        <v>638278</v>
      </c>
      <c r="C12" s="85">
        <v>8762</v>
      </c>
      <c r="D12" s="330">
        <v>137.2756071805702</v>
      </c>
      <c r="E12" s="232">
        <v>5585</v>
      </c>
      <c r="F12" s="330">
        <v>87.50105753292452</v>
      </c>
      <c r="G12" s="232">
        <v>1868</v>
      </c>
      <c r="H12" s="330">
        <v>29.266244489078428</v>
      </c>
      <c r="I12" s="232">
        <v>1309</v>
      </c>
      <c r="J12" s="326">
        <v>20.508305158567271</v>
      </c>
      <c r="K12" s="495">
        <v>5757</v>
      </c>
      <c r="L12" s="330">
        <v>90.5560300689434</v>
      </c>
      <c r="M12" s="356">
        <v>2674</v>
      </c>
      <c r="N12" s="330">
        <v>42.061286156740429</v>
      </c>
      <c r="O12" s="356">
        <v>1446</v>
      </c>
      <c r="P12" s="330">
        <v>22.745183164789331</v>
      </c>
      <c r="Q12" s="356">
        <v>1637</v>
      </c>
      <c r="R12" s="330">
        <v>25.749560747413643</v>
      </c>
      <c r="S12" s="232">
        <v>3105</v>
      </c>
      <c r="T12" s="330">
        <v>48.840797874599495</v>
      </c>
      <c r="U12" s="87">
        <v>1303</v>
      </c>
      <c r="V12" s="330">
        <v>20.49583240921196</v>
      </c>
      <c r="W12" s="356">
        <v>897</v>
      </c>
      <c r="X12" s="330">
        <v>14.109563830439853</v>
      </c>
      <c r="Y12" s="356">
        <v>905</v>
      </c>
      <c r="Z12" s="330">
        <v>14.235401634947676</v>
      </c>
      <c r="AA12" s="87">
        <v>8</v>
      </c>
      <c r="AB12" s="330">
        <v>0.12583780450782478</v>
      </c>
      <c r="AC12" s="232">
        <v>3</v>
      </c>
      <c r="AD12" s="330">
        <v>4.7189176690434292E-2</v>
      </c>
      <c r="AE12" s="232">
        <v>0</v>
      </c>
      <c r="AF12" s="330">
        <v>0</v>
      </c>
      <c r="AG12" s="232">
        <v>5</v>
      </c>
      <c r="AH12" s="330">
        <v>7.8648627817390487E-2</v>
      </c>
      <c r="AI12" s="84">
        <v>8870</v>
      </c>
      <c r="AJ12" s="323">
        <v>139.52266574805071</v>
      </c>
      <c r="AK12" s="495">
        <v>101</v>
      </c>
      <c r="AL12" s="330">
        <v>1.5887022819112879</v>
      </c>
      <c r="AM12" s="86">
        <v>86</v>
      </c>
      <c r="AN12" s="330">
        <v>1.3527563984591162</v>
      </c>
      <c r="AO12" s="85">
        <v>187</v>
      </c>
      <c r="AP12" s="330">
        <v>2.9414586803704039</v>
      </c>
      <c r="AQ12" s="84">
        <v>682</v>
      </c>
      <c r="AR12" s="326">
        <v>10.68499932631236</v>
      </c>
      <c r="AS12" s="86">
        <v>69</v>
      </c>
      <c r="AT12" s="330">
        <v>1.0810336561811624</v>
      </c>
      <c r="AU12" s="85">
        <v>477</v>
      </c>
      <c r="AV12" s="330">
        <v>7.4732326666436881</v>
      </c>
      <c r="AW12" s="83" t="s">
        <v>101</v>
      </c>
    </row>
    <row r="13" spans="1:49" s="82" customFormat="1" ht="36.75" customHeight="1">
      <c r="A13" s="83" t="s">
        <v>38</v>
      </c>
      <c r="B13" s="490">
        <v>509568</v>
      </c>
      <c r="C13" s="85">
        <v>5616</v>
      </c>
      <c r="D13" s="330">
        <v>110.21100226073851</v>
      </c>
      <c r="E13" s="232">
        <v>3532</v>
      </c>
      <c r="F13" s="330">
        <v>69.313614669680987</v>
      </c>
      <c r="G13" s="232">
        <v>1381</v>
      </c>
      <c r="H13" s="330">
        <v>27.101387842250691</v>
      </c>
      <c r="I13" s="232">
        <v>703</v>
      </c>
      <c r="J13" s="326">
        <v>13.795999748806832</v>
      </c>
      <c r="K13" s="495">
        <v>5550</v>
      </c>
      <c r="L13" s="330">
        <v>109.22215458247618</v>
      </c>
      <c r="M13" s="356">
        <v>2560</v>
      </c>
      <c r="N13" s="330">
        <v>50.379948780385405</v>
      </c>
      <c r="O13" s="356">
        <v>1202</v>
      </c>
      <c r="P13" s="330">
        <v>23.654960325790334</v>
      </c>
      <c r="Q13" s="356">
        <v>1788</v>
      </c>
      <c r="R13" s="330">
        <v>35.18724547630044</v>
      </c>
      <c r="S13" s="232">
        <v>2121</v>
      </c>
      <c r="T13" s="330">
        <v>41.740574751249007</v>
      </c>
      <c r="U13" s="87">
        <v>883</v>
      </c>
      <c r="V13" s="330">
        <v>17.377146395734499</v>
      </c>
      <c r="W13" s="356">
        <v>693</v>
      </c>
      <c r="X13" s="330">
        <v>13.638009572190271</v>
      </c>
      <c r="Y13" s="356">
        <v>545</v>
      </c>
      <c r="Z13" s="330">
        <v>10.725418783324237</v>
      </c>
      <c r="AA13" s="87">
        <v>7</v>
      </c>
      <c r="AB13" s="330">
        <v>0.13775767244636636</v>
      </c>
      <c r="AC13" s="232">
        <v>3</v>
      </c>
      <c r="AD13" s="330">
        <v>5.9039002477014151E-2</v>
      </c>
      <c r="AE13" s="232">
        <v>0</v>
      </c>
      <c r="AF13" s="330">
        <v>0</v>
      </c>
      <c r="AG13" s="232">
        <v>4</v>
      </c>
      <c r="AH13" s="330">
        <v>7.8718669969352215E-2</v>
      </c>
      <c r="AI13" s="84">
        <v>7678</v>
      </c>
      <c r="AJ13" s="323">
        <v>151.10048700617156</v>
      </c>
      <c r="AK13" s="495">
        <v>92</v>
      </c>
      <c r="AL13" s="330">
        <v>1.8105294092951008</v>
      </c>
      <c r="AM13" s="86">
        <v>84</v>
      </c>
      <c r="AN13" s="330">
        <v>1.6530920693563962</v>
      </c>
      <c r="AO13" s="85">
        <v>176</v>
      </c>
      <c r="AP13" s="330">
        <v>3.4636214786514974</v>
      </c>
      <c r="AQ13" s="84">
        <v>687</v>
      </c>
      <c r="AR13" s="326">
        <v>13.482008289374528</v>
      </c>
      <c r="AS13" s="86">
        <v>104</v>
      </c>
      <c r="AT13" s="330">
        <v>2.0409444863099724</v>
      </c>
      <c r="AU13" s="85">
        <v>557</v>
      </c>
      <c r="AV13" s="330">
        <v>10.930827681487063</v>
      </c>
      <c r="AW13" s="83" t="s">
        <v>38</v>
      </c>
    </row>
    <row r="14" spans="1:49" s="82" customFormat="1" ht="36.75" customHeight="1">
      <c r="A14" s="83" t="s">
        <v>39</v>
      </c>
      <c r="B14" s="490">
        <v>1238645</v>
      </c>
      <c r="C14" s="85">
        <v>11869</v>
      </c>
      <c r="D14" s="330">
        <v>95.822451146212188</v>
      </c>
      <c r="E14" s="232">
        <v>6822</v>
      </c>
      <c r="F14" s="330">
        <v>55.076313229375643</v>
      </c>
      <c r="G14" s="232">
        <v>2283</v>
      </c>
      <c r="H14" s="330">
        <v>18.431431120296775</v>
      </c>
      <c r="I14" s="232">
        <v>2764</v>
      </c>
      <c r="J14" s="326">
        <v>22.31470679653977</v>
      </c>
      <c r="K14" s="495">
        <v>13002</v>
      </c>
      <c r="L14" s="330">
        <v>105.37776168837837</v>
      </c>
      <c r="M14" s="356">
        <v>6643</v>
      </c>
      <c r="N14" s="330">
        <v>53.839753183809989</v>
      </c>
      <c r="O14" s="356">
        <v>3328</v>
      </c>
      <c r="P14" s="330">
        <v>26.972557368014396</v>
      </c>
      <c r="Q14" s="356">
        <v>3031</v>
      </c>
      <c r="R14" s="330">
        <v>24.565451136553978</v>
      </c>
      <c r="S14" s="232">
        <v>4427</v>
      </c>
      <c r="T14" s="330">
        <v>35.879660897896557</v>
      </c>
      <c r="U14" s="87">
        <v>2469</v>
      </c>
      <c r="V14" s="330">
        <v>20.010590186787127</v>
      </c>
      <c r="W14" s="356">
        <v>965</v>
      </c>
      <c r="X14" s="330">
        <v>7.8210690685498472</v>
      </c>
      <c r="Y14" s="356">
        <v>993</v>
      </c>
      <c r="Z14" s="330">
        <v>8.0480016425595835</v>
      </c>
      <c r="AA14" s="87">
        <v>19</v>
      </c>
      <c r="AB14" s="330">
        <v>0.15398996093517836</v>
      </c>
      <c r="AC14" s="232">
        <v>4</v>
      </c>
      <c r="AD14" s="330">
        <v>3.2418939144248073E-2</v>
      </c>
      <c r="AE14" s="232">
        <v>0</v>
      </c>
      <c r="AF14" s="330">
        <v>0</v>
      </c>
      <c r="AG14" s="232">
        <v>15</v>
      </c>
      <c r="AH14" s="330">
        <v>0.12157102179093028</v>
      </c>
      <c r="AI14" s="84">
        <v>17448</v>
      </c>
      <c r="AJ14" s="323">
        <v>141.41141254721009</v>
      </c>
      <c r="AK14" s="495">
        <v>110</v>
      </c>
      <c r="AL14" s="330">
        <v>0.89152082646682196</v>
      </c>
      <c r="AM14" s="86">
        <v>71</v>
      </c>
      <c r="AN14" s="330">
        <v>0.57543616981040324</v>
      </c>
      <c r="AO14" s="85">
        <v>181</v>
      </c>
      <c r="AP14" s="330">
        <v>1.4669569962772253</v>
      </c>
      <c r="AQ14" s="84">
        <v>1518</v>
      </c>
      <c r="AR14" s="326">
        <v>12.255327394047528</v>
      </c>
      <c r="AS14" s="86">
        <v>309</v>
      </c>
      <c r="AT14" s="330">
        <v>2.4946615051124414</v>
      </c>
      <c r="AU14" s="85">
        <v>878</v>
      </c>
      <c r="AV14" s="330">
        <v>7.0883909433292018</v>
      </c>
      <c r="AW14" s="83" t="s">
        <v>39</v>
      </c>
    </row>
    <row r="15" spans="1:49" s="82" customFormat="1" ht="36.75" customHeight="1">
      <c r="A15" s="83" t="s">
        <v>40</v>
      </c>
      <c r="B15" s="490">
        <v>495775</v>
      </c>
      <c r="C15" s="85">
        <v>3015</v>
      </c>
      <c r="D15" s="330">
        <v>60.813877262871266</v>
      </c>
      <c r="E15" s="232">
        <v>1772</v>
      </c>
      <c r="F15" s="330">
        <v>35.742020069588015</v>
      </c>
      <c r="G15" s="232">
        <v>929</v>
      </c>
      <c r="H15" s="330">
        <v>18.738338964247895</v>
      </c>
      <c r="I15" s="232">
        <v>314</v>
      </c>
      <c r="J15" s="326">
        <v>6.3335182290353487</v>
      </c>
      <c r="K15" s="495">
        <v>5051</v>
      </c>
      <c r="L15" s="330">
        <v>104.58661266510542</v>
      </c>
      <c r="M15" s="356">
        <v>2695</v>
      </c>
      <c r="N15" s="330">
        <v>55.802993690845206</v>
      </c>
      <c r="O15" s="356">
        <v>1240</v>
      </c>
      <c r="P15" s="330">
        <v>25.675588933821171</v>
      </c>
      <c r="Q15" s="356">
        <v>1116</v>
      </c>
      <c r="R15" s="330">
        <v>23.108030040439051</v>
      </c>
      <c r="S15" s="232">
        <v>1147</v>
      </c>
      <c r="T15" s="330">
        <v>23.749919763784579</v>
      </c>
      <c r="U15" s="87">
        <v>555</v>
      </c>
      <c r="V15" s="330">
        <v>11.491896659895765</v>
      </c>
      <c r="W15" s="356">
        <v>301</v>
      </c>
      <c r="X15" s="330">
        <v>6.2325421524840099</v>
      </c>
      <c r="Y15" s="356">
        <v>291</v>
      </c>
      <c r="Z15" s="330">
        <v>6.0254809514048064</v>
      </c>
      <c r="AA15" s="87">
        <v>4</v>
      </c>
      <c r="AB15" s="330">
        <v>8.2824480431681197E-2</v>
      </c>
      <c r="AC15" s="232">
        <v>1</v>
      </c>
      <c r="AD15" s="330">
        <v>2.0706120107920299E-2</v>
      </c>
      <c r="AE15" s="232">
        <v>0</v>
      </c>
      <c r="AF15" s="330">
        <v>0</v>
      </c>
      <c r="AG15" s="232">
        <v>3</v>
      </c>
      <c r="AH15" s="330">
        <v>6.2118360323760891E-2</v>
      </c>
      <c r="AI15" s="84">
        <v>6202</v>
      </c>
      <c r="AJ15" s="323">
        <v>128.41935690932169</v>
      </c>
      <c r="AK15" s="495">
        <v>33</v>
      </c>
      <c r="AL15" s="330">
        <v>0.68330196356136985</v>
      </c>
      <c r="AM15" s="86">
        <v>51</v>
      </c>
      <c r="AN15" s="330">
        <v>1.0560121255039352</v>
      </c>
      <c r="AO15" s="85">
        <v>84</v>
      </c>
      <c r="AP15" s="330">
        <v>1.7393140890653052</v>
      </c>
      <c r="AQ15" s="84">
        <v>609</v>
      </c>
      <c r="AR15" s="326">
        <v>12.283798093893401</v>
      </c>
      <c r="AS15" s="86">
        <v>40</v>
      </c>
      <c r="AT15" s="330">
        <v>0.80681760879431197</v>
      </c>
      <c r="AU15" s="85">
        <v>1085</v>
      </c>
      <c r="AV15" s="330">
        <v>21.884927638545708</v>
      </c>
      <c r="AW15" s="83" t="s">
        <v>40</v>
      </c>
    </row>
    <row r="16" spans="1:49" s="82" customFormat="1" ht="36.75" customHeight="1">
      <c r="A16" s="83" t="s">
        <v>41</v>
      </c>
      <c r="B16" s="490">
        <v>501702</v>
      </c>
      <c r="C16" s="85">
        <v>3725</v>
      </c>
      <c r="D16" s="330">
        <v>74.247262319065896</v>
      </c>
      <c r="E16" s="232">
        <v>2455</v>
      </c>
      <c r="F16" s="330">
        <v>48.933430602230004</v>
      </c>
      <c r="G16" s="232">
        <v>740</v>
      </c>
      <c r="H16" s="330">
        <v>14.749791709022487</v>
      </c>
      <c r="I16" s="232">
        <v>530</v>
      </c>
      <c r="J16" s="326">
        <v>10.564040007813404</v>
      </c>
      <c r="K16" s="495">
        <v>3606</v>
      </c>
      <c r="L16" s="330">
        <v>72.232055996202106</v>
      </c>
      <c r="M16" s="356">
        <v>1892</v>
      </c>
      <c r="N16" s="330">
        <v>37.898793661900825</v>
      </c>
      <c r="O16" s="356">
        <v>686</v>
      </c>
      <c r="P16" s="330">
        <v>13.741317363670174</v>
      </c>
      <c r="Q16" s="356">
        <v>1028</v>
      </c>
      <c r="R16" s="330">
        <v>20.591944970631104</v>
      </c>
      <c r="S16" s="232">
        <v>1321</v>
      </c>
      <c r="T16" s="330">
        <v>26.461049908758451</v>
      </c>
      <c r="U16" s="87">
        <v>668</v>
      </c>
      <c r="V16" s="330">
        <v>13.380758015935386</v>
      </c>
      <c r="W16" s="356">
        <v>290</v>
      </c>
      <c r="X16" s="330">
        <v>5.8090117135048835</v>
      </c>
      <c r="Y16" s="356">
        <v>363</v>
      </c>
      <c r="Z16" s="330">
        <v>7.2712801793181816</v>
      </c>
      <c r="AA16" s="87">
        <v>1</v>
      </c>
      <c r="AB16" s="330">
        <v>2.0031074874154769E-2</v>
      </c>
      <c r="AC16" s="232">
        <v>1</v>
      </c>
      <c r="AD16" s="330">
        <v>2.0031074874154769E-2</v>
      </c>
      <c r="AE16" s="232">
        <v>0</v>
      </c>
      <c r="AF16" s="330">
        <v>0</v>
      </c>
      <c r="AG16" s="232">
        <v>0</v>
      </c>
      <c r="AH16" s="330">
        <v>0</v>
      </c>
      <c r="AI16" s="84">
        <v>4928</v>
      </c>
      <c r="AJ16" s="323">
        <v>98.713136979834715</v>
      </c>
      <c r="AK16" s="495">
        <v>96</v>
      </c>
      <c r="AL16" s="330">
        <v>1.9229831879188579</v>
      </c>
      <c r="AM16" s="86">
        <v>113</v>
      </c>
      <c r="AN16" s="330">
        <v>2.2635114607794891</v>
      </c>
      <c r="AO16" s="85">
        <v>209</v>
      </c>
      <c r="AP16" s="330">
        <v>4.1864946486983472</v>
      </c>
      <c r="AQ16" s="84">
        <v>716</v>
      </c>
      <c r="AR16" s="326">
        <v>14.271420086027163</v>
      </c>
      <c r="AS16" s="86">
        <v>83</v>
      </c>
      <c r="AT16" s="330">
        <v>1.6543685295254953</v>
      </c>
      <c r="AU16" s="85">
        <v>760</v>
      </c>
      <c r="AV16" s="330">
        <v>15.148434728185258</v>
      </c>
      <c r="AW16" s="83" t="s">
        <v>41</v>
      </c>
    </row>
    <row r="17" spans="1:49" s="82" customFormat="1" ht="36.75" customHeight="1">
      <c r="A17" s="83" t="s">
        <v>42</v>
      </c>
      <c r="B17" s="490">
        <v>910773</v>
      </c>
      <c r="C17" s="85">
        <v>10350</v>
      </c>
      <c r="D17" s="330">
        <v>113.63973240313447</v>
      </c>
      <c r="E17" s="232">
        <v>6449</v>
      </c>
      <c r="F17" s="330">
        <v>70.807983987228425</v>
      </c>
      <c r="G17" s="232">
        <v>2337</v>
      </c>
      <c r="H17" s="330">
        <v>25.659522186099061</v>
      </c>
      <c r="I17" s="232">
        <v>1564</v>
      </c>
      <c r="J17" s="326">
        <v>17.172226229806988</v>
      </c>
      <c r="K17" s="495">
        <v>6545</v>
      </c>
      <c r="L17" s="330">
        <v>71.70392032556903</v>
      </c>
      <c r="M17" s="356">
        <v>3262</v>
      </c>
      <c r="N17" s="330">
        <v>35.73692713552424</v>
      </c>
      <c r="O17" s="356">
        <v>1620</v>
      </c>
      <c r="P17" s="330">
        <v>17.74795277729898</v>
      </c>
      <c r="Q17" s="356">
        <v>1663</v>
      </c>
      <c r="R17" s="330">
        <v>18.219040412745805</v>
      </c>
      <c r="S17" s="232">
        <v>2407</v>
      </c>
      <c r="T17" s="330">
        <v>26.369952058616445</v>
      </c>
      <c r="U17" s="87">
        <v>894</v>
      </c>
      <c r="V17" s="330">
        <v>9.794240606731659</v>
      </c>
      <c r="W17" s="356">
        <v>823</v>
      </c>
      <c r="X17" s="330">
        <v>9.0163982319241107</v>
      </c>
      <c r="Y17" s="356">
        <v>690</v>
      </c>
      <c r="Z17" s="330">
        <v>7.5593132199606767</v>
      </c>
      <c r="AA17" s="87">
        <v>9</v>
      </c>
      <c r="AB17" s="330">
        <v>9.8599737651660996E-2</v>
      </c>
      <c r="AC17" s="232">
        <v>3</v>
      </c>
      <c r="AD17" s="330">
        <v>3.2866579217220332E-2</v>
      </c>
      <c r="AE17" s="232">
        <v>0</v>
      </c>
      <c r="AF17" s="330">
        <v>0</v>
      </c>
      <c r="AG17" s="232">
        <v>6</v>
      </c>
      <c r="AH17" s="330">
        <v>6.5733158434440664E-2</v>
      </c>
      <c r="AI17" s="84">
        <v>8961</v>
      </c>
      <c r="AJ17" s="323">
        <v>98.172472121837131</v>
      </c>
      <c r="AK17" s="495">
        <v>152</v>
      </c>
      <c r="AL17" s="330">
        <v>1.665240013672497</v>
      </c>
      <c r="AM17" s="86">
        <v>169</v>
      </c>
      <c r="AN17" s="330">
        <v>1.851483962570079</v>
      </c>
      <c r="AO17" s="85">
        <v>321</v>
      </c>
      <c r="AP17" s="330">
        <v>3.5167239762425755</v>
      </c>
      <c r="AQ17" s="84">
        <v>1287</v>
      </c>
      <c r="AR17" s="326">
        <v>14.130853681433242</v>
      </c>
      <c r="AS17" s="86">
        <v>198</v>
      </c>
      <c r="AT17" s="330">
        <v>2.1739774894512682</v>
      </c>
      <c r="AU17" s="85">
        <v>608</v>
      </c>
      <c r="AV17" s="330">
        <v>6.6756480484160159</v>
      </c>
      <c r="AW17" s="83" t="s">
        <v>42</v>
      </c>
    </row>
    <row r="18" spans="1:49" s="82" customFormat="1" ht="36.75" customHeight="1">
      <c r="A18" s="83" t="s">
        <v>43</v>
      </c>
      <c r="B18" s="490">
        <v>1490238</v>
      </c>
      <c r="C18" s="85">
        <v>20751</v>
      </c>
      <c r="D18" s="330">
        <v>139.24621436307487</v>
      </c>
      <c r="E18" s="232">
        <v>12622</v>
      </c>
      <c r="F18" s="330">
        <v>84.697880472783538</v>
      </c>
      <c r="G18" s="232">
        <v>4684</v>
      </c>
      <c r="H18" s="330">
        <v>31.431221053281423</v>
      </c>
      <c r="I18" s="232">
        <v>3445</v>
      </c>
      <c r="J18" s="326">
        <v>23.117112837009927</v>
      </c>
      <c r="K18" s="495">
        <v>15682</v>
      </c>
      <c r="L18" s="330">
        <v>103.05902114740621</v>
      </c>
      <c r="M18" s="356">
        <v>7976</v>
      </c>
      <c r="N18" s="330">
        <v>52.416704034671085</v>
      </c>
      <c r="O18" s="356">
        <v>4129</v>
      </c>
      <c r="P18" s="330">
        <v>27.134976298790985</v>
      </c>
      <c r="Q18" s="356">
        <v>3577</v>
      </c>
      <c r="R18" s="330">
        <v>23.50734081394414</v>
      </c>
      <c r="S18" s="232">
        <v>4705</v>
      </c>
      <c r="T18" s="330">
        <v>30.920335065587693</v>
      </c>
      <c r="U18" s="87">
        <v>1978</v>
      </c>
      <c r="V18" s="330">
        <v>12.999027154034529</v>
      </c>
      <c r="W18" s="356">
        <v>1357</v>
      </c>
      <c r="X18" s="330">
        <v>8.9179372335818279</v>
      </c>
      <c r="Y18" s="356">
        <v>1370</v>
      </c>
      <c r="Z18" s="330">
        <v>9.0033706779713381</v>
      </c>
      <c r="AA18" s="87">
        <v>77</v>
      </c>
      <c r="AB18" s="330">
        <v>0.50602886292247662</v>
      </c>
      <c r="AC18" s="232">
        <v>16</v>
      </c>
      <c r="AD18" s="330">
        <v>0.1051488546332419</v>
      </c>
      <c r="AE18" s="232">
        <v>2</v>
      </c>
      <c r="AF18" s="330">
        <v>1.3143606829155238E-2</v>
      </c>
      <c r="AG18" s="232">
        <v>59</v>
      </c>
      <c r="AH18" s="330">
        <v>0.38773640146007948</v>
      </c>
      <c r="AI18" s="84">
        <v>20464</v>
      </c>
      <c r="AJ18" s="323">
        <v>134.48538507591638</v>
      </c>
      <c r="AK18" s="495">
        <v>88</v>
      </c>
      <c r="AL18" s="330">
        <v>0.57831870048283041</v>
      </c>
      <c r="AM18" s="86">
        <v>126</v>
      </c>
      <c r="AN18" s="330">
        <v>0.82804723023677995</v>
      </c>
      <c r="AO18" s="85">
        <v>214</v>
      </c>
      <c r="AP18" s="330">
        <v>1.4063659307196104</v>
      </c>
      <c r="AQ18" s="84">
        <v>2083</v>
      </c>
      <c r="AR18" s="326">
        <v>13.977633102900342</v>
      </c>
      <c r="AS18" s="86">
        <v>215</v>
      </c>
      <c r="AT18" s="330">
        <v>1.4427225718308083</v>
      </c>
      <c r="AU18" s="85">
        <v>1802</v>
      </c>
      <c r="AV18" s="330">
        <v>12.092028253205193</v>
      </c>
      <c r="AW18" s="83" t="s">
        <v>43</v>
      </c>
    </row>
    <row r="19" spans="1:49" s="82" customFormat="1" ht="36.75" customHeight="1">
      <c r="A19" s="83" t="s">
        <v>44</v>
      </c>
      <c r="B19" s="490">
        <v>1142351</v>
      </c>
      <c r="C19" s="85">
        <v>11735</v>
      </c>
      <c r="D19" s="330">
        <v>102.72674510723937</v>
      </c>
      <c r="E19" s="232">
        <v>7116</v>
      </c>
      <c r="F19" s="330">
        <v>62.292587829835135</v>
      </c>
      <c r="G19" s="232">
        <v>2552</v>
      </c>
      <c r="H19" s="330">
        <v>22.33989378045802</v>
      </c>
      <c r="I19" s="232">
        <v>2067</v>
      </c>
      <c r="J19" s="326">
        <v>18.094263496946208</v>
      </c>
      <c r="K19" s="495">
        <v>9203</v>
      </c>
      <c r="L19" s="330">
        <v>78.3904308535014</v>
      </c>
      <c r="M19" s="356">
        <v>4403</v>
      </c>
      <c r="N19" s="330">
        <v>37.504408024336271</v>
      </c>
      <c r="O19" s="356">
        <v>2555</v>
      </c>
      <c r="P19" s="330">
        <v>21.763289235107695</v>
      </c>
      <c r="Q19" s="356">
        <v>2245</v>
      </c>
      <c r="R19" s="330">
        <v>19.122733594057443</v>
      </c>
      <c r="S19" s="232">
        <v>3236</v>
      </c>
      <c r="T19" s="330">
        <v>27.563993723995498</v>
      </c>
      <c r="U19" s="87">
        <v>1115</v>
      </c>
      <c r="V19" s="330">
        <v>9.4974823863581506</v>
      </c>
      <c r="W19" s="356">
        <v>1219</v>
      </c>
      <c r="X19" s="330">
        <v>10.383346214323398</v>
      </c>
      <c r="Y19" s="356">
        <v>902</v>
      </c>
      <c r="Z19" s="330">
        <v>7.6831651233139491</v>
      </c>
      <c r="AA19" s="87">
        <v>43</v>
      </c>
      <c r="AB19" s="330">
        <v>0.36627062117793774</v>
      </c>
      <c r="AC19" s="232">
        <v>6</v>
      </c>
      <c r="AD19" s="330">
        <v>5.1107528536456427E-2</v>
      </c>
      <c r="AE19" s="232">
        <v>0</v>
      </c>
      <c r="AF19" s="330">
        <v>0</v>
      </c>
      <c r="AG19" s="232">
        <v>37</v>
      </c>
      <c r="AH19" s="330">
        <v>0.31516309264148124</v>
      </c>
      <c r="AI19" s="84">
        <v>12482</v>
      </c>
      <c r="AJ19" s="323">
        <v>106.32069519867485</v>
      </c>
      <c r="AK19" s="495">
        <v>99</v>
      </c>
      <c r="AL19" s="330">
        <v>0.84327422085153092</v>
      </c>
      <c r="AM19" s="86">
        <v>70</v>
      </c>
      <c r="AN19" s="330">
        <v>0.59625449959199162</v>
      </c>
      <c r="AO19" s="85">
        <v>169</v>
      </c>
      <c r="AP19" s="330">
        <v>1.4395287204435225</v>
      </c>
      <c r="AQ19" s="84">
        <v>1246</v>
      </c>
      <c r="AR19" s="326">
        <v>10.907330584032403</v>
      </c>
      <c r="AS19" s="86">
        <v>143</v>
      </c>
      <c r="AT19" s="330">
        <v>1.2518043928704925</v>
      </c>
      <c r="AU19" s="85">
        <v>948</v>
      </c>
      <c r="AV19" s="330">
        <v>8.2986752758127764</v>
      </c>
      <c r="AW19" s="83" t="s">
        <v>44</v>
      </c>
    </row>
    <row r="20" spans="1:49" s="82" customFormat="1" ht="36.75" customHeight="1">
      <c r="A20" s="83" t="s">
        <v>45</v>
      </c>
      <c r="B20" s="490">
        <v>903315</v>
      </c>
      <c r="C20" s="85">
        <v>10433</v>
      </c>
      <c r="D20" s="330">
        <v>115.49680897582792</v>
      </c>
      <c r="E20" s="232">
        <v>6630</v>
      </c>
      <c r="F20" s="330">
        <v>73.396323541621697</v>
      </c>
      <c r="G20" s="232">
        <v>2226</v>
      </c>
      <c r="H20" s="330">
        <v>24.642566546553528</v>
      </c>
      <c r="I20" s="232">
        <v>1577</v>
      </c>
      <c r="J20" s="326">
        <v>17.457918887652703</v>
      </c>
      <c r="K20" s="495">
        <v>8083</v>
      </c>
      <c r="L20" s="330">
        <v>87.618285046139718</v>
      </c>
      <c r="M20" s="356">
        <v>4494</v>
      </c>
      <c r="N20" s="330">
        <v>48.714162191927734</v>
      </c>
      <c r="O20" s="356">
        <v>1811</v>
      </c>
      <c r="P20" s="330">
        <v>19.630918497904123</v>
      </c>
      <c r="Q20" s="356">
        <v>1778</v>
      </c>
      <c r="R20" s="330">
        <v>19.273204356307858</v>
      </c>
      <c r="S20" s="232">
        <v>3112</v>
      </c>
      <c r="T20" s="330">
        <v>33.733527534775057</v>
      </c>
      <c r="U20" s="87">
        <v>1268</v>
      </c>
      <c r="V20" s="330">
        <v>13.744894895274669</v>
      </c>
      <c r="W20" s="356">
        <v>1078</v>
      </c>
      <c r="X20" s="330">
        <v>11.685328625477991</v>
      </c>
      <c r="Y20" s="356">
        <v>766</v>
      </c>
      <c r="Z20" s="330">
        <v>8.3033040140223946</v>
      </c>
      <c r="AA20" s="87">
        <v>42</v>
      </c>
      <c r="AB20" s="330">
        <v>0.45527254384979188</v>
      </c>
      <c r="AC20" s="232">
        <v>6</v>
      </c>
      <c r="AD20" s="330">
        <v>6.5038934835684556E-2</v>
      </c>
      <c r="AE20" s="232">
        <v>1</v>
      </c>
      <c r="AF20" s="330">
        <v>1.0839822472614093E-2</v>
      </c>
      <c r="AG20" s="232">
        <v>35</v>
      </c>
      <c r="AH20" s="330">
        <v>0.37939378654149325</v>
      </c>
      <c r="AI20" s="84">
        <v>11237</v>
      </c>
      <c r="AJ20" s="323">
        <v>121.80708512476455</v>
      </c>
      <c r="AK20" s="495">
        <v>107</v>
      </c>
      <c r="AL20" s="330">
        <v>1.159861004569708</v>
      </c>
      <c r="AM20" s="86">
        <v>67</v>
      </c>
      <c r="AN20" s="330">
        <v>0.72626810566514433</v>
      </c>
      <c r="AO20" s="85">
        <v>174</v>
      </c>
      <c r="AP20" s="330">
        <v>1.8861291102348523</v>
      </c>
      <c r="AQ20" s="84">
        <v>1530</v>
      </c>
      <c r="AR20" s="326">
        <v>16.937613124989621</v>
      </c>
      <c r="AS20" s="86">
        <v>143</v>
      </c>
      <c r="AT20" s="330">
        <v>1.58305795874086</v>
      </c>
      <c r="AU20" s="85">
        <v>652</v>
      </c>
      <c r="AV20" s="330">
        <v>7.217858665028257</v>
      </c>
      <c r="AW20" s="83" t="s">
        <v>45</v>
      </c>
    </row>
    <row r="21" spans="1:49" s="82" customFormat="1" ht="36.75" customHeight="1">
      <c r="A21" s="83" t="s">
        <v>46</v>
      </c>
      <c r="B21" s="490">
        <v>4136467</v>
      </c>
      <c r="C21" s="85">
        <v>44027</v>
      </c>
      <c r="D21" s="330">
        <v>106.43624136249606</v>
      </c>
      <c r="E21" s="232">
        <v>28007</v>
      </c>
      <c r="F21" s="330">
        <v>67.70753882479903</v>
      </c>
      <c r="G21" s="232">
        <v>9826</v>
      </c>
      <c r="H21" s="330">
        <v>23.754571231923279</v>
      </c>
      <c r="I21" s="232">
        <v>6194</v>
      </c>
      <c r="J21" s="326">
        <v>14.974131305773744</v>
      </c>
      <c r="K21" s="495">
        <v>35384</v>
      </c>
      <c r="L21" s="330">
        <v>84.648625113733218</v>
      </c>
      <c r="M21" s="356">
        <v>17053</v>
      </c>
      <c r="N21" s="330">
        <v>40.795642212991545</v>
      </c>
      <c r="O21" s="356">
        <v>9186</v>
      </c>
      <c r="P21" s="330">
        <v>21.975533300213467</v>
      </c>
      <c r="Q21" s="356">
        <v>9145</v>
      </c>
      <c r="R21" s="330">
        <v>21.877449600528212</v>
      </c>
      <c r="S21" s="232">
        <v>8350</v>
      </c>
      <c r="T21" s="330">
        <v>19.97558274077754</v>
      </c>
      <c r="U21" s="87">
        <v>4174</v>
      </c>
      <c r="V21" s="330">
        <v>9.9853990850305916</v>
      </c>
      <c r="W21" s="356">
        <v>1514</v>
      </c>
      <c r="X21" s="330">
        <v>3.621920032279903</v>
      </c>
      <c r="Y21" s="356">
        <v>2662</v>
      </c>
      <c r="Z21" s="330">
        <v>6.3682636234670422</v>
      </c>
      <c r="AA21" s="87">
        <v>171</v>
      </c>
      <c r="AB21" s="330">
        <v>0.40908079624825855</v>
      </c>
      <c r="AC21" s="232">
        <v>36</v>
      </c>
      <c r="AD21" s="330">
        <v>8.6122272894370216E-2</v>
      </c>
      <c r="AE21" s="232">
        <v>8</v>
      </c>
      <c r="AF21" s="330">
        <v>1.9138282865415603E-2</v>
      </c>
      <c r="AG21" s="232">
        <v>127</v>
      </c>
      <c r="AH21" s="330">
        <v>0.30382024048847273</v>
      </c>
      <c r="AI21" s="84">
        <v>43905</v>
      </c>
      <c r="AJ21" s="323">
        <v>105.033288650759</v>
      </c>
      <c r="AK21" s="495">
        <v>281</v>
      </c>
      <c r="AL21" s="330">
        <v>0.67223218564772313</v>
      </c>
      <c r="AM21" s="86">
        <v>244</v>
      </c>
      <c r="AN21" s="330">
        <v>0.58371762739517596</v>
      </c>
      <c r="AO21" s="85">
        <v>525</v>
      </c>
      <c r="AP21" s="330">
        <v>1.2559498130428992</v>
      </c>
      <c r="AQ21" s="84">
        <v>5674</v>
      </c>
      <c r="AR21" s="326">
        <v>13.717019862602555</v>
      </c>
      <c r="AS21" s="86">
        <v>710</v>
      </c>
      <c r="AT21" s="330">
        <v>1.7164406243298931</v>
      </c>
      <c r="AU21" s="85">
        <v>3554</v>
      </c>
      <c r="AV21" s="330">
        <v>8.5918732096738584</v>
      </c>
      <c r="AW21" s="83" t="s">
        <v>46</v>
      </c>
    </row>
    <row r="22" spans="1:49" s="82" customFormat="1" ht="36.75" customHeight="1">
      <c r="A22" s="83" t="s">
        <v>47</v>
      </c>
      <c r="B22" s="490">
        <v>3501499</v>
      </c>
      <c r="C22" s="85">
        <v>55184</v>
      </c>
      <c r="D22" s="330">
        <v>157.6010731403893</v>
      </c>
      <c r="E22" s="232">
        <v>36040</v>
      </c>
      <c r="F22" s="330">
        <v>102.92734625941632</v>
      </c>
      <c r="G22" s="232">
        <v>10148</v>
      </c>
      <c r="H22" s="330">
        <v>28.981873192024331</v>
      </c>
      <c r="I22" s="232">
        <v>8996</v>
      </c>
      <c r="J22" s="326">
        <v>25.691853688948648</v>
      </c>
      <c r="K22" s="495">
        <v>31925</v>
      </c>
      <c r="L22" s="330">
        <v>90.346827107161118</v>
      </c>
      <c r="M22" s="356">
        <v>15579</v>
      </c>
      <c r="N22" s="330">
        <v>44.088119639857879</v>
      </c>
      <c r="O22" s="356">
        <v>7048</v>
      </c>
      <c r="P22" s="330">
        <v>19.945636255325653</v>
      </c>
      <c r="Q22" s="356">
        <v>9298</v>
      </c>
      <c r="R22" s="330">
        <v>26.313071211977572</v>
      </c>
      <c r="S22" s="232">
        <v>9655</v>
      </c>
      <c r="T22" s="330">
        <v>27.323370891766345</v>
      </c>
      <c r="U22" s="87">
        <v>4718</v>
      </c>
      <c r="V22" s="330">
        <v>13.351803611326114</v>
      </c>
      <c r="W22" s="356">
        <v>1882</v>
      </c>
      <c r="X22" s="330">
        <v>5.32600559485285</v>
      </c>
      <c r="Y22" s="356">
        <v>3055</v>
      </c>
      <c r="Z22" s="330">
        <v>8.6455616855873831</v>
      </c>
      <c r="AA22" s="87">
        <v>179</v>
      </c>
      <c r="AB22" s="330">
        <v>0.50656482544030823</v>
      </c>
      <c r="AC22" s="232">
        <v>35</v>
      </c>
      <c r="AD22" s="330">
        <v>9.9048988214585409E-2</v>
      </c>
      <c r="AE22" s="232">
        <v>19</v>
      </c>
      <c r="AF22" s="330">
        <v>5.3769450745060648E-2</v>
      </c>
      <c r="AG22" s="232">
        <v>125</v>
      </c>
      <c r="AH22" s="330">
        <v>0.35374638648066209</v>
      </c>
      <c r="AI22" s="84">
        <v>41759</v>
      </c>
      <c r="AJ22" s="323">
        <v>118.17676282436776</v>
      </c>
      <c r="AK22" s="495">
        <v>397</v>
      </c>
      <c r="AL22" s="330">
        <v>1.1234985234625829</v>
      </c>
      <c r="AM22" s="86">
        <v>281</v>
      </c>
      <c r="AN22" s="330">
        <v>0.79522187680852852</v>
      </c>
      <c r="AO22" s="85">
        <v>678</v>
      </c>
      <c r="AP22" s="330">
        <v>1.9187204002711116</v>
      </c>
      <c r="AQ22" s="84">
        <v>4623</v>
      </c>
      <c r="AR22" s="326">
        <v>13.202916807915695</v>
      </c>
      <c r="AS22" s="86">
        <v>506</v>
      </c>
      <c r="AT22" s="330">
        <v>1.4450953720106732</v>
      </c>
      <c r="AU22" s="85">
        <v>2286</v>
      </c>
      <c r="AV22" s="330">
        <v>6.5286324514158078</v>
      </c>
      <c r="AW22" s="83" t="s">
        <v>47</v>
      </c>
    </row>
    <row r="23" spans="1:49" s="82" customFormat="1" ht="36.75" customHeight="1">
      <c r="A23" s="83" t="s">
        <v>48</v>
      </c>
      <c r="B23" s="490">
        <v>10014599</v>
      </c>
      <c r="C23" s="85">
        <v>176605</v>
      </c>
      <c r="D23" s="330">
        <v>176.3475502114463</v>
      </c>
      <c r="E23" s="232">
        <v>109152</v>
      </c>
      <c r="F23" s="330">
        <v>108.99288129260094</v>
      </c>
      <c r="G23" s="232">
        <v>32862</v>
      </c>
      <c r="H23" s="330">
        <v>32.814094703142885</v>
      </c>
      <c r="I23" s="232">
        <v>34591</v>
      </c>
      <c r="J23" s="326">
        <v>34.540574215702499</v>
      </c>
      <c r="K23" s="495">
        <v>114155</v>
      </c>
      <c r="L23" s="330">
        <v>114.73123379737284</v>
      </c>
      <c r="M23" s="356">
        <v>55005</v>
      </c>
      <c r="N23" s="330">
        <v>55.282655293456202</v>
      </c>
      <c r="O23" s="356">
        <v>27474</v>
      </c>
      <c r="P23" s="330">
        <v>27.612683783881753</v>
      </c>
      <c r="Q23" s="356">
        <v>31676</v>
      </c>
      <c r="R23" s="330">
        <v>31.835894720034879</v>
      </c>
      <c r="S23" s="232">
        <v>24431</v>
      </c>
      <c r="T23" s="330">
        <v>24.55432327014687</v>
      </c>
      <c r="U23" s="87">
        <v>11896</v>
      </c>
      <c r="V23" s="330">
        <v>11.956048856848557</v>
      </c>
      <c r="W23" s="356">
        <v>3314</v>
      </c>
      <c r="X23" s="330">
        <v>3.3307284727300037</v>
      </c>
      <c r="Y23" s="356">
        <v>9221</v>
      </c>
      <c r="Z23" s="330">
        <v>9.2675459405683061</v>
      </c>
      <c r="AA23" s="87">
        <v>750</v>
      </c>
      <c r="AB23" s="330">
        <v>0.75378586437764117</v>
      </c>
      <c r="AC23" s="232">
        <v>188</v>
      </c>
      <c r="AD23" s="330">
        <v>0.1889489900039954</v>
      </c>
      <c r="AE23" s="232">
        <v>29</v>
      </c>
      <c r="AF23" s="330">
        <v>2.914638675593546E-2</v>
      </c>
      <c r="AG23" s="232">
        <v>533</v>
      </c>
      <c r="AH23" s="330">
        <v>0.53569048761771032</v>
      </c>
      <c r="AI23" s="84">
        <v>139336</v>
      </c>
      <c r="AJ23" s="323">
        <v>140.03934293189735</v>
      </c>
      <c r="AK23" s="495">
        <v>1775</v>
      </c>
      <c r="AL23" s="330">
        <v>1.7839598790270843</v>
      </c>
      <c r="AM23" s="86">
        <v>817</v>
      </c>
      <c r="AN23" s="330">
        <v>0.82112406826204376</v>
      </c>
      <c r="AO23" s="85">
        <v>2592</v>
      </c>
      <c r="AP23" s="330">
        <v>2.6050839472891281</v>
      </c>
      <c r="AQ23" s="84">
        <v>14731</v>
      </c>
      <c r="AR23" s="326">
        <v>14.709525563629656</v>
      </c>
      <c r="AS23" s="86">
        <v>1617</v>
      </c>
      <c r="AT23" s="330">
        <v>1.6146427830010968</v>
      </c>
      <c r="AU23" s="85">
        <v>6727</v>
      </c>
      <c r="AV23" s="330">
        <v>6.7171935691084581</v>
      </c>
      <c r="AW23" s="83" t="s">
        <v>48</v>
      </c>
    </row>
    <row r="24" spans="1:49" s="82" customFormat="1" ht="36.75" customHeight="1">
      <c r="A24" s="83" t="s">
        <v>49</v>
      </c>
      <c r="B24" s="490">
        <v>5644761</v>
      </c>
      <c r="C24" s="85">
        <v>79224</v>
      </c>
      <c r="D24" s="330">
        <v>140.34960913314134</v>
      </c>
      <c r="E24" s="232">
        <v>50784</v>
      </c>
      <c r="F24" s="330">
        <v>89.966607975076357</v>
      </c>
      <c r="G24" s="232">
        <v>15215</v>
      </c>
      <c r="H24" s="330">
        <v>26.95419699788884</v>
      </c>
      <c r="I24" s="232">
        <v>13225</v>
      </c>
      <c r="J24" s="326">
        <v>23.428804160176135</v>
      </c>
      <c r="K24" s="495">
        <v>56111</v>
      </c>
      <c r="L24" s="330">
        <v>99.116861130407841</v>
      </c>
      <c r="M24" s="356">
        <v>26768</v>
      </c>
      <c r="N24" s="330">
        <v>47.284135708484207</v>
      </c>
      <c r="O24" s="356">
        <v>13092</v>
      </c>
      <c r="P24" s="330">
        <v>23.126266612951106</v>
      </c>
      <c r="Q24" s="356">
        <v>16251</v>
      </c>
      <c r="R24" s="330">
        <v>28.706458808972538</v>
      </c>
      <c r="S24" s="232">
        <v>11604</v>
      </c>
      <c r="T24" s="330">
        <v>20.49780001349562</v>
      </c>
      <c r="U24" s="87">
        <v>5043</v>
      </c>
      <c r="V24" s="330">
        <v>8.9081700679126516</v>
      </c>
      <c r="W24" s="356">
        <v>1942</v>
      </c>
      <c r="X24" s="330">
        <v>3.4304315431065575</v>
      </c>
      <c r="Y24" s="356">
        <v>4619</v>
      </c>
      <c r="Z24" s="330">
        <v>8.1591984024764095</v>
      </c>
      <c r="AA24" s="87">
        <v>381</v>
      </c>
      <c r="AB24" s="330">
        <v>0.67301463332832046</v>
      </c>
      <c r="AC24" s="232">
        <v>49</v>
      </c>
      <c r="AD24" s="330">
        <v>8.6555687750886359E-2</v>
      </c>
      <c r="AE24" s="232">
        <v>30</v>
      </c>
      <c r="AF24" s="330">
        <v>5.2993278214828389E-2</v>
      </c>
      <c r="AG24" s="232">
        <v>302</v>
      </c>
      <c r="AH24" s="330">
        <v>0.53346566736260581</v>
      </c>
      <c r="AI24" s="84">
        <v>68096</v>
      </c>
      <c r="AJ24" s="323">
        <v>120.2876757772318</v>
      </c>
      <c r="AK24" s="495">
        <v>834</v>
      </c>
      <c r="AL24" s="330">
        <v>1.473213134372229</v>
      </c>
      <c r="AM24" s="86">
        <v>395</v>
      </c>
      <c r="AN24" s="330">
        <v>0.69774482982857378</v>
      </c>
      <c r="AO24" s="85">
        <v>1229</v>
      </c>
      <c r="AP24" s="330">
        <v>2.1709579642008028</v>
      </c>
      <c r="AQ24" s="84">
        <v>7211</v>
      </c>
      <c r="AR24" s="326">
        <v>12.774677262686588</v>
      </c>
      <c r="AS24" s="86">
        <v>814</v>
      </c>
      <c r="AT24" s="330">
        <v>1.4420451105015784</v>
      </c>
      <c r="AU24" s="85">
        <v>3540</v>
      </c>
      <c r="AV24" s="330">
        <v>6.2713018319110416</v>
      </c>
      <c r="AW24" s="83" t="s">
        <v>49</v>
      </c>
    </row>
    <row r="25" spans="1:49" s="82" customFormat="1" ht="36.75" customHeight="1">
      <c r="A25" s="83" t="s">
        <v>50</v>
      </c>
      <c r="B25" s="490">
        <v>1180590</v>
      </c>
      <c r="C25" s="85">
        <v>7107</v>
      </c>
      <c r="D25" s="330">
        <v>60.19871420222092</v>
      </c>
      <c r="E25" s="232">
        <v>4675</v>
      </c>
      <c r="F25" s="330">
        <v>39.598844645473868</v>
      </c>
      <c r="G25" s="232">
        <v>1570</v>
      </c>
      <c r="H25" s="330">
        <v>13.298435527998713</v>
      </c>
      <c r="I25" s="232">
        <v>862</v>
      </c>
      <c r="J25" s="326">
        <v>7.3014340287483384</v>
      </c>
      <c r="K25" s="495">
        <v>7636</v>
      </c>
      <c r="L25" s="330">
        <v>65.95998001736244</v>
      </c>
      <c r="M25" s="356">
        <v>3562</v>
      </c>
      <c r="N25" s="330">
        <v>30.76865490071307</v>
      </c>
      <c r="O25" s="356">
        <v>2087</v>
      </c>
      <c r="P25" s="330">
        <v>18.027563946599717</v>
      </c>
      <c r="Q25" s="356">
        <v>1987</v>
      </c>
      <c r="R25" s="330">
        <v>17.163761170049657</v>
      </c>
      <c r="S25" s="232">
        <v>2448</v>
      </c>
      <c r="T25" s="330">
        <v>21.145891969945428</v>
      </c>
      <c r="U25" s="87">
        <v>999</v>
      </c>
      <c r="V25" s="330">
        <v>8.6293897377350817</v>
      </c>
      <c r="W25" s="356">
        <v>502</v>
      </c>
      <c r="X25" s="330">
        <v>4.3362899382812916</v>
      </c>
      <c r="Y25" s="356">
        <v>947</v>
      </c>
      <c r="Z25" s="330">
        <v>8.1802122939290509</v>
      </c>
      <c r="AA25" s="87">
        <v>12</v>
      </c>
      <c r="AB25" s="330">
        <v>0.10365633318600699</v>
      </c>
      <c r="AC25" s="232">
        <v>6</v>
      </c>
      <c r="AD25" s="330">
        <v>5.1828166593003495E-2</v>
      </c>
      <c r="AE25" s="232">
        <v>0</v>
      </c>
      <c r="AF25" s="330">
        <v>0</v>
      </c>
      <c r="AG25" s="232">
        <v>6</v>
      </c>
      <c r="AH25" s="330">
        <v>5.1828166593003495E-2</v>
      </c>
      <c r="AI25" s="84">
        <v>10096</v>
      </c>
      <c r="AJ25" s="323">
        <v>87.209528320493888</v>
      </c>
      <c r="AK25" s="495">
        <v>123</v>
      </c>
      <c r="AL25" s="330">
        <v>1.0624774151565717</v>
      </c>
      <c r="AM25" s="86">
        <v>111</v>
      </c>
      <c r="AN25" s="330">
        <v>0.95882108197056459</v>
      </c>
      <c r="AO25" s="85">
        <v>234</v>
      </c>
      <c r="AP25" s="330">
        <v>2.0212984971271362</v>
      </c>
      <c r="AQ25" s="84">
        <v>1141</v>
      </c>
      <c r="AR25" s="326">
        <v>9.6646591958258163</v>
      </c>
      <c r="AS25" s="86">
        <v>74</v>
      </c>
      <c r="AT25" s="330">
        <v>0.62680524144707306</v>
      </c>
      <c r="AU25" s="85">
        <v>1686</v>
      </c>
      <c r="AV25" s="330">
        <v>14.280995095672504</v>
      </c>
      <c r="AW25" s="83" t="s">
        <v>50</v>
      </c>
    </row>
    <row r="26" spans="1:49" s="82" customFormat="1" ht="36.75" customHeight="1">
      <c r="A26" s="83" t="s">
        <v>51</v>
      </c>
      <c r="B26" s="490">
        <v>556208</v>
      </c>
      <c r="C26" s="85">
        <v>3483</v>
      </c>
      <c r="D26" s="330">
        <v>62.620458533498258</v>
      </c>
      <c r="E26" s="232">
        <v>2340</v>
      </c>
      <c r="F26" s="330">
        <v>42.070592296407099</v>
      </c>
      <c r="G26" s="232">
        <v>714</v>
      </c>
      <c r="H26" s="330">
        <v>12.836924316083191</v>
      </c>
      <c r="I26" s="232">
        <v>429</v>
      </c>
      <c r="J26" s="326">
        <v>7.7129419210079684</v>
      </c>
      <c r="K26" s="495">
        <v>3213</v>
      </c>
      <c r="L26" s="330">
        <v>57.404488138847505</v>
      </c>
      <c r="M26" s="356">
        <v>1658</v>
      </c>
      <c r="N26" s="330">
        <v>29.622359581141978</v>
      </c>
      <c r="O26" s="356">
        <v>723</v>
      </c>
      <c r="P26" s="330">
        <v>12.91734980528688</v>
      </c>
      <c r="Q26" s="356">
        <v>832</v>
      </c>
      <c r="R26" s="330">
        <v>14.864778752418653</v>
      </c>
      <c r="S26" s="232">
        <v>807</v>
      </c>
      <c r="T26" s="330">
        <v>14.418120737021457</v>
      </c>
      <c r="U26" s="87">
        <v>346</v>
      </c>
      <c r="V26" s="330">
        <v>6.1817469330971804</v>
      </c>
      <c r="W26" s="356">
        <v>210</v>
      </c>
      <c r="X26" s="330">
        <v>3.7519273293364384</v>
      </c>
      <c r="Y26" s="356">
        <v>251</v>
      </c>
      <c r="Z26" s="330">
        <v>4.4844464745878385</v>
      </c>
      <c r="AA26" s="87">
        <v>15</v>
      </c>
      <c r="AB26" s="330">
        <v>0.26799480923831703</v>
      </c>
      <c r="AC26" s="232">
        <v>3</v>
      </c>
      <c r="AD26" s="330">
        <v>5.3598961847663412E-2</v>
      </c>
      <c r="AE26" s="232">
        <v>1</v>
      </c>
      <c r="AF26" s="330">
        <v>1.7866320615887804E-2</v>
      </c>
      <c r="AG26" s="232">
        <v>11</v>
      </c>
      <c r="AH26" s="330">
        <v>0.19652952677476584</v>
      </c>
      <c r="AI26" s="84">
        <v>4035</v>
      </c>
      <c r="AJ26" s="323">
        <v>72.090603685107283</v>
      </c>
      <c r="AK26" s="495">
        <v>65</v>
      </c>
      <c r="AL26" s="330">
        <v>1.1613108400327072</v>
      </c>
      <c r="AM26" s="86">
        <v>86</v>
      </c>
      <c r="AN26" s="330">
        <v>1.5365035729663512</v>
      </c>
      <c r="AO26" s="85">
        <v>151</v>
      </c>
      <c r="AP26" s="330">
        <v>2.6978144129990582</v>
      </c>
      <c r="AQ26" s="84">
        <v>586</v>
      </c>
      <c r="AR26" s="326">
        <v>10.535626959698529</v>
      </c>
      <c r="AS26" s="86">
        <v>51</v>
      </c>
      <c r="AT26" s="330">
        <v>0.91692316543451369</v>
      </c>
      <c r="AU26" s="85">
        <v>943</v>
      </c>
      <c r="AV26" s="330">
        <v>16.954089117740125</v>
      </c>
      <c r="AW26" s="83" t="s">
        <v>51</v>
      </c>
    </row>
    <row r="27" spans="1:49" s="82" customFormat="1" ht="36.75" customHeight="1">
      <c r="A27" s="83" t="s">
        <v>52</v>
      </c>
      <c r="B27" s="490">
        <v>611719</v>
      </c>
      <c r="C27" s="85">
        <v>5454</v>
      </c>
      <c r="D27" s="330">
        <v>89.158584251919578</v>
      </c>
      <c r="E27" s="232">
        <v>3639</v>
      </c>
      <c r="F27" s="330">
        <v>59.488098293497508</v>
      </c>
      <c r="G27" s="232">
        <v>1096</v>
      </c>
      <c r="H27" s="330">
        <v>17.916723201339178</v>
      </c>
      <c r="I27" s="232">
        <v>719</v>
      </c>
      <c r="J27" s="326">
        <v>11.75376275708291</v>
      </c>
      <c r="K27" s="495">
        <v>3628</v>
      </c>
      <c r="L27" s="330">
        <v>59.938475500891592</v>
      </c>
      <c r="M27" s="356">
        <v>2001</v>
      </c>
      <c r="N27" s="330">
        <v>33.058679569262431</v>
      </c>
      <c r="O27" s="356">
        <v>812</v>
      </c>
      <c r="P27" s="330">
        <v>13.415116346947073</v>
      </c>
      <c r="Q27" s="356">
        <v>815</v>
      </c>
      <c r="R27" s="330">
        <v>13.464679584682099</v>
      </c>
      <c r="S27" s="232">
        <v>1470</v>
      </c>
      <c r="T27" s="330">
        <v>24.285986490162802</v>
      </c>
      <c r="U27" s="87">
        <v>745</v>
      </c>
      <c r="V27" s="330">
        <v>12.308204037531489</v>
      </c>
      <c r="W27" s="356">
        <v>299</v>
      </c>
      <c r="X27" s="330">
        <v>4.9398026942576045</v>
      </c>
      <c r="Y27" s="356">
        <v>426</v>
      </c>
      <c r="Z27" s="330">
        <v>7.0379797583737105</v>
      </c>
      <c r="AA27" s="87">
        <v>13</v>
      </c>
      <c r="AB27" s="330">
        <v>0.21477403018511323</v>
      </c>
      <c r="AC27" s="232">
        <v>4</v>
      </c>
      <c r="AD27" s="330">
        <v>6.6084316980034835E-2</v>
      </c>
      <c r="AE27" s="232">
        <v>1</v>
      </c>
      <c r="AF27" s="330">
        <v>1.6521079245008709E-2</v>
      </c>
      <c r="AG27" s="232">
        <v>8</v>
      </c>
      <c r="AH27" s="330">
        <v>0.13216863396006967</v>
      </c>
      <c r="AI27" s="84">
        <v>5111</v>
      </c>
      <c r="AJ27" s="323">
        <v>84.439236021239509</v>
      </c>
      <c r="AK27" s="495">
        <v>85</v>
      </c>
      <c r="AL27" s="330">
        <v>1.4042917358257403</v>
      </c>
      <c r="AM27" s="86">
        <v>55</v>
      </c>
      <c r="AN27" s="330">
        <v>0.90865935847547896</v>
      </c>
      <c r="AO27" s="85">
        <v>140</v>
      </c>
      <c r="AP27" s="330">
        <v>2.3129510943012193</v>
      </c>
      <c r="AQ27" s="84">
        <v>773</v>
      </c>
      <c r="AR27" s="326">
        <v>12.636521017002904</v>
      </c>
      <c r="AS27" s="86">
        <v>77</v>
      </c>
      <c r="AT27" s="330">
        <v>1.2587478891451793</v>
      </c>
      <c r="AU27" s="85">
        <v>478</v>
      </c>
      <c r="AV27" s="330">
        <v>7.8140453378103345</v>
      </c>
      <c r="AW27" s="83" t="s">
        <v>52</v>
      </c>
    </row>
    <row r="28" spans="1:49" s="82" customFormat="1" ht="36.75" customHeight="1">
      <c r="A28" s="83" t="s">
        <v>53</v>
      </c>
      <c r="B28" s="490">
        <v>422670</v>
      </c>
      <c r="C28" s="85">
        <v>4569</v>
      </c>
      <c r="D28" s="330">
        <v>108.09851657321315</v>
      </c>
      <c r="E28" s="232">
        <v>3171</v>
      </c>
      <c r="F28" s="330">
        <v>75.023067641422386</v>
      </c>
      <c r="G28" s="232">
        <v>853</v>
      </c>
      <c r="H28" s="330">
        <v>20.181228854662027</v>
      </c>
      <c r="I28" s="232">
        <v>545</v>
      </c>
      <c r="J28" s="326">
        <v>12.894220077128731</v>
      </c>
      <c r="K28" s="495">
        <v>3137</v>
      </c>
      <c r="L28" s="330">
        <v>71.948001113126011</v>
      </c>
      <c r="M28" s="356">
        <v>1461</v>
      </c>
      <c r="N28" s="330">
        <v>33.50845700550753</v>
      </c>
      <c r="O28" s="356">
        <v>646</v>
      </c>
      <c r="P28" s="330">
        <v>14.816196595179921</v>
      </c>
      <c r="Q28" s="356">
        <v>1030</v>
      </c>
      <c r="R28" s="330">
        <v>23.623347512438574</v>
      </c>
      <c r="S28" s="232">
        <v>1158</v>
      </c>
      <c r="T28" s="330">
        <v>26.559064484858123</v>
      </c>
      <c r="U28" s="87">
        <v>572</v>
      </c>
      <c r="V28" s="330">
        <v>13.118985220499868</v>
      </c>
      <c r="W28" s="356">
        <v>252</v>
      </c>
      <c r="X28" s="330">
        <v>5.7796927894509897</v>
      </c>
      <c r="Y28" s="356">
        <v>334</v>
      </c>
      <c r="Z28" s="330">
        <v>7.6603864749072654</v>
      </c>
      <c r="AA28" s="87">
        <v>13</v>
      </c>
      <c r="AB28" s="330">
        <v>0.29815875501136063</v>
      </c>
      <c r="AC28" s="232">
        <v>1</v>
      </c>
      <c r="AD28" s="330">
        <v>2.2935288847027741E-2</v>
      </c>
      <c r="AE28" s="232">
        <v>3</v>
      </c>
      <c r="AF28" s="330">
        <v>6.8805866541083213E-2</v>
      </c>
      <c r="AG28" s="232">
        <v>9</v>
      </c>
      <c r="AH28" s="330">
        <v>0.20641759962324968</v>
      </c>
      <c r="AI28" s="84">
        <v>4308</v>
      </c>
      <c r="AJ28" s="323">
        <v>98.805224352995509</v>
      </c>
      <c r="AK28" s="495">
        <v>118</v>
      </c>
      <c r="AL28" s="330">
        <v>2.7063640839492735</v>
      </c>
      <c r="AM28" s="86">
        <v>76</v>
      </c>
      <c r="AN28" s="330">
        <v>1.7430819523741081</v>
      </c>
      <c r="AO28" s="85">
        <v>194</v>
      </c>
      <c r="AP28" s="330">
        <v>4.4494460363233816</v>
      </c>
      <c r="AQ28" s="84">
        <v>443</v>
      </c>
      <c r="AR28" s="326">
        <v>10.480989897556015</v>
      </c>
      <c r="AS28" s="86">
        <v>71</v>
      </c>
      <c r="AT28" s="330">
        <v>1.679797477937871</v>
      </c>
      <c r="AU28" s="85">
        <v>582</v>
      </c>
      <c r="AV28" s="330">
        <v>13.769607495209028</v>
      </c>
      <c r="AW28" s="83" t="s">
        <v>53</v>
      </c>
    </row>
    <row r="29" spans="1:49" s="82" customFormat="1" ht="36.75" customHeight="1">
      <c r="A29" s="83" t="s">
        <v>54</v>
      </c>
      <c r="B29" s="490">
        <v>447081</v>
      </c>
      <c r="C29" s="85">
        <v>5663</v>
      </c>
      <c r="D29" s="330">
        <v>126.66608511656725</v>
      </c>
      <c r="E29" s="232">
        <v>3370</v>
      </c>
      <c r="F29" s="330">
        <v>75.377839809788384</v>
      </c>
      <c r="G29" s="232">
        <v>1116</v>
      </c>
      <c r="H29" s="330">
        <v>24.961919652143571</v>
      </c>
      <c r="I29" s="232">
        <v>1177</v>
      </c>
      <c r="J29" s="326">
        <v>26.326325654635291</v>
      </c>
      <c r="K29" s="495">
        <v>3787</v>
      </c>
      <c r="L29" s="330">
        <v>81.658264368361358</v>
      </c>
      <c r="M29" s="356">
        <v>1885</v>
      </c>
      <c r="N29" s="330">
        <v>40.645848517127327</v>
      </c>
      <c r="O29" s="356">
        <v>882</v>
      </c>
      <c r="P29" s="330">
        <v>19.018375804830928</v>
      </c>
      <c r="Q29" s="356">
        <v>1020</v>
      </c>
      <c r="R29" s="330">
        <v>21.994040046403114</v>
      </c>
      <c r="S29" s="232">
        <v>1154</v>
      </c>
      <c r="T29" s="330">
        <v>24.883453150538426</v>
      </c>
      <c r="U29" s="87">
        <v>448</v>
      </c>
      <c r="V29" s="330">
        <v>9.6601273929299953</v>
      </c>
      <c r="W29" s="356">
        <v>255</v>
      </c>
      <c r="X29" s="330">
        <v>5.4985100116007786</v>
      </c>
      <c r="Y29" s="356">
        <v>451</v>
      </c>
      <c r="Z29" s="330">
        <v>9.7248157460076516</v>
      </c>
      <c r="AA29" s="87">
        <v>23</v>
      </c>
      <c r="AB29" s="330">
        <v>0.49594404026203104</v>
      </c>
      <c r="AC29" s="232">
        <v>5</v>
      </c>
      <c r="AD29" s="330">
        <v>0.1078139217960937</v>
      </c>
      <c r="AE29" s="232">
        <v>1</v>
      </c>
      <c r="AF29" s="330">
        <v>2.156278435921874E-2</v>
      </c>
      <c r="AG29" s="232">
        <v>17</v>
      </c>
      <c r="AH29" s="330">
        <v>0.36656733410671855</v>
      </c>
      <c r="AI29" s="84">
        <v>4964</v>
      </c>
      <c r="AJ29" s="323">
        <v>107.03766155916183</v>
      </c>
      <c r="AK29" s="495">
        <v>72</v>
      </c>
      <c r="AL29" s="330">
        <v>1.5525204738637493</v>
      </c>
      <c r="AM29" s="86">
        <v>40</v>
      </c>
      <c r="AN29" s="330">
        <v>0.86251137436874958</v>
      </c>
      <c r="AO29" s="85">
        <v>112</v>
      </c>
      <c r="AP29" s="330">
        <v>2.4150318482324988</v>
      </c>
      <c r="AQ29" s="84">
        <v>460</v>
      </c>
      <c r="AR29" s="326">
        <v>10.288963297478531</v>
      </c>
      <c r="AS29" s="86">
        <v>96</v>
      </c>
      <c r="AT29" s="330">
        <v>2.1472619055607374</v>
      </c>
      <c r="AU29" s="85">
        <v>329</v>
      </c>
      <c r="AV29" s="330">
        <v>7.3588454888487771</v>
      </c>
      <c r="AW29" s="83" t="s">
        <v>54</v>
      </c>
    </row>
    <row r="30" spans="1:49" s="82" customFormat="1" ht="36.75" customHeight="1">
      <c r="A30" s="83" t="s">
        <v>55</v>
      </c>
      <c r="B30" s="490">
        <v>1029689</v>
      </c>
      <c r="C30" s="85">
        <v>12384</v>
      </c>
      <c r="D30" s="330">
        <v>120.26932403861748</v>
      </c>
      <c r="E30" s="232">
        <v>8101</v>
      </c>
      <c r="F30" s="330">
        <v>78.674240474551056</v>
      </c>
      <c r="G30" s="232">
        <v>2700</v>
      </c>
      <c r="H30" s="330">
        <v>26.221509601442769</v>
      </c>
      <c r="I30" s="232">
        <v>1583</v>
      </c>
      <c r="J30" s="326">
        <v>15.373573962623665</v>
      </c>
      <c r="K30" s="495">
        <v>7128</v>
      </c>
      <c r="L30" s="330">
        <v>68.028660859119526</v>
      </c>
      <c r="M30" s="356">
        <v>3373</v>
      </c>
      <c r="N30" s="330">
        <v>32.191452451993563</v>
      </c>
      <c r="O30" s="356">
        <v>2325</v>
      </c>
      <c r="P30" s="330">
        <v>22.189483234771732</v>
      </c>
      <c r="Q30" s="356">
        <v>1430</v>
      </c>
      <c r="R30" s="330">
        <v>13.647725172354225</v>
      </c>
      <c r="S30" s="232">
        <v>4626</v>
      </c>
      <c r="T30" s="330">
        <v>44.149913739378071</v>
      </c>
      <c r="U30" s="87">
        <v>2077</v>
      </c>
      <c r="V30" s="330">
        <v>19.822605023062746</v>
      </c>
      <c r="W30" s="356">
        <v>1439</v>
      </c>
      <c r="X30" s="330">
        <v>13.733619946166245</v>
      </c>
      <c r="Y30" s="356">
        <v>1110</v>
      </c>
      <c r="Z30" s="330">
        <v>10.593688770149084</v>
      </c>
      <c r="AA30" s="87">
        <v>22</v>
      </c>
      <c r="AB30" s="330">
        <v>0.20996500265160345</v>
      </c>
      <c r="AC30" s="232">
        <v>3</v>
      </c>
      <c r="AD30" s="330">
        <v>2.8631591270673201E-2</v>
      </c>
      <c r="AE30" s="232">
        <v>0</v>
      </c>
      <c r="AF30" s="330">
        <v>0</v>
      </c>
      <c r="AG30" s="232">
        <v>19</v>
      </c>
      <c r="AH30" s="330">
        <v>0.18133341138093026</v>
      </c>
      <c r="AI30" s="84">
        <v>11776</v>
      </c>
      <c r="AJ30" s="323">
        <v>112.3885396011492</v>
      </c>
      <c r="AK30" s="495">
        <v>67</v>
      </c>
      <c r="AL30" s="330">
        <v>0.63943887171170144</v>
      </c>
      <c r="AM30" s="86">
        <v>90</v>
      </c>
      <c r="AN30" s="330">
        <v>0.85894773812019598</v>
      </c>
      <c r="AO30" s="85">
        <v>157</v>
      </c>
      <c r="AP30" s="330">
        <v>1.4983866098318974</v>
      </c>
      <c r="AQ30" s="84">
        <v>1304</v>
      </c>
      <c r="AR30" s="326">
        <v>12.66401797047458</v>
      </c>
      <c r="AS30" s="86">
        <v>148</v>
      </c>
      <c r="AT30" s="330">
        <v>1.4373271929679738</v>
      </c>
      <c r="AU30" s="85">
        <v>755</v>
      </c>
      <c r="AV30" s="330">
        <v>7.3323110181812172</v>
      </c>
      <c r="AW30" s="83" t="s">
        <v>55</v>
      </c>
    </row>
    <row r="31" spans="1:49" s="82" customFormat="1" ht="36.75" customHeight="1">
      <c r="A31" s="83" t="s">
        <v>56</v>
      </c>
      <c r="B31" s="490">
        <v>950294</v>
      </c>
      <c r="C31" s="85">
        <v>8537</v>
      </c>
      <c r="D31" s="330">
        <v>89.835356216076292</v>
      </c>
      <c r="E31" s="232">
        <v>5487</v>
      </c>
      <c r="F31" s="330">
        <v>57.740025718356634</v>
      </c>
      <c r="G31" s="232">
        <v>1469</v>
      </c>
      <c r="H31" s="330">
        <v>15.458373934803333</v>
      </c>
      <c r="I31" s="232">
        <v>1581</v>
      </c>
      <c r="J31" s="326">
        <v>16.636956562916318</v>
      </c>
      <c r="K31" s="495">
        <v>8495</v>
      </c>
      <c r="L31" s="330">
        <v>88.815146354187902</v>
      </c>
      <c r="M31" s="356">
        <v>3567</v>
      </c>
      <c r="N31" s="330">
        <v>37.292951977091029</v>
      </c>
      <c r="O31" s="356">
        <v>2091</v>
      </c>
      <c r="P31" s="330">
        <v>21.861385641743016</v>
      </c>
      <c r="Q31" s="356">
        <v>2837</v>
      </c>
      <c r="R31" s="330">
        <v>29.660808735353868</v>
      </c>
      <c r="S31" s="232">
        <v>2113</v>
      </c>
      <c r="T31" s="330">
        <v>22.091395438069341</v>
      </c>
      <c r="U31" s="87">
        <v>841</v>
      </c>
      <c r="V31" s="330">
        <v>8.7926472141108931</v>
      </c>
      <c r="W31" s="356">
        <v>574</v>
      </c>
      <c r="X31" s="330">
        <v>6.0011646859686705</v>
      </c>
      <c r="Y31" s="356">
        <v>698</v>
      </c>
      <c r="Z31" s="330">
        <v>7.2975835379897784</v>
      </c>
      <c r="AA31" s="87">
        <v>36</v>
      </c>
      <c r="AB31" s="330">
        <v>0.37637966671580514</v>
      </c>
      <c r="AC31" s="232">
        <v>8</v>
      </c>
      <c r="AD31" s="330">
        <v>8.3639925936845591E-2</v>
      </c>
      <c r="AE31" s="232">
        <v>2</v>
      </c>
      <c r="AF31" s="330">
        <v>2.0909981484211398E-2</v>
      </c>
      <c r="AG31" s="232">
        <v>26</v>
      </c>
      <c r="AH31" s="330">
        <v>0.27182975929474817</v>
      </c>
      <c r="AI31" s="84">
        <v>10644</v>
      </c>
      <c r="AJ31" s="323">
        <v>111.28292145897306</v>
      </c>
      <c r="AK31" s="495">
        <v>62</v>
      </c>
      <c r="AL31" s="330">
        <v>0.64820942601055331</v>
      </c>
      <c r="AM31" s="86">
        <v>79</v>
      </c>
      <c r="AN31" s="330">
        <v>0.82594426862635018</v>
      </c>
      <c r="AO31" s="85">
        <v>141</v>
      </c>
      <c r="AP31" s="330">
        <v>1.4741536946369036</v>
      </c>
      <c r="AQ31" s="84">
        <v>1281</v>
      </c>
      <c r="AR31" s="326">
        <v>13.480038809042254</v>
      </c>
      <c r="AS31" s="86">
        <v>97</v>
      </c>
      <c r="AT31" s="330">
        <v>1.0207367404192809</v>
      </c>
      <c r="AU31" s="85">
        <v>1698</v>
      </c>
      <c r="AV31" s="330">
        <v>17.868154486927203</v>
      </c>
      <c r="AW31" s="83" t="s">
        <v>56</v>
      </c>
    </row>
    <row r="32" spans="1:49" s="82" customFormat="1" ht="36.75" customHeight="1">
      <c r="A32" s="83" t="s">
        <v>57</v>
      </c>
      <c r="B32" s="490">
        <v>1694603</v>
      </c>
      <c r="C32" s="85">
        <v>21545</v>
      </c>
      <c r="D32" s="330">
        <v>127.13892280374813</v>
      </c>
      <c r="E32" s="232">
        <v>14211</v>
      </c>
      <c r="F32" s="330">
        <v>83.860349592205367</v>
      </c>
      <c r="G32" s="232">
        <v>3394</v>
      </c>
      <c r="H32" s="330">
        <v>20.028289811832035</v>
      </c>
      <c r="I32" s="232">
        <v>3940</v>
      </c>
      <c r="J32" s="326">
        <v>23.250283399710728</v>
      </c>
      <c r="K32" s="495">
        <v>16419</v>
      </c>
      <c r="L32" s="330">
        <v>94.272311611358518</v>
      </c>
      <c r="M32" s="356">
        <v>7893</v>
      </c>
      <c r="N32" s="330">
        <v>45.318920491409514</v>
      </c>
      <c r="O32" s="356">
        <v>4120</v>
      </c>
      <c r="P32" s="330">
        <v>23.655638214190702</v>
      </c>
      <c r="Q32" s="356">
        <v>4406</v>
      </c>
      <c r="R32" s="330">
        <v>25.297752905758308</v>
      </c>
      <c r="S32" s="232">
        <v>4875</v>
      </c>
      <c r="T32" s="330">
        <v>27.990591333538756</v>
      </c>
      <c r="U32" s="87">
        <v>2252</v>
      </c>
      <c r="V32" s="330">
        <v>12.930217781154724</v>
      </c>
      <c r="W32" s="356">
        <v>977</v>
      </c>
      <c r="X32" s="330">
        <v>5.6096015862292035</v>
      </c>
      <c r="Y32" s="356">
        <v>1646</v>
      </c>
      <c r="Z32" s="330">
        <v>9.4507719661548286</v>
      </c>
      <c r="AA32" s="87">
        <v>81</v>
      </c>
      <c r="AB32" s="330">
        <v>0.46507444061879777</v>
      </c>
      <c r="AC32" s="232">
        <v>18</v>
      </c>
      <c r="AD32" s="330">
        <v>0.10334987569306617</v>
      </c>
      <c r="AE32" s="232">
        <v>7</v>
      </c>
      <c r="AF32" s="330">
        <v>4.0191618325081294E-2</v>
      </c>
      <c r="AG32" s="232">
        <v>56</v>
      </c>
      <c r="AH32" s="330">
        <v>0.32153294660065035</v>
      </c>
      <c r="AI32" s="84">
        <v>21375</v>
      </c>
      <c r="AJ32" s="323">
        <v>122.72797738551608</v>
      </c>
      <c r="AK32" s="495">
        <v>216</v>
      </c>
      <c r="AL32" s="330">
        <v>1.2401985083167941</v>
      </c>
      <c r="AM32" s="86">
        <v>316</v>
      </c>
      <c r="AN32" s="330">
        <v>1.814364484389384</v>
      </c>
      <c r="AO32" s="85">
        <v>532</v>
      </c>
      <c r="AP32" s="330">
        <v>3.0545629927061779</v>
      </c>
      <c r="AQ32" s="84">
        <v>1814</v>
      </c>
      <c r="AR32" s="326">
        <v>10.704572103318595</v>
      </c>
      <c r="AS32" s="86">
        <v>121</v>
      </c>
      <c r="AT32" s="330">
        <v>0.71403154603172547</v>
      </c>
      <c r="AU32" s="85">
        <v>878</v>
      </c>
      <c r="AV32" s="330">
        <v>5.1811545240979742</v>
      </c>
      <c r="AW32" s="83" t="s">
        <v>57</v>
      </c>
    </row>
    <row r="33" spans="1:49" s="82" customFormat="1" ht="36.75" customHeight="1">
      <c r="A33" s="83" t="s">
        <v>58</v>
      </c>
      <c r="B33" s="490">
        <v>4133114</v>
      </c>
      <c r="C33" s="85">
        <v>46629</v>
      </c>
      <c r="D33" s="330">
        <v>112.81808341120038</v>
      </c>
      <c r="E33" s="232">
        <v>33364</v>
      </c>
      <c r="F33" s="330">
        <v>80.723638399521519</v>
      </c>
      <c r="G33" s="232">
        <v>6714</v>
      </c>
      <c r="H33" s="330">
        <v>16.24441038887386</v>
      </c>
      <c r="I33" s="232">
        <v>6551</v>
      </c>
      <c r="J33" s="326">
        <v>15.850034622804984</v>
      </c>
      <c r="K33" s="495">
        <v>41388</v>
      </c>
      <c r="L33" s="330">
        <v>100.06057757172826</v>
      </c>
      <c r="M33" s="356">
        <v>20826</v>
      </c>
      <c r="N33" s="330">
        <v>50.349415011810493</v>
      </c>
      <c r="O33" s="356">
        <v>11035</v>
      </c>
      <c r="P33" s="330">
        <v>26.678468964531298</v>
      </c>
      <c r="Q33" s="356">
        <v>9527</v>
      </c>
      <c r="R33" s="330">
        <v>23.032693595386469</v>
      </c>
      <c r="S33" s="232">
        <v>11149</v>
      </c>
      <c r="T33" s="330">
        <v>26.954077977848613</v>
      </c>
      <c r="U33" s="87">
        <v>5513</v>
      </c>
      <c r="V33" s="330">
        <v>13.328355179108387</v>
      </c>
      <c r="W33" s="356">
        <v>1891</v>
      </c>
      <c r="X33" s="330">
        <v>4.5717249489740537</v>
      </c>
      <c r="Y33" s="356">
        <v>3745</v>
      </c>
      <c r="Z33" s="330">
        <v>9.0539978497661728</v>
      </c>
      <c r="AA33" s="87">
        <v>186</v>
      </c>
      <c r="AB33" s="330">
        <v>0.44967786383351355</v>
      </c>
      <c r="AC33" s="232">
        <v>38</v>
      </c>
      <c r="AD33" s="330">
        <v>9.1869671105771572E-2</v>
      </c>
      <c r="AE33" s="232">
        <v>6</v>
      </c>
      <c r="AF33" s="330">
        <v>1.4505737543016563E-2</v>
      </c>
      <c r="AG33" s="232">
        <v>142</v>
      </c>
      <c r="AH33" s="330">
        <v>0.34330245518472535</v>
      </c>
      <c r="AI33" s="84">
        <v>52723</v>
      </c>
      <c r="AJ33" s="323">
        <v>127.46433341341039</v>
      </c>
      <c r="AK33" s="495">
        <v>673</v>
      </c>
      <c r="AL33" s="330">
        <v>1.6270602277416912</v>
      </c>
      <c r="AM33" s="86">
        <v>686</v>
      </c>
      <c r="AN33" s="330">
        <v>1.6584893257515605</v>
      </c>
      <c r="AO33" s="85">
        <v>1359</v>
      </c>
      <c r="AP33" s="330">
        <v>3.2855495534932522</v>
      </c>
      <c r="AQ33" s="84">
        <v>4941</v>
      </c>
      <c r="AR33" s="326">
        <v>11.954666626664544</v>
      </c>
      <c r="AS33" s="86">
        <v>500</v>
      </c>
      <c r="AT33" s="330">
        <v>1.2097416137082113</v>
      </c>
      <c r="AU33" s="85">
        <v>3122</v>
      </c>
      <c r="AV33" s="330">
        <v>7.553626635994072</v>
      </c>
      <c r="AW33" s="83" t="s">
        <v>58</v>
      </c>
    </row>
    <row r="34" spans="1:49" s="82" customFormat="1" ht="36.75" customHeight="1">
      <c r="A34" s="83" t="s">
        <v>59</v>
      </c>
      <c r="B34" s="490">
        <v>968676</v>
      </c>
      <c r="C34" s="85">
        <v>8344</v>
      </c>
      <c r="D34" s="330">
        <v>86.138192749691328</v>
      </c>
      <c r="E34" s="232">
        <v>5188</v>
      </c>
      <c r="F34" s="330">
        <v>53.557639499688236</v>
      </c>
      <c r="G34" s="232">
        <v>1792</v>
      </c>
      <c r="H34" s="330">
        <v>18.4994776375176</v>
      </c>
      <c r="I34" s="232">
        <v>1364</v>
      </c>
      <c r="J34" s="326">
        <v>14.081075612485495</v>
      </c>
      <c r="K34" s="495">
        <v>7902</v>
      </c>
      <c r="L34" s="330">
        <v>80.001376890313466</v>
      </c>
      <c r="M34" s="356">
        <v>3893</v>
      </c>
      <c r="N34" s="330">
        <v>39.413485223233401</v>
      </c>
      <c r="O34" s="356">
        <v>1997</v>
      </c>
      <c r="P34" s="330">
        <v>20.218014382429256</v>
      </c>
      <c r="Q34" s="356">
        <v>2012</v>
      </c>
      <c r="R34" s="330">
        <v>20.369877284650808</v>
      </c>
      <c r="S34" s="232">
        <v>1855</v>
      </c>
      <c r="T34" s="330">
        <v>18.780378908065234</v>
      </c>
      <c r="U34" s="87">
        <v>853</v>
      </c>
      <c r="V34" s="330">
        <v>8.6359370396655759</v>
      </c>
      <c r="W34" s="356">
        <v>308</v>
      </c>
      <c r="X34" s="330">
        <v>3.1182515922825291</v>
      </c>
      <c r="Y34" s="356">
        <v>694</v>
      </c>
      <c r="Z34" s="330">
        <v>7.0261902761171271</v>
      </c>
      <c r="AA34" s="87">
        <v>41</v>
      </c>
      <c r="AB34" s="330">
        <v>0.41509193273890815</v>
      </c>
      <c r="AC34" s="232">
        <v>10</v>
      </c>
      <c r="AD34" s="330">
        <v>0.10124193481436784</v>
      </c>
      <c r="AE34" s="232">
        <v>1</v>
      </c>
      <c r="AF34" s="330">
        <v>1.0124193481436783E-2</v>
      </c>
      <c r="AG34" s="232">
        <v>30</v>
      </c>
      <c r="AH34" s="330">
        <v>0.30372580444310354</v>
      </c>
      <c r="AI34" s="84">
        <v>9798</v>
      </c>
      <c r="AJ34" s="323">
        <v>99.1968477311176</v>
      </c>
      <c r="AK34" s="495">
        <v>105</v>
      </c>
      <c r="AL34" s="330">
        <v>1.0630403155508623</v>
      </c>
      <c r="AM34" s="86">
        <v>104</v>
      </c>
      <c r="AN34" s="330">
        <v>1.0529161220694254</v>
      </c>
      <c r="AO34" s="85">
        <v>209</v>
      </c>
      <c r="AP34" s="330">
        <v>2.1159564376202877</v>
      </c>
      <c r="AQ34" s="84">
        <v>969</v>
      </c>
      <c r="AR34" s="326">
        <v>10.003344771626425</v>
      </c>
      <c r="AS34" s="86">
        <v>105</v>
      </c>
      <c r="AT34" s="330">
        <v>1.0839537678232969</v>
      </c>
      <c r="AU34" s="85">
        <v>969</v>
      </c>
      <c r="AV34" s="330">
        <v>10.003344771626425</v>
      </c>
      <c r="AW34" s="83" t="s">
        <v>59</v>
      </c>
    </row>
    <row r="35" spans="1:49" s="82" customFormat="1" ht="36.75" customHeight="1">
      <c r="A35" s="83" t="s">
        <v>60</v>
      </c>
      <c r="B35" s="490">
        <v>829813</v>
      </c>
      <c r="C35" s="85">
        <v>9856</v>
      </c>
      <c r="D35" s="330">
        <v>118.77374782029204</v>
      </c>
      <c r="E35" s="232">
        <v>6749</v>
      </c>
      <c r="F35" s="330">
        <v>81.33157711436192</v>
      </c>
      <c r="G35" s="232">
        <v>1716</v>
      </c>
      <c r="H35" s="330">
        <v>20.679357879425847</v>
      </c>
      <c r="I35" s="232">
        <v>1391</v>
      </c>
      <c r="J35" s="326">
        <v>16.762812826504284</v>
      </c>
      <c r="K35" s="495">
        <v>6146</v>
      </c>
      <c r="L35" s="330">
        <v>74.183182328968897</v>
      </c>
      <c r="M35" s="356">
        <v>2637</v>
      </c>
      <c r="N35" s="330">
        <v>31.829002896435238</v>
      </c>
      <c r="O35" s="356">
        <v>1723</v>
      </c>
      <c r="P35" s="330">
        <v>20.796879784056848</v>
      </c>
      <c r="Q35" s="356">
        <v>1786</v>
      </c>
      <c r="R35" s="330">
        <v>21.557299648476803</v>
      </c>
      <c r="S35" s="232">
        <v>1557</v>
      </c>
      <c r="T35" s="330">
        <v>18.793233792093162</v>
      </c>
      <c r="U35" s="87">
        <v>778</v>
      </c>
      <c r="V35" s="330">
        <v>9.3905818177575338</v>
      </c>
      <c r="W35" s="356">
        <v>317</v>
      </c>
      <c r="X35" s="330">
        <v>3.8262396352559613</v>
      </c>
      <c r="Y35" s="356">
        <v>462</v>
      </c>
      <c r="Z35" s="330">
        <v>5.5764123390796652</v>
      </c>
      <c r="AA35" s="87">
        <v>28</v>
      </c>
      <c r="AB35" s="330">
        <v>0.33796438418664648</v>
      </c>
      <c r="AC35" s="232">
        <v>2</v>
      </c>
      <c r="AD35" s="330">
        <v>2.4140313156189031E-2</v>
      </c>
      <c r="AE35" s="232">
        <v>0</v>
      </c>
      <c r="AF35" s="330">
        <v>0</v>
      </c>
      <c r="AG35" s="232">
        <v>26</v>
      </c>
      <c r="AH35" s="330">
        <v>0.3138240710304574</v>
      </c>
      <c r="AI35" s="84">
        <v>7731</v>
      </c>
      <c r="AJ35" s="323">
        <v>93.314380505248693</v>
      </c>
      <c r="AK35" s="495">
        <v>184</v>
      </c>
      <c r="AL35" s="330">
        <v>2.2209088103693908</v>
      </c>
      <c r="AM35" s="86">
        <v>112</v>
      </c>
      <c r="AN35" s="330">
        <v>1.3518575367465859</v>
      </c>
      <c r="AO35" s="85">
        <v>296</v>
      </c>
      <c r="AP35" s="330">
        <v>3.5727663471159765</v>
      </c>
      <c r="AQ35" s="84">
        <v>1042</v>
      </c>
      <c r="AR35" s="326">
        <v>12.557045985059284</v>
      </c>
      <c r="AS35" s="86">
        <v>124</v>
      </c>
      <c r="AT35" s="330">
        <v>1.4943125740377652</v>
      </c>
      <c r="AU35" s="85">
        <v>1153</v>
      </c>
      <c r="AV35" s="330">
        <v>13.894696756980187</v>
      </c>
      <c r="AW35" s="83" t="s">
        <v>60</v>
      </c>
    </row>
    <row r="36" spans="1:49" s="82" customFormat="1" ht="36.75" customHeight="1">
      <c r="A36" s="83" t="s">
        <v>61</v>
      </c>
      <c r="B36" s="490">
        <v>1159210</v>
      </c>
      <c r="C36" s="85">
        <v>19892</v>
      </c>
      <c r="D36" s="330">
        <v>171.59962388178158</v>
      </c>
      <c r="E36" s="232">
        <v>12842</v>
      </c>
      <c r="F36" s="330">
        <v>110.78234314748838</v>
      </c>
      <c r="G36" s="232">
        <v>3891</v>
      </c>
      <c r="H36" s="330">
        <v>33.56596302654394</v>
      </c>
      <c r="I36" s="232">
        <v>3159</v>
      </c>
      <c r="J36" s="326">
        <v>27.251317707749244</v>
      </c>
      <c r="K36" s="495">
        <v>11876</v>
      </c>
      <c r="L36" s="330">
        <v>101.27117668477595</v>
      </c>
      <c r="M36" s="356">
        <v>6128</v>
      </c>
      <c r="N36" s="330">
        <v>52.255790731248496</v>
      </c>
      <c r="O36" s="356">
        <v>2825</v>
      </c>
      <c r="P36" s="330">
        <v>24.0898513080576</v>
      </c>
      <c r="Q36" s="356">
        <v>2923</v>
      </c>
      <c r="R36" s="330">
        <v>24.925534645469867</v>
      </c>
      <c r="S36" s="232">
        <v>4228</v>
      </c>
      <c r="T36" s="330">
        <v>36.053766842643377</v>
      </c>
      <c r="U36" s="87">
        <v>2060</v>
      </c>
      <c r="V36" s="330">
        <v>17.566404847645543</v>
      </c>
      <c r="W36" s="356">
        <v>912</v>
      </c>
      <c r="X36" s="330">
        <v>7.7769714665304548</v>
      </c>
      <c r="Y36" s="356">
        <v>1256</v>
      </c>
      <c r="Z36" s="330">
        <v>10.71039052846738</v>
      </c>
      <c r="AA36" s="87">
        <v>192</v>
      </c>
      <c r="AB36" s="330">
        <v>1.6372571508485168</v>
      </c>
      <c r="AC36" s="232">
        <v>17</v>
      </c>
      <c r="AD36" s="330">
        <v>0.14496547689804576</v>
      </c>
      <c r="AE36" s="232">
        <v>23</v>
      </c>
      <c r="AF36" s="330">
        <v>0.19612976286206191</v>
      </c>
      <c r="AG36" s="232">
        <v>152</v>
      </c>
      <c r="AH36" s="330">
        <v>1.2961619110884091</v>
      </c>
      <c r="AI36" s="84">
        <v>16296</v>
      </c>
      <c r="AJ36" s="323">
        <v>138.96220067826786</v>
      </c>
      <c r="AK36" s="495">
        <v>252</v>
      </c>
      <c r="AL36" s="330">
        <v>2.1489000104886782</v>
      </c>
      <c r="AM36" s="86">
        <v>134</v>
      </c>
      <c r="AN36" s="330">
        <v>1.1426690531963606</v>
      </c>
      <c r="AO36" s="85">
        <v>386</v>
      </c>
      <c r="AP36" s="330">
        <v>3.291569063685039</v>
      </c>
      <c r="AQ36" s="84">
        <v>2520</v>
      </c>
      <c r="AR36" s="326">
        <v>21.738942900768627</v>
      </c>
      <c r="AS36" s="86">
        <v>234</v>
      </c>
      <c r="AT36" s="330">
        <v>2.018616126499944</v>
      </c>
      <c r="AU36" s="85">
        <v>1215</v>
      </c>
      <c r="AV36" s="330">
        <v>10.481276041442017</v>
      </c>
      <c r="AW36" s="83" t="s">
        <v>61</v>
      </c>
    </row>
    <row r="37" spans="1:49" s="82" customFormat="1" ht="36.75" customHeight="1">
      <c r="A37" s="83" t="s">
        <v>62</v>
      </c>
      <c r="B37" s="490">
        <v>5683915</v>
      </c>
      <c r="C37" s="85">
        <v>125026</v>
      </c>
      <c r="D37" s="330">
        <v>219.96458426982105</v>
      </c>
      <c r="E37" s="232">
        <v>85724</v>
      </c>
      <c r="F37" s="330">
        <v>150.81858191053172</v>
      </c>
      <c r="G37" s="232">
        <v>18042</v>
      </c>
      <c r="H37" s="330">
        <v>31.742205856350772</v>
      </c>
      <c r="I37" s="232">
        <v>21260</v>
      </c>
      <c r="J37" s="326">
        <v>37.403796502938555</v>
      </c>
      <c r="K37" s="495">
        <v>65577</v>
      </c>
      <c r="L37" s="330">
        <v>114.93349016819184</v>
      </c>
      <c r="M37" s="356">
        <v>29918</v>
      </c>
      <c r="N37" s="330">
        <v>52.435764961068109</v>
      </c>
      <c r="O37" s="356">
        <v>16336</v>
      </c>
      <c r="P37" s="330">
        <v>28.631280714085452</v>
      </c>
      <c r="Q37" s="356">
        <v>19323</v>
      </c>
      <c r="R37" s="330">
        <v>33.866444493038273</v>
      </c>
      <c r="S37" s="232">
        <v>25986</v>
      </c>
      <c r="T37" s="330">
        <v>45.544347492423142</v>
      </c>
      <c r="U37" s="87">
        <v>12454</v>
      </c>
      <c r="V37" s="330">
        <v>21.827495715794576</v>
      </c>
      <c r="W37" s="356">
        <v>5858</v>
      </c>
      <c r="X37" s="330">
        <v>10.267020226684169</v>
      </c>
      <c r="Y37" s="356">
        <v>7674</v>
      </c>
      <c r="Z37" s="330">
        <v>13.449831549944401</v>
      </c>
      <c r="AA37" s="87">
        <v>386</v>
      </c>
      <c r="AB37" s="330">
        <v>0.67652267113350784</v>
      </c>
      <c r="AC37" s="232">
        <v>84</v>
      </c>
      <c r="AD37" s="330">
        <v>0.14722255019485664</v>
      </c>
      <c r="AE37" s="232">
        <v>22</v>
      </c>
      <c r="AF37" s="330">
        <v>3.855828695579578E-2</v>
      </c>
      <c r="AG37" s="232">
        <v>280</v>
      </c>
      <c r="AH37" s="330">
        <v>0.49074183398285542</v>
      </c>
      <c r="AI37" s="84">
        <v>91949</v>
      </c>
      <c r="AJ37" s="323">
        <v>161.15436033174848</v>
      </c>
      <c r="AK37" s="495">
        <v>2800</v>
      </c>
      <c r="AL37" s="330">
        <v>4.9074183398285545</v>
      </c>
      <c r="AM37" s="86">
        <v>880</v>
      </c>
      <c r="AN37" s="330">
        <v>1.5423314782318316</v>
      </c>
      <c r="AO37" s="85">
        <v>3680</v>
      </c>
      <c r="AP37" s="330">
        <v>6.4497498180603854</v>
      </c>
      <c r="AQ37" s="84">
        <v>10817</v>
      </c>
      <c r="AR37" s="326">
        <v>19.030896837830966</v>
      </c>
      <c r="AS37" s="86">
        <v>1493</v>
      </c>
      <c r="AT37" s="330">
        <v>2.6267106387058918</v>
      </c>
      <c r="AU37" s="85">
        <v>5590</v>
      </c>
      <c r="AV37" s="330">
        <v>9.8347705762665338</v>
      </c>
      <c r="AW37" s="83" t="s">
        <v>62</v>
      </c>
    </row>
    <row r="38" spans="1:49" s="82" customFormat="1" ht="36.75" customHeight="1">
      <c r="A38" s="83" t="s">
        <v>63</v>
      </c>
      <c r="B38" s="490">
        <v>3270892</v>
      </c>
      <c r="C38" s="85">
        <v>59762</v>
      </c>
      <c r="D38" s="330">
        <v>182.70857001698619</v>
      </c>
      <c r="E38" s="232">
        <v>41572</v>
      </c>
      <c r="F38" s="330">
        <v>127.09682863267879</v>
      </c>
      <c r="G38" s="232">
        <v>9378</v>
      </c>
      <c r="H38" s="330">
        <v>28.671078103465355</v>
      </c>
      <c r="I38" s="232">
        <v>8812</v>
      </c>
      <c r="J38" s="326">
        <v>26.940663280842045</v>
      </c>
      <c r="K38" s="495">
        <v>27561</v>
      </c>
      <c r="L38" s="330">
        <v>83.173340109280247</v>
      </c>
      <c r="M38" s="356">
        <v>11889</v>
      </c>
      <c r="N38" s="330">
        <v>35.878518216292328</v>
      </c>
      <c r="O38" s="356">
        <v>6942</v>
      </c>
      <c r="P38" s="330">
        <v>20.949505715998097</v>
      </c>
      <c r="Q38" s="356">
        <v>8730</v>
      </c>
      <c r="R38" s="330">
        <v>26.345316176989826</v>
      </c>
      <c r="S38" s="232">
        <v>9392</v>
      </c>
      <c r="T38" s="330">
        <v>28.343093875634416</v>
      </c>
      <c r="U38" s="87">
        <v>4932</v>
      </c>
      <c r="V38" s="330">
        <v>14.883745634010747</v>
      </c>
      <c r="W38" s="356">
        <v>1852</v>
      </c>
      <c r="X38" s="330">
        <v>5.5889490904679446</v>
      </c>
      <c r="Y38" s="356">
        <v>2608</v>
      </c>
      <c r="Z38" s="330">
        <v>7.8703991511557234</v>
      </c>
      <c r="AA38" s="87">
        <v>262</v>
      </c>
      <c r="AB38" s="330">
        <v>0.79066126441825146</v>
      </c>
      <c r="AC38" s="232">
        <v>45</v>
      </c>
      <c r="AD38" s="330">
        <v>0.13580059885046303</v>
      </c>
      <c r="AE38" s="232">
        <v>65</v>
      </c>
      <c r="AF38" s="330">
        <v>0.1961564205617799</v>
      </c>
      <c r="AG38" s="232">
        <v>152</v>
      </c>
      <c r="AH38" s="330">
        <v>0.45870424500600843</v>
      </c>
      <c r="AI38" s="84">
        <v>37215</v>
      </c>
      <c r="AJ38" s="323">
        <v>112.30709524933292</v>
      </c>
      <c r="AK38" s="495">
        <v>709</v>
      </c>
      <c r="AL38" s="330">
        <v>2.1396138796661841</v>
      </c>
      <c r="AM38" s="86">
        <v>284</v>
      </c>
      <c r="AN38" s="330">
        <v>0.85705266830069993</v>
      </c>
      <c r="AO38" s="85">
        <v>993</v>
      </c>
      <c r="AP38" s="330">
        <v>2.9966665479668841</v>
      </c>
      <c r="AQ38" s="84">
        <v>3875</v>
      </c>
      <c r="AR38" s="326">
        <v>11.846921267959932</v>
      </c>
      <c r="AS38" s="86">
        <v>665</v>
      </c>
      <c r="AT38" s="330">
        <v>2.0330845530821562</v>
      </c>
      <c r="AU38" s="85">
        <v>2569</v>
      </c>
      <c r="AV38" s="330">
        <v>7.8541266419068565</v>
      </c>
      <c r="AW38" s="83" t="s">
        <v>63</v>
      </c>
    </row>
    <row r="39" spans="1:49" s="82" customFormat="1" ht="36.75" customHeight="1">
      <c r="A39" s="83" t="s">
        <v>64</v>
      </c>
      <c r="B39" s="490">
        <v>682664</v>
      </c>
      <c r="C39" s="85">
        <v>9246</v>
      </c>
      <c r="D39" s="330">
        <v>135.43998218743042</v>
      </c>
      <c r="E39" s="232">
        <v>6244</v>
      </c>
      <c r="F39" s="330">
        <v>91.465201035941547</v>
      </c>
      <c r="G39" s="232">
        <v>1200</v>
      </c>
      <c r="H39" s="330">
        <v>17.578193664819004</v>
      </c>
      <c r="I39" s="232">
        <v>1802</v>
      </c>
      <c r="J39" s="326">
        <v>26.396587486669869</v>
      </c>
      <c r="K39" s="495">
        <v>5588</v>
      </c>
      <c r="L39" s="330">
        <v>80.190574593880953</v>
      </c>
      <c r="M39" s="356">
        <v>3061</v>
      </c>
      <c r="N39" s="330">
        <v>43.926869869697491</v>
      </c>
      <c r="O39" s="356">
        <v>943</v>
      </c>
      <c r="P39" s="330">
        <v>13.532518225130589</v>
      </c>
      <c r="Q39" s="356">
        <v>1584</v>
      </c>
      <c r="R39" s="330">
        <v>22.731186499052868</v>
      </c>
      <c r="S39" s="232">
        <v>1515</v>
      </c>
      <c r="T39" s="330">
        <v>21.74100223867746</v>
      </c>
      <c r="U39" s="87">
        <v>849</v>
      </c>
      <c r="V39" s="330">
        <v>12.183571551575684</v>
      </c>
      <c r="W39" s="356">
        <v>259</v>
      </c>
      <c r="X39" s="330">
        <v>3.7167786005395786</v>
      </c>
      <c r="Y39" s="356">
        <v>407</v>
      </c>
      <c r="Z39" s="330">
        <v>5.8406520865621951</v>
      </c>
      <c r="AA39" s="87">
        <v>28</v>
      </c>
      <c r="AB39" s="330">
        <v>0.40181390276103557</v>
      </c>
      <c r="AC39" s="232">
        <v>8</v>
      </c>
      <c r="AD39" s="330">
        <v>0.11480397221743872</v>
      </c>
      <c r="AE39" s="232">
        <v>2</v>
      </c>
      <c r="AF39" s="330">
        <v>2.8700993054359681E-2</v>
      </c>
      <c r="AG39" s="232">
        <v>18</v>
      </c>
      <c r="AH39" s="330">
        <v>0.25830893748923717</v>
      </c>
      <c r="AI39" s="84">
        <v>7131</v>
      </c>
      <c r="AJ39" s="323">
        <v>102.33339073531944</v>
      </c>
      <c r="AK39" s="495">
        <v>73</v>
      </c>
      <c r="AL39" s="330">
        <v>1.0475862464841283</v>
      </c>
      <c r="AM39" s="86">
        <v>78</v>
      </c>
      <c r="AN39" s="330">
        <v>1.1193387291200276</v>
      </c>
      <c r="AO39" s="85">
        <v>151</v>
      </c>
      <c r="AP39" s="330">
        <v>2.166924975604156</v>
      </c>
      <c r="AQ39" s="84">
        <v>1030</v>
      </c>
      <c r="AR39" s="326">
        <v>15.087949562302978</v>
      </c>
      <c r="AS39" s="86">
        <v>156</v>
      </c>
      <c r="AT39" s="330">
        <v>2.2851651764264704</v>
      </c>
      <c r="AU39" s="85">
        <v>876</v>
      </c>
      <c r="AV39" s="330">
        <v>12.832081375317873</v>
      </c>
      <c r="AW39" s="83" t="s">
        <v>64</v>
      </c>
    </row>
    <row r="40" spans="1:49" s="82" customFormat="1" ht="36.75" customHeight="1">
      <c r="A40" s="83" t="s">
        <v>65</v>
      </c>
      <c r="B40" s="490">
        <v>512573</v>
      </c>
      <c r="C40" s="85">
        <v>7310</v>
      </c>
      <c r="D40" s="330">
        <v>142.61383256628812</v>
      </c>
      <c r="E40" s="232">
        <v>4537</v>
      </c>
      <c r="F40" s="330">
        <v>88.514221388953374</v>
      </c>
      <c r="G40" s="232">
        <v>1322</v>
      </c>
      <c r="H40" s="330">
        <v>25.791448242494241</v>
      </c>
      <c r="I40" s="232">
        <v>1451</v>
      </c>
      <c r="J40" s="326">
        <v>28.3081629348405</v>
      </c>
      <c r="K40" s="495">
        <v>4481</v>
      </c>
      <c r="L40" s="330">
        <v>84.757945229835684</v>
      </c>
      <c r="M40" s="356">
        <v>2272</v>
      </c>
      <c r="N40" s="330">
        <v>42.974793921487766</v>
      </c>
      <c r="O40" s="356">
        <v>1112</v>
      </c>
      <c r="P40" s="330">
        <v>21.033437870023945</v>
      </c>
      <c r="Q40" s="356">
        <v>1097</v>
      </c>
      <c r="R40" s="330">
        <v>20.74971343832398</v>
      </c>
      <c r="S40" s="232">
        <v>1244</v>
      </c>
      <c r="T40" s="330">
        <v>23.530212868983618</v>
      </c>
      <c r="U40" s="87">
        <v>617</v>
      </c>
      <c r="V40" s="330">
        <v>11.670531623925154</v>
      </c>
      <c r="W40" s="356">
        <v>297</v>
      </c>
      <c r="X40" s="330">
        <v>5.6177437476592722</v>
      </c>
      <c r="Y40" s="356">
        <v>330</v>
      </c>
      <c r="Z40" s="330">
        <v>6.2419374973991912</v>
      </c>
      <c r="AA40" s="87">
        <v>42</v>
      </c>
      <c r="AB40" s="330">
        <v>0.79442840875989706</v>
      </c>
      <c r="AC40" s="232">
        <v>7</v>
      </c>
      <c r="AD40" s="330">
        <v>0.13240473479331619</v>
      </c>
      <c r="AE40" s="232">
        <v>6</v>
      </c>
      <c r="AF40" s="330">
        <v>0.11348977267998529</v>
      </c>
      <c r="AG40" s="232">
        <v>29</v>
      </c>
      <c r="AH40" s="330">
        <v>0.54853390128659563</v>
      </c>
      <c r="AI40" s="84">
        <v>5767</v>
      </c>
      <c r="AJ40" s="323">
        <v>109.08258650757921</v>
      </c>
      <c r="AK40" s="495">
        <v>149</v>
      </c>
      <c r="AL40" s="330">
        <v>2.8183293548863015</v>
      </c>
      <c r="AM40" s="86">
        <v>111</v>
      </c>
      <c r="AN40" s="330">
        <v>2.0995607945797281</v>
      </c>
      <c r="AO40" s="85">
        <v>260</v>
      </c>
      <c r="AP40" s="330">
        <v>4.9178901494660296</v>
      </c>
      <c r="AQ40" s="84">
        <v>644</v>
      </c>
      <c r="AR40" s="326">
        <v>12.564064045511564</v>
      </c>
      <c r="AS40" s="86">
        <v>65</v>
      </c>
      <c r="AT40" s="330">
        <v>1.2681120542829998</v>
      </c>
      <c r="AU40" s="85">
        <v>498</v>
      </c>
      <c r="AV40" s="330">
        <v>9.7156892774297514</v>
      </c>
      <c r="AW40" s="83" t="s">
        <v>65</v>
      </c>
    </row>
    <row r="41" spans="1:49" s="82" customFormat="1" ht="36.75" customHeight="1">
      <c r="A41" s="83" t="s">
        <v>66</v>
      </c>
      <c r="B41" s="490">
        <v>314978</v>
      </c>
      <c r="C41" s="85">
        <v>3774</v>
      </c>
      <c r="D41" s="330">
        <v>119.81789204325381</v>
      </c>
      <c r="E41" s="232">
        <v>2477</v>
      </c>
      <c r="F41" s="330">
        <v>78.640412981224088</v>
      </c>
      <c r="G41" s="232">
        <v>576</v>
      </c>
      <c r="H41" s="330">
        <v>18.286991472420297</v>
      </c>
      <c r="I41" s="232">
        <v>721</v>
      </c>
      <c r="J41" s="326">
        <v>22.890487589609432</v>
      </c>
      <c r="K41" s="495">
        <v>1990</v>
      </c>
      <c r="L41" s="330">
        <v>63.041648671109492</v>
      </c>
      <c r="M41" s="356">
        <v>1012</v>
      </c>
      <c r="N41" s="330">
        <v>32.059371082996385</v>
      </c>
      <c r="O41" s="356">
        <v>451</v>
      </c>
      <c r="P41" s="330">
        <v>14.287328417422302</v>
      </c>
      <c r="Q41" s="356">
        <v>527</v>
      </c>
      <c r="R41" s="330">
        <v>16.694949170690805</v>
      </c>
      <c r="S41" s="232">
        <v>666</v>
      </c>
      <c r="T41" s="330">
        <v>21.098360811537148</v>
      </c>
      <c r="U41" s="87">
        <v>292</v>
      </c>
      <c r="V41" s="330">
        <v>9.2503323678210911</v>
      </c>
      <c r="W41" s="356">
        <v>125</v>
      </c>
      <c r="X41" s="330">
        <v>3.959902554717933</v>
      </c>
      <c r="Y41" s="356">
        <v>249</v>
      </c>
      <c r="Z41" s="330">
        <v>7.8881258889981218</v>
      </c>
      <c r="AA41" s="87">
        <v>3</v>
      </c>
      <c r="AB41" s="330">
        <v>9.5037661313230382E-2</v>
      </c>
      <c r="AC41" s="232">
        <v>0</v>
      </c>
      <c r="AD41" s="330">
        <v>0</v>
      </c>
      <c r="AE41" s="232">
        <v>0</v>
      </c>
      <c r="AF41" s="330">
        <v>0</v>
      </c>
      <c r="AG41" s="232">
        <v>3</v>
      </c>
      <c r="AH41" s="330">
        <v>9.5037661313230382E-2</v>
      </c>
      <c r="AI41" s="84">
        <v>2659</v>
      </c>
      <c r="AJ41" s="323">
        <v>84.235047143959875</v>
      </c>
      <c r="AK41" s="495">
        <v>80</v>
      </c>
      <c r="AL41" s="330">
        <v>2.5343376350194773</v>
      </c>
      <c r="AM41" s="86">
        <v>43</v>
      </c>
      <c r="AN41" s="330">
        <v>1.3622064788229691</v>
      </c>
      <c r="AO41" s="85">
        <v>123</v>
      </c>
      <c r="AP41" s="330">
        <v>3.8965441138424461</v>
      </c>
      <c r="AQ41" s="84">
        <v>312</v>
      </c>
      <c r="AR41" s="326">
        <v>9.9054537142276597</v>
      </c>
      <c r="AS41" s="86">
        <v>40</v>
      </c>
      <c r="AT41" s="330">
        <v>1.2699299633625205</v>
      </c>
      <c r="AU41" s="85">
        <v>220</v>
      </c>
      <c r="AV41" s="330">
        <v>6.9846147984938627</v>
      </c>
      <c r="AW41" s="83" t="s">
        <v>66</v>
      </c>
    </row>
    <row r="42" spans="1:49" s="82" customFormat="1" ht="36.75" customHeight="1">
      <c r="A42" s="83" t="s">
        <v>67</v>
      </c>
      <c r="B42" s="490">
        <v>310968</v>
      </c>
      <c r="C42" s="85">
        <v>3410</v>
      </c>
      <c r="D42" s="330">
        <v>109.6575853464022</v>
      </c>
      <c r="E42" s="232">
        <v>2152</v>
      </c>
      <c r="F42" s="330">
        <v>69.203262071981683</v>
      </c>
      <c r="G42" s="232">
        <v>652</v>
      </c>
      <c r="H42" s="330">
        <v>20.966787579429397</v>
      </c>
      <c r="I42" s="232">
        <v>606</v>
      </c>
      <c r="J42" s="326">
        <v>19.487535694991124</v>
      </c>
      <c r="K42" s="495">
        <v>2703</v>
      </c>
      <c r="L42" s="330">
        <v>86.963702386595457</v>
      </c>
      <c r="M42" s="356">
        <v>1252</v>
      </c>
      <c r="N42" s="330">
        <v>40.280634623757862</v>
      </c>
      <c r="O42" s="356">
        <v>689</v>
      </c>
      <c r="P42" s="330">
        <v>22.167218255406684</v>
      </c>
      <c r="Q42" s="356">
        <v>762</v>
      </c>
      <c r="R42" s="330">
        <v>24.515849507430904</v>
      </c>
      <c r="S42" s="232">
        <v>1109</v>
      </c>
      <c r="T42" s="330">
        <v>35.679891212258362</v>
      </c>
      <c r="U42" s="87">
        <v>538</v>
      </c>
      <c r="V42" s="330">
        <v>17.309090597110007</v>
      </c>
      <c r="W42" s="356">
        <v>247</v>
      </c>
      <c r="X42" s="330">
        <v>7.9467386198627734</v>
      </c>
      <c r="Y42" s="356">
        <v>324</v>
      </c>
      <c r="Z42" s="330">
        <v>10.42406199528558</v>
      </c>
      <c r="AA42" s="87">
        <v>2</v>
      </c>
      <c r="AB42" s="330">
        <v>6.4346061699293716E-2</v>
      </c>
      <c r="AC42" s="232">
        <v>1</v>
      </c>
      <c r="AD42" s="330">
        <v>3.2173030849646858E-2</v>
      </c>
      <c r="AE42" s="232">
        <v>0</v>
      </c>
      <c r="AF42" s="330">
        <v>0</v>
      </c>
      <c r="AG42" s="232">
        <v>1</v>
      </c>
      <c r="AH42" s="330">
        <v>3.2173030849646858E-2</v>
      </c>
      <c r="AI42" s="84">
        <v>3814</v>
      </c>
      <c r="AJ42" s="323">
        <v>122.70793966055311</v>
      </c>
      <c r="AK42" s="495">
        <v>65</v>
      </c>
      <c r="AL42" s="330">
        <v>2.0912470052270455</v>
      </c>
      <c r="AM42" s="86">
        <v>34</v>
      </c>
      <c r="AN42" s="330">
        <v>1.0938830488879931</v>
      </c>
      <c r="AO42" s="85">
        <v>99</v>
      </c>
      <c r="AP42" s="330">
        <v>3.1851300541150387</v>
      </c>
      <c r="AQ42" s="84">
        <v>496</v>
      </c>
      <c r="AR42" s="326">
        <v>15.950194232203955</v>
      </c>
      <c r="AS42" s="86">
        <v>55</v>
      </c>
      <c r="AT42" s="330">
        <v>1.7686707313935839</v>
      </c>
      <c r="AU42" s="85">
        <v>387</v>
      </c>
      <c r="AV42" s="330">
        <v>12.445010419078491</v>
      </c>
      <c r="AW42" s="83" t="s">
        <v>67</v>
      </c>
    </row>
    <row r="43" spans="1:49" s="82" customFormat="1" ht="36.75" customHeight="1">
      <c r="A43" s="83" t="s">
        <v>68</v>
      </c>
      <c r="B43" s="490">
        <v>1119310</v>
      </c>
      <c r="C43" s="85">
        <v>14937</v>
      </c>
      <c r="D43" s="330">
        <v>133.44828510421598</v>
      </c>
      <c r="E43" s="232">
        <v>10159</v>
      </c>
      <c r="F43" s="330">
        <v>90.761272569708126</v>
      </c>
      <c r="G43" s="232">
        <v>2227</v>
      </c>
      <c r="H43" s="330">
        <v>19.896186043187321</v>
      </c>
      <c r="I43" s="232">
        <v>2551</v>
      </c>
      <c r="J43" s="326">
        <v>22.790826491320544</v>
      </c>
      <c r="K43" s="495">
        <v>8352</v>
      </c>
      <c r="L43" s="330">
        <v>72.842757209996805</v>
      </c>
      <c r="M43" s="356">
        <v>4347</v>
      </c>
      <c r="N43" s="330">
        <v>37.912771263392727</v>
      </c>
      <c r="O43" s="356">
        <v>1676</v>
      </c>
      <c r="P43" s="330">
        <v>14.617392371163149</v>
      </c>
      <c r="Q43" s="356">
        <v>2329</v>
      </c>
      <c r="R43" s="330">
        <v>20.312593575440918</v>
      </c>
      <c r="S43" s="232">
        <v>3255</v>
      </c>
      <c r="T43" s="330">
        <v>28.388790076453496</v>
      </c>
      <c r="U43" s="87">
        <v>1592</v>
      </c>
      <c r="V43" s="330">
        <v>13.884778433706288</v>
      </c>
      <c r="W43" s="356">
        <v>675</v>
      </c>
      <c r="X43" s="330">
        <v>5.8870762831355172</v>
      </c>
      <c r="Y43" s="356">
        <v>988</v>
      </c>
      <c r="Z43" s="330">
        <v>8.6169353596116895</v>
      </c>
      <c r="AA43" s="87">
        <v>54</v>
      </c>
      <c r="AB43" s="330">
        <v>0.47096610265084138</v>
      </c>
      <c r="AC43" s="232">
        <v>10</v>
      </c>
      <c r="AD43" s="330">
        <v>8.7215944935340989E-2</v>
      </c>
      <c r="AE43" s="232">
        <v>6</v>
      </c>
      <c r="AF43" s="330">
        <v>5.2329566961204596E-2</v>
      </c>
      <c r="AG43" s="232">
        <v>38</v>
      </c>
      <c r="AH43" s="330">
        <v>0.33142059075429575</v>
      </c>
      <c r="AI43" s="84">
        <v>11661</v>
      </c>
      <c r="AJ43" s="323">
        <v>101.70251338910113</v>
      </c>
      <c r="AK43" s="495">
        <v>74</v>
      </c>
      <c r="AL43" s="330">
        <v>0.64539799252152341</v>
      </c>
      <c r="AM43" s="86">
        <v>95</v>
      </c>
      <c r="AN43" s="330">
        <v>0.82855147688573938</v>
      </c>
      <c r="AO43" s="85">
        <v>169</v>
      </c>
      <c r="AP43" s="330">
        <v>1.473949469407263</v>
      </c>
      <c r="AQ43" s="84">
        <v>1216</v>
      </c>
      <c r="AR43" s="326">
        <v>10.863835755956794</v>
      </c>
      <c r="AS43" s="86">
        <v>140</v>
      </c>
      <c r="AT43" s="330">
        <v>1.2507705640081836</v>
      </c>
      <c r="AU43" s="85">
        <v>713</v>
      </c>
      <c r="AV43" s="330">
        <v>6.369995800984535</v>
      </c>
      <c r="AW43" s="83" t="s">
        <v>68</v>
      </c>
    </row>
    <row r="44" spans="1:49" s="82" customFormat="1" ht="36.75" customHeight="1">
      <c r="A44" s="83" t="s">
        <v>69</v>
      </c>
      <c r="B44" s="490">
        <v>1606614</v>
      </c>
      <c r="C44" s="85">
        <v>15711</v>
      </c>
      <c r="D44" s="330">
        <v>97.789512602280325</v>
      </c>
      <c r="E44" s="232">
        <v>10208</v>
      </c>
      <c r="F44" s="330">
        <v>63.537352469230314</v>
      </c>
      <c r="G44" s="232">
        <v>3183</v>
      </c>
      <c r="H44" s="330">
        <v>19.811852753679478</v>
      </c>
      <c r="I44" s="232">
        <v>2320</v>
      </c>
      <c r="J44" s="326">
        <v>14.440307379370527</v>
      </c>
      <c r="K44" s="495">
        <v>9746</v>
      </c>
      <c r="L44" s="330">
        <v>59.576229984868554</v>
      </c>
      <c r="M44" s="356">
        <v>4524</v>
      </c>
      <c r="N44" s="330">
        <v>27.654716237589305</v>
      </c>
      <c r="O44" s="356">
        <v>2364</v>
      </c>
      <c r="P44" s="330">
        <v>14.450872941127567</v>
      </c>
      <c r="Q44" s="356">
        <v>2858</v>
      </c>
      <c r="R44" s="330">
        <v>17.470640806151689</v>
      </c>
      <c r="S44" s="232">
        <v>2990</v>
      </c>
      <c r="T44" s="330">
        <v>18.277542340935462</v>
      </c>
      <c r="U44" s="87">
        <v>1494</v>
      </c>
      <c r="V44" s="330">
        <v>9.1326582800527021</v>
      </c>
      <c r="W44" s="356">
        <v>549</v>
      </c>
      <c r="X44" s="330">
        <v>3.355976837850692</v>
      </c>
      <c r="Y44" s="356">
        <v>947</v>
      </c>
      <c r="Z44" s="330">
        <v>5.7889072230320666</v>
      </c>
      <c r="AA44" s="87">
        <v>69</v>
      </c>
      <c r="AB44" s="330">
        <v>0.42178943863697216</v>
      </c>
      <c r="AC44" s="232">
        <v>17</v>
      </c>
      <c r="AD44" s="330">
        <v>0.10391913705548589</v>
      </c>
      <c r="AE44" s="232">
        <v>3</v>
      </c>
      <c r="AF44" s="330">
        <v>1.8338671245085744E-2</v>
      </c>
      <c r="AG44" s="232">
        <v>49</v>
      </c>
      <c r="AH44" s="330">
        <v>0.29953163033640051</v>
      </c>
      <c r="AI44" s="84">
        <v>12805</v>
      </c>
      <c r="AJ44" s="323">
        <v>78.275561764440994</v>
      </c>
      <c r="AK44" s="495">
        <v>554</v>
      </c>
      <c r="AL44" s="330">
        <v>3.3865412899258347</v>
      </c>
      <c r="AM44" s="86">
        <v>250</v>
      </c>
      <c r="AN44" s="330">
        <v>1.5282226037571456</v>
      </c>
      <c r="AO44" s="85">
        <v>804</v>
      </c>
      <c r="AP44" s="330">
        <v>4.9147638936829807</v>
      </c>
      <c r="AQ44" s="84">
        <v>1484</v>
      </c>
      <c r="AR44" s="326">
        <v>9.2368173064594234</v>
      </c>
      <c r="AS44" s="86">
        <v>220</v>
      </c>
      <c r="AT44" s="330">
        <v>1.3693394928713429</v>
      </c>
      <c r="AU44" s="85">
        <v>1048</v>
      </c>
      <c r="AV44" s="330">
        <v>6.5230354024053074</v>
      </c>
      <c r="AW44" s="83" t="s">
        <v>69</v>
      </c>
    </row>
    <row r="45" spans="1:49" s="82" customFormat="1" ht="36.75" customHeight="1">
      <c r="A45" s="83" t="s">
        <v>70</v>
      </c>
      <c r="B45" s="490">
        <v>607092</v>
      </c>
      <c r="C45" s="85">
        <v>4813</v>
      </c>
      <c r="D45" s="330">
        <v>79.279582007339911</v>
      </c>
      <c r="E45" s="232">
        <v>3234</v>
      </c>
      <c r="F45" s="330">
        <v>53.270344527682788</v>
      </c>
      <c r="G45" s="232">
        <v>908</v>
      </c>
      <c r="H45" s="330">
        <v>14.956546948403208</v>
      </c>
      <c r="I45" s="232">
        <v>671</v>
      </c>
      <c r="J45" s="326">
        <v>11.05269053125391</v>
      </c>
      <c r="K45" s="495">
        <v>5982</v>
      </c>
      <c r="L45" s="330">
        <v>97.872075863129609</v>
      </c>
      <c r="M45" s="356">
        <v>3016</v>
      </c>
      <c r="N45" s="330">
        <v>49.345065329856055</v>
      </c>
      <c r="O45" s="356">
        <v>1208</v>
      </c>
      <c r="P45" s="330">
        <v>19.764203885433059</v>
      </c>
      <c r="Q45" s="356">
        <v>1758</v>
      </c>
      <c r="R45" s="330">
        <v>28.762806647840499</v>
      </c>
      <c r="S45" s="232">
        <v>1374</v>
      </c>
      <c r="T45" s="330">
        <v>22.480145810086942</v>
      </c>
      <c r="U45" s="87">
        <v>801</v>
      </c>
      <c r="V45" s="330">
        <v>13.10523784125156</v>
      </c>
      <c r="W45" s="356">
        <v>190</v>
      </c>
      <c r="X45" s="330">
        <v>3.1086082270134785</v>
      </c>
      <c r="Y45" s="356">
        <v>383</v>
      </c>
      <c r="Z45" s="330">
        <v>6.2662997418219062</v>
      </c>
      <c r="AA45" s="87">
        <v>20</v>
      </c>
      <c r="AB45" s="330">
        <v>0.32722191863299771</v>
      </c>
      <c r="AC45" s="232">
        <v>3</v>
      </c>
      <c r="AD45" s="330">
        <v>4.9083287794949658E-2</v>
      </c>
      <c r="AE45" s="232">
        <v>3</v>
      </c>
      <c r="AF45" s="330">
        <v>4.9083287794949658E-2</v>
      </c>
      <c r="AG45" s="232">
        <v>14</v>
      </c>
      <c r="AH45" s="330">
        <v>0.22905534304309841</v>
      </c>
      <c r="AI45" s="84">
        <v>7376</v>
      </c>
      <c r="AJ45" s="323">
        <v>120.67944359184955</v>
      </c>
      <c r="AK45" s="495">
        <v>60</v>
      </c>
      <c r="AL45" s="330">
        <v>0.98166575589899319</v>
      </c>
      <c r="AM45" s="86">
        <v>53</v>
      </c>
      <c r="AN45" s="330">
        <v>0.867138084377444</v>
      </c>
      <c r="AO45" s="85">
        <v>113</v>
      </c>
      <c r="AP45" s="330">
        <v>1.8488038402764371</v>
      </c>
      <c r="AQ45" s="84">
        <v>633</v>
      </c>
      <c r="AR45" s="326">
        <v>10.426755747069638</v>
      </c>
      <c r="AS45" s="86">
        <v>109</v>
      </c>
      <c r="AT45" s="330">
        <v>1.7954445125285787</v>
      </c>
      <c r="AU45" s="85">
        <v>1000</v>
      </c>
      <c r="AV45" s="330">
        <v>16.471968004849348</v>
      </c>
      <c r="AW45" s="83" t="s">
        <v>70</v>
      </c>
    </row>
    <row r="46" spans="1:49" s="82" customFormat="1" ht="36.75" customHeight="1">
      <c r="A46" s="83" t="s">
        <v>71</v>
      </c>
      <c r="B46" s="490">
        <v>424070</v>
      </c>
      <c r="C46" s="85">
        <v>4333</v>
      </c>
      <c r="D46" s="330">
        <v>102.17652746008913</v>
      </c>
      <c r="E46" s="232">
        <v>2904</v>
      </c>
      <c r="F46" s="330">
        <v>68.479260499445843</v>
      </c>
      <c r="G46" s="232">
        <v>845</v>
      </c>
      <c r="H46" s="330">
        <v>19.925955620534342</v>
      </c>
      <c r="I46" s="232">
        <v>584</v>
      </c>
      <c r="J46" s="326">
        <v>13.771311340108944</v>
      </c>
      <c r="K46" s="495">
        <v>2244</v>
      </c>
      <c r="L46" s="330">
        <v>51.390489858546388</v>
      </c>
      <c r="M46" s="356">
        <v>968</v>
      </c>
      <c r="N46" s="330">
        <v>22.168446605647461</v>
      </c>
      <c r="O46" s="356">
        <v>482</v>
      </c>
      <c r="P46" s="330">
        <v>11.038420727192227</v>
      </c>
      <c r="Q46" s="356">
        <v>794</v>
      </c>
      <c r="R46" s="330">
        <v>18.183622525706696</v>
      </c>
      <c r="S46" s="232">
        <v>950</v>
      </c>
      <c r="T46" s="330">
        <v>21.756223424963931</v>
      </c>
      <c r="U46" s="87">
        <v>462</v>
      </c>
      <c r="V46" s="330">
        <v>10.580394970877197</v>
      </c>
      <c r="W46" s="356">
        <v>247</v>
      </c>
      <c r="X46" s="330">
        <v>5.656618090490622</v>
      </c>
      <c r="Y46" s="356">
        <v>241</v>
      </c>
      <c r="Z46" s="330">
        <v>5.5192103635961134</v>
      </c>
      <c r="AA46" s="87">
        <v>16</v>
      </c>
      <c r="AB46" s="330">
        <v>0.36642060505202412</v>
      </c>
      <c r="AC46" s="232">
        <v>2</v>
      </c>
      <c r="AD46" s="330">
        <v>4.5802575631503015E-2</v>
      </c>
      <c r="AE46" s="232">
        <v>5</v>
      </c>
      <c r="AF46" s="330">
        <v>0.11450643907875753</v>
      </c>
      <c r="AG46" s="232">
        <v>9</v>
      </c>
      <c r="AH46" s="330">
        <v>0.20611159034176357</v>
      </c>
      <c r="AI46" s="84">
        <v>3210</v>
      </c>
      <c r="AJ46" s="323">
        <v>73.513133888562336</v>
      </c>
      <c r="AK46" s="495">
        <v>30</v>
      </c>
      <c r="AL46" s="330">
        <v>0.68703863447254532</v>
      </c>
      <c r="AM46" s="86">
        <v>37</v>
      </c>
      <c r="AN46" s="330">
        <v>0.84734764918280581</v>
      </c>
      <c r="AO46" s="85">
        <v>67</v>
      </c>
      <c r="AP46" s="330">
        <v>1.534386283655351</v>
      </c>
      <c r="AQ46" s="84">
        <v>702</v>
      </c>
      <c r="AR46" s="326">
        <v>16.553870823213149</v>
      </c>
      <c r="AS46" s="86">
        <v>77</v>
      </c>
      <c r="AT46" s="330">
        <v>1.8157379677883367</v>
      </c>
      <c r="AU46" s="85">
        <v>895</v>
      </c>
      <c r="AV46" s="330">
        <v>21.10500624896833</v>
      </c>
      <c r="AW46" s="83" t="s">
        <v>71</v>
      </c>
    </row>
    <row r="47" spans="1:49" s="82" customFormat="1" ht="36.75" customHeight="1">
      <c r="A47" s="83" t="s">
        <v>72</v>
      </c>
      <c r="B47" s="490">
        <v>592128</v>
      </c>
      <c r="C47" s="85">
        <v>7188</v>
      </c>
      <c r="D47" s="330">
        <v>121.39267185473412</v>
      </c>
      <c r="E47" s="232">
        <v>4740</v>
      </c>
      <c r="F47" s="330">
        <v>80.050259403372237</v>
      </c>
      <c r="G47" s="232">
        <v>1282</v>
      </c>
      <c r="H47" s="330">
        <v>21.650724167747516</v>
      </c>
      <c r="I47" s="232">
        <v>1166</v>
      </c>
      <c r="J47" s="326">
        <v>19.691688283614354</v>
      </c>
      <c r="K47" s="495">
        <v>3366</v>
      </c>
      <c r="L47" s="330">
        <v>54.797345329636038</v>
      </c>
      <c r="M47" s="356">
        <v>1803</v>
      </c>
      <c r="N47" s="330">
        <v>29.352232213111638</v>
      </c>
      <c r="O47" s="356">
        <v>794</v>
      </c>
      <c r="P47" s="330">
        <v>12.926052344542786</v>
      </c>
      <c r="Q47" s="356">
        <v>769</v>
      </c>
      <c r="R47" s="330">
        <v>12.519060771981614</v>
      </c>
      <c r="S47" s="232">
        <v>1222</v>
      </c>
      <c r="T47" s="330">
        <v>19.893748066790032</v>
      </c>
      <c r="U47" s="87">
        <v>540</v>
      </c>
      <c r="V47" s="330">
        <v>8.7910179673212898</v>
      </c>
      <c r="W47" s="356">
        <v>295</v>
      </c>
      <c r="X47" s="330">
        <v>4.8025005562218155</v>
      </c>
      <c r="Y47" s="356">
        <v>387</v>
      </c>
      <c r="Z47" s="330">
        <v>6.3002295432469246</v>
      </c>
      <c r="AA47" s="87">
        <v>7</v>
      </c>
      <c r="AB47" s="330">
        <v>0.11395764031712784</v>
      </c>
      <c r="AC47" s="232">
        <v>4</v>
      </c>
      <c r="AD47" s="330">
        <v>6.5118651609787331E-2</v>
      </c>
      <c r="AE47" s="232">
        <v>0</v>
      </c>
      <c r="AF47" s="330">
        <v>0</v>
      </c>
      <c r="AG47" s="232">
        <v>3</v>
      </c>
      <c r="AH47" s="330">
        <v>4.8838988707340499E-2</v>
      </c>
      <c r="AI47" s="84">
        <v>4595</v>
      </c>
      <c r="AJ47" s="323">
        <v>74.805051036743194</v>
      </c>
      <c r="AK47" s="495">
        <v>69</v>
      </c>
      <c r="AL47" s="330">
        <v>1.1232967402688314</v>
      </c>
      <c r="AM47" s="86">
        <v>35</v>
      </c>
      <c r="AN47" s="330">
        <v>0.56978820158563914</v>
      </c>
      <c r="AO47" s="85">
        <v>104</v>
      </c>
      <c r="AP47" s="330">
        <v>1.6930849418544704</v>
      </c>
      <c r="AQ47" s="84">
        <v>788</v>
      </c>
      <c r="AR47" s="326">
        <v>13.307933419801124</v>
      </c>
      <c r="AS47" s="86">
        <v>77</v>
      </c>
      <c r="AT47" s="330">
        <v>1.3003945092952875</v>
      </c>
      <c r="AU47" s="85">
        <v>1019</v>
      </c>
      <c r="AV47" s="330">
        <v>17.209116947686987</v>
      </c>
      <c r="AW47" s="83" t="s">
        <v>72</v>
      </c>
    </row>
    <row r="48" spans="1:49" s="82" customFormat="1" ht="36.75" customHeight="1">
      <c r="A48" s="83" t="s">
        <v>73</v>
      </c>
      <c r="B48" s="490">
        <v>609697</v>
      </c>
      <c r="C48" s="85">
        <v>6234</v>
      </c>
      <c r="D48" s="330">
        <v>102.2475098286526</v>
      </c>
      <c r="E48" s="232">
        <v>4272</v>
      </c>
      <c r="F48" s="330">
        <v>70.067590950914962</v>
      </c>
      <c r="G48" s="232">
        <v>1045</v>
      </c>
      <c r="H48" s="330">
        <v>17.139661175961173</v>
      </c>
      <c r="I48" s="232">
        <v>917</v>
      </c>
      <c r="J48" s="326">
        <v>15.040257701776456</v>
      </c>
      <c r="K48" s="495">
        <v>5513</v>
      </c>
      <c r="L48" s="330">
        <v>89.300369749641476</v>
      </c>
      <c r="M48" s="356">
        <v>2577</v>
      </c>
      <c r="N48" s="330">
        <v>41.742617965685859</v>
      </c>
      <c r="O48" s="356">
        <v>1399</v>
      </c>
      <c r="P48" s="330">
        <v>22.661203932477498</v>
      </c>
      <c r="Q48" s="356">
        <v>1537</v>
      </c>
      <c r="R48" s="330">
        <v>24.896547851478136</v>
      </c>
      <c r="S48" s="232">
        <v>2257</v>
      </c>
      <c r="T48" s="330">
        <v>36.559211776698866</v>
      </c>
      <c r="U48" s="87">
        <v>1112</v>
      </c>
      <c r="V48" s="330">
        <v>18.012336506729788</v>
      </c>
      <c r="W48" s="356">
        <v>549</v>
      </c>
      <c r="X48" s="330">
        <v>8.8927812429808046</v>
      </c>
      <c r="Y48" s="356">
        <v>596</v>
      </c>
      <c r="Z48" s="330">
        <v>9.6540940269882682</v>
      </c>
      <c r="AA48" s="87">
        <v>3</v>
      </c>
      <c r="AB48" s="330">
        <v>4.8594433021753029E-2</v>
      </c>
      <c r="AC48" s="232">
        <v>2</v>
      </c>
      <c r="AD48" s="330">
        <v>3.2396288681168686E-2</v>
      </c>
      <c r="AE48" s="232">
        <v>0</v>
      </c>
      <c r="AF48" s="330">
        <v>0</v>
      </c>
      <c r="AG48" s="232">
        <v>1</v>
      </c>
      <c r="AH48" s="330">
        <v>1.6198144340584343E-2</v>
      </c>
      <c r="AI48" s="84">
        <v>7773</v>
      </c>
      <c r="AJ48" s="323">
        <v>125.90817595936211</v>
      </c>
      <c r="AK48" s="495">
        <v>133</v>
      </c>
      <c r="AL48" s="330">
        <v>2.1543531972977177</v>
      </c>
      <c r="AM48" s="86">
        <v>97</v>
      </c>
      <c r="AN48" s="330">
        <v>1.5712200010366812</v>
      </c>
      <c r="AO48" s="85">
        <v>230</v>
      </c>
      <c r="AP48" s="330">
        <v>3.7255731983343994</v>
      </c>
      <c r="AQ48" s="84">
        <v>694</v>
      </c>
      <c r="AR48" s="326">
        <v>11.382703211595267</v>
      </c>
      <c r="AS48" s="86">
        <v>73</v>
      </c>
      <c r="AT48" s="330">
        <v>1.197316043870972</v>
      </c>
      <c r="AU48" s="85">
        <v>608</v>
      </c>
      <c r="AV48" s="330">
        <v>9.9721665023774104</v>
      </c>
      <c r="AW48" s="83" t="s">
        <v>73</v>
      </c>
    </row>
    <row r="49" spans="1:49" s="82" customFormat="1" ht="36.75" customHeight="1">
      <c r="A49" s="83" t="s">
        <v>74</v>
      </c>
      <c r="B49" s="490">
        <v>308517</v>
      </c>
      <c r="C49" s="85">
        <v>3881</v>
      </c>
      <c r="D49" s="330">
        <v>125.79533704787742</v>
      </c>
      <c r="E49" s="232">
        <v>2800</v>
      </c>
      <c r="F49" s="330">
        <v>90.756749222895337</v>
      </c>
      <c r="G49" s="232">
        <v>663</v>
      </c>
      <c r="H49" s="330">
        <v>21.489901690992717</v>
      </c>
      <c r="I49" s="232">
        <v>418</v>
      </c>
      <c r="J49" s="326">
        <v>13.548686133989374</v>
      </c>
      <c r="K49" s="495">
        <v>2706</v>
      </c>
      <c r="L49" s="330">
        <v>84.063460767796172</v>
      </c>
      <c r="M49" s="356">
        <v>1422</v>
      </c>
      <c r="N49" s="330">
        <v>44.175255436735455</v>
      </c>
      <c r="O49" s="356">
        <v>471</v>
      </c>
      <c r="P49" s="330">
        <v>14.631888404150773</v>
      </c>
      <c r="Q49" s="356">
        <v>813</v>
      </c>
      <c r="R49" s="330">
        <v>25.256316926909935</v>
      </c>
      <c r="S49" s="232">
        <v>1139</v>
      </c>
      <c r="T49" s="330">
        <v>35.383696162054633</v>
      </c>
      <c r="U49" s="87">
        <v>508</v>
      </c>
      <c r="V49" s="330">
        <v>15.781314881759222</v>
      </c>
      <c r="W49" s="356">
        <v>272</v>
      </c>
      <c r="X49" s="330">
        <v>8.4498378894458828</v>
      </c>
      <c r="Y49" s="356">
        <v>359</v>
      </c>
      <c r="Z49" s="330">
        <v>11.152543390849528</v>
      </c>
      <c r="AA49" s="87">
        <v>5</v>
      </c>
      <c r="AB49" s="330">
        <v>0.15532790237951991</v>
      </c>
      <c r="AC49" s="232">
        <v>4</v>
      </c>
      <c r="AD49" s="330">
        <v>0.12426232190361593</v>
      </c>
      <c r="AE49" s="232">
        <v>0</v>
      </c>
      <c r="AF49" s="330">
        <v>0</v>
      </c>
      <c r="AG49" s="232">
        <v>1</v>
      </c>
      <c r="AH49" s="330">
        <v>3.1065580475903982E-2</v>
      </c>
      <c r="AI49" s="84">
        <v>3850</v>
      </c>
      <c r="AJ49" s="323">
        <v>119.60248483223033</v>
      </c>
      <c r="AK49" s="495">
        <v>54</v>
      </c>
      <c r="AL49" s="330">
        <v>1.6775413456988149</v>
      </c>
      <c r="AM49" s="86">
        <v>38</v>
      </c>
      <c r="AN49" s="330">
        <v>1.1804920580843512</v>
      </c>
      <c r="AO49" s="85">
        <v>92</v>
      </c>
      <c r="AP49" s="330">
        <v>2.8580334037831663</v>
      </c>
      <c r="AQ49" s="84">
        <v>422</v>
      </c>
      <c r="AR49" s="326">
        <v>13.678338632879226</v>
      </c>
      <c r="AS49" s="86">
        <v>34</v>
      </c>
      <c r="AT49" s="330">
        <v>1.102046240563729</v>
      </c>
      <c r="AU49" s="85">
        <v>358</v>
      </c>
      <c r="AV49" s="330">
        <v>11.603898650641618</v>
      </c>
      <c r="AW49" s="83" t="s">
        <v>74</v>
      </c>
    </row>
    <row r="50" spans="1:49" s="82" customFormat="1" ht="36.75" customHeight="1">
      <c r="A50" s="83" t="s">
        <v>75</v>
      </c>
      <c r="B50" s="490">
        <v>3219267</v>
      </c>
      <c r="C50" s="85">
        <v>42701</v>
      </c>
      <c r="D50" s="330">
        <v>132.64199583321297</v>
      </c>
      <c r="E50" s="232">
        <v>29744</v>
      </c>
      <c r="F50" s="330">
        <v>92.393703287114732</v>
      </c>
      <c r="G50" s="232">
        <v>7306</v>
      </c>
      <c r="H50" s="330">
        <v>22.694607188530803</v>
      </c>
      <c r="I50" s="232">
        <v>5651</v>
      </c>
      <c r="J50" s="326">
        <v>17.553685357567421</v>
      </c>
      <c r="K50" s="495">
        <v>23585</v>
      </c>
      <c r="L50" s="330">
        <v>73.527860621395902</v>
      </c>
      <c r="M50" s="356">
        <v>11928</v>
      </c>
      <c r="N50" s="330">
        <v>37.186360885817692</v>
      </c>
      <c r="O50" s="356">
        <v>5291</v>
      </c>
      <c r="P50" s="330">
        <v>16.495056627000455</v>
      </c>
      <c r="Q50" s="356">
        <v>6366</v>
      </c>
      <c r="R50" s="330">
        <v>19.846443108577752</v>
      </c>
      <c r="S50" s="232">
        <v>10223</v>
      </c>
      <c r="T50" s="330">
        <v>31.870906047595096</v>
      </c>
      <c r="U50" s="87">
        <v>5069</v>
      </c>
      <c r="V50" s="330">
        <v>15.802956348944491</v>
      </c>
      <c r="W50" s="356">
        <v>2750</v>
      </c>
      <c r="X50" s="330">
        <v>8.5733142551977402</v>
      </c>
      <c r="Y50" s="356">
        <v>2404</v>
      </c>
      <c r="Z50" s="330">
        <v>7.4946354434528617</v>
      </c>
      <c r="AA50" s="87">
        <v>119</v>
      </c>
      <c r="AB50" s="330">
        <v>0.3709906895885568</v>
      </c>
      <c r="AC50" s="232">
        <v>37</v>
      </c>
      <c r="AD50" s="330">
        <v>0.11535004634266051</v>
      </c>
      <c r="AE50" s="232">
        <v>2</v>
      </c>
      <c r="AF50" s="330">
        <v>6.2351376401438112E-3</v>
      </c>
      <c r="AG50" s="232">
        <v>80</v>
      </c>
      <c r="AH50" s="330">
        <v>0.24940550560575248</v>
      </c>
      <c r="AI50" s="84">
        <v>33927</v>
      </c>
      <c r="AJ50" s="323">
        <v>105.76975735857955</v>
      </c>
      <c r="AK50" s="495">
        <v>473</v>
      </c>
      <c r="AL50" s="330">
        <v>1.4746100518940115</v>
      </c>
      <c r="AM50" s="86">
        <v>322</v>
      </c>
      <c r="AN50" s="330">
        <v>1.0038571600631536</v>
      </c>
      <c r="AO50" s="85">
        <v>795</v>
      </c>
      <c r="AP50" s="330">
        <v>2.4784672119571649</v>
      </c>
      <c r="AQ50" s="84">
        <v>4206</v>
      </c>
      <c r="AR50" s="326">
        <v>13.065085934158304</v>
      </c>
      <c r="AS50" s="86">
        <v>602</v>
      </c>
      <c r="AT50" s="330">
        <v>1.8699909016555631</v>
      </c>
      <c r="AU50" s="85">
        <v>3239</v>
      </c>
      <c r="AV50" s="330">
        <v>10.061296562229849</v>
      </c>
      <c r="AW50" s="83" t="s">
        <v>75</v>
      </c>
    </row>
    <row r="51" spans="1:49" s="82" customFormat="1" ht="36.75" customHeight="1">
      <c r="A51" s="83" t="s">
        <v>76</v>
      </c>
      <c r="B51" s="490">
        <v>476217</v>
      </c>
      <c r="C51" s="85">
        <v>4515</v>
      </c>
      <c r="D51" s="330">
        <v>94.809719098646212</v>
      </c>
      <c r="E51" s="232">
        <v>2959</v>
      </c>
      <c r="F51" s="330">
        <v>62.135539050474883</v>
      </c>
      <c r="G51" s="232">
        <v>930</v>
      </c>
      <c r="H51" s="330">
        <v>19.528912239588255</v>
      </c>
      <c r="I51" s="232">
        <v>626</v>
      </c>
      <c r="J51" s="326">
        <v>13.145267808583062</v>
      </c>
      <c r="K51" s="495">
        <v>3425</v>
      </c>
      <c r="L51" s="330">
        <v>70.51677990529133</v>
      </c>
      <c r="M51" s="356">
        <v>1576</v>
      </c>
      <c r="N51" s="330">
        <v>32.44801317685814</v>
      </c>
      <c r="O51" s="356">
        <v>683</v>
      </c>
      <c r="P51" s="330">
        <v>14.062178299361747</v>
      </c>
      <c r="Q51" s="356">
        <v>1166</v>
      </c>
      <c r="R51" s="330">
        <v>24.006588429071442</v>
      </c>
      <c r="S51" s="232">
        <v>901</v>
      </c>
      <c r="T51" s="330">
        <v>18.55054560428248</v>
      </c>
      <c r="U51" s="87">
        <v>467</v>
      </c>
      <c r="V51" s="330">
        <v>9.6149886761375338</v>
      </c>
      <c r="W51" s="356">
        <v>198</v>
      </c>
      <c r="X51" s="330">
        <v>4.0765904879555279</v>
      </c>
      <c r="Y51" s="356">
        <v>236</v>
      </c>
      <c r="Z51" s="330">
        <v>4.858966440189417</v>
      </c>
      <c r="AA51" s="87">
        <v>11</v>
      </c>
      <c r="AB51" s="330">
        <v>0.22647724933086266</v>
      </c>
      <c r="AC51" s="232">
        <v>3</v>
      </c>
      <c r="AD51" s="330">
        <v>6.1766522544780725E-2</v>
      </c>
      <c r="AE51" s="232">
        <v>0</v>
      </c>
      <c r="AF51" s="330">
        <v>0</v>
      </c>
      <c r="AG51" s="232">
        <v>8</v>
      </c>
      <c r="AH51" s="330">
        <v>0.16471072678608192</v>
      </c>
      <c r="AI51" s="84">
        <v>4337</v>
      </c>
      <c r="AJ51" s="323">
        <v>89.293802758904675</v>
      </c>
      <c r="AK51" s="495">
        <v>14</v>
      </c>
      <c r="AL51" s="330">
        <v>0.28824377187564343</v>
      </c>
      <c r="AM51" s="86">
        <v>22</v>
      </c>
      <c r="AN51" s="330">
        <v>0.45295449866172532</v>
      </c>
      <c r="AO51" s="85">
        <v>36</v>
      </c>
      <c r="AP51" s="330">
        <v>0.74119827053736875</v>
      </c>
      <c r="AQ51" s="84">
        <v>538</v>
      </c>
      <c r="AR51" s="326">
        <v>11.297370736449979</v>
      </c>
      <c r="AS51" s="86">
        <v>61</v>
      </c>
      <c r="AT51" s="330">
        <v>1.2809286522740684</v>
      </c>
      <c r="AU51" s="85">
        <v>329</v>
      </c>
      <c r="AV51" s="330">
        <v>6.9086151901339097</v>
      </c>
      <c r="AW51" s="83" t="s">
        <v>76</v>
      </c>
    </row>
    <row r="52" spans="1:49" s="82" customFormat="1" ht="36.75" customHeight="1">
      <c r="A52" s="83" t="s">
        <v>77</v>
      </c>
      <c r="B52" s="490">
        <v>684787</v>
      </c>
      <c r="C52" s="85">
        <v>7065</v>
      </c>
      <c r="D52" s="330">
        <v>103.17076696841499</v>
      </c>
      <c r="E52" s="232">
        <v>4695</v>
      </c>
      <c r="F52" s="330">
        <v>68.56146509790635</v>
      </c>
      <c r="G52" s="232">
        <v>1484</v>
      </c>
      <c r="H52" s="330">
        <v>21.670972141702457</v>
      </c>
      <c r="I52" s="232">
        <v>886</v>
      </c>
      <c r="J52" s="326">
        <v>12.938329728806183</v>
      </c>
      <c r="K52" s="495">
        <v>4655</v>
      </c>
      <c r="L52" s="330">
        <v>67.867464779628776</v>
      </c>
      <c r="M52" s="356">
        <v>2245</v>
      </c>
      <c r="N52" s="330">
        <v>32.730925548929456</v>
      </c>
      <c r="O52" s="356">
        <v>1005</v>
      </c>
      <c r="P52" s="330">
        <v>14.652374243507396</v>
      </c>
      <c r="Q52" s="356">
        <v>1405</v>
      </c>
      <c r="R52" s="330">
        <v>20.484164987191932</v>
      </c>
      <c r="S52" s="232">
        <v>1896</v>
      </c>
      <c r="T52" s="330">
        <v>27.642688125064698</v>
      </c>
      <c r="U52" s="87">
        <v>868</v>
      </c>
      <c r="V52" s="330">
        <v>12.654985913795441</v>
      </c>
      <c r="W52" s="356">
        <v>549</v>
      </c>
      <c r="X52" s="330">
        <v>8.0041327957070241</v>
      </c>
      <c r="Y52" s="356">
        <v>479</v>
      </c>
      <c r="Z52" s="330">
        <v>6.983569415562231</v>
      </c>
      <c r="AA52" s="87">
        <v>37</v>
      </c>
      <c r="AB52" s="330">
        <v>0.53944064379081946</v>
      </c>
      <c r="AC52" s="232">
        <v>10</v>
      </c>
      <c r="AD52" s="330">
        <v>0.14579476859211338</v>
      </c>
      <c r="AE52" s="232">
        <v>6</v>
      </c>
      <c r="AF52" s="330">
        <v>8.7476861155268024E-2</v>
      </c>
      <c r="AG52" s="232">
        <v>21</v>
      </c>
      <c r="AH52" s="330">
        <v>0.3061690140434381</v>
      </c>
      <c r="AI52" s="84">
        <v>6588</v>
      </c>
      <c r="AJ52" s="323">
        <v>96.049593548484296</v>
      </c>
      <c r="AK52" s="495">
        <v>104</v>
      </c>
      <c r="AL52" s="330">
        <v>1.5162655933579792</v>
      </c>
      <c r="AM52" s="86">
        <v>86</v>
      </c>
      <c r="AN52" s="330">
        <v>1.2538350098921751</v>
      </c>
      <c r="AO52" s="85">
        <v>190</v>
      </c>
      <c r="AP52" s="330">
        <v>2.7701006032501545</v>
      </c>
      <c r="AQ52" s="84">
        <v>839</v>
      </c>
      <c r="AR52" s="326">
        <v>12.251984923779219</v>
      </c>
      <c r="AS52" s="86">
        <v>86</v>
      </c>
      <c r="AT52" s="330">
        <v>1.2558649623897649</v>
      </c>
      <c r="AU52" s="85">
        <v>661</v>
      </c>
      <c r="AV52" s="330">
        <v>9.6526365132515668</v>
      </c>
      <c r="AW52" s="83" t="s">
        <v>77</v>
      </c>
    </row>
    <row r="53" spans="1:49" s="82" customFormat="1" ht="36.75" customHeight="1">
      <c r="A53" s="83" t="s">
        <v>78</v>
      </c>
      <c r="B53" s="490">
        <v>1031280</v>
      </c>
      <c r="C53" s="85">
        <v>13259</v>
      </c>
      <c r="D53" s="330">
        <v>128.56838104103639</v>
      </c>
      <c r="E53" s="232">
        <v>9358</v>
      </c>
      <c r="F53" s="330">
        <v>90.741602668528429</v>
      </c>
      <c r="G53" s="232">
        <v>2397</v>
      </c>
      <c r="H53" s="330">
        <v>23.242960204794041</v>
      </c>
      <c r="I53" s="232">
        <v>1504</v>
      </c>
      <c r="J53" s="326">
        <v>14.583818167713909</v>
      </c>
      <c r="K53" s="495">
        <v>5481</v>
      </c>
      <c r="L53" s="330">
        <v>53.070422317011456</v>
      </c>
      <c r="M53" s="356">
        <v>2828</v>
      </c>
      <c r="N53" s="330">
        <v>27.382440122698117</v>
      </c>
      <c r="O53" s="356">
        <v>1207</v>
      </c>
      <c r="P53" s="330">
        <v>11.686918397488201</v>
      </c>
      <c r="Q53" s="356">
        <v>1446</v>
      </c>
      <c r="R53" s="330">
        <v>14.001063796825134</v>
      </c>
      <c r="S53" s="232">
        <v>3019</v>
      </c>
      <c r="T53" s="330">
        <v>29.231819918820943</v>
      </c>
      <c r="U53" s="87">
        <v>1479</v>
      </c>
      <c r="V53" s="330">
        <v>14.320590149034837</v>
      </c>
      <c r="W53" s="356">
        <v>750</v>
      </c>
      <c r="X53" s="330">
        <v>7.2619625502205061</v>
      </c>
      <c r="Y53" s="356">
        <v>790</v>
      </c>
      <c r="Z53" s="330">
        <v>7.6492672195655995</v>
      </c>
      <c r="AA53" s="87">
        <v>36</v>
      </c>
      <c r="AB53" s="330">
        <v>0.34857420241058423</v>
      </c>
      <c r="AC53" s="232">
        <v>5</v>
      </c>
      <c r="AD53" s="330">
        <v>4.8413083668136708E-2</v>
      </c>
      <c r="AE53" s="232">
        <v>0</v>
      </c>
      <c r="AF53" s="330">
        <v>0</v>
      </c>
      <c r="AG53" s="232">
        <v>31</v>
      </c>
      <c r="AH53" s="330">
        <v>0.30016111874244755</v>
      </c>
      <c r="AI53" s="84">
        <v>8536</v>
      </c>
      <c r="AJ53" s="323">
        <v>82.650816438242984</v>
      </c>
      <c r="AK53" s="495">
        <v>602</v>
      </c>
      <c r="AL53" s="330">
        <v>5.8289352736436593</v>
      </c>
      <c r="AM53" s="86">
        <v>123</v>
      </c>
      <c r="AN53" s="330">
        <v>1.190961858236163</v>
      </c>
      <c r="AO53" s="85">
        <v>725</v>
      </c>
      <c r="AP53" s="330">
        <v>7.019897131879822</v>
      </c>
      <c r="AQ53" s="84">
        <v>1234</v>
      </c>
      <c r="AR53" s="326">
        <v>11.965712512605695</v>
      </c>
      <c r="AS53" s="86">
        <v>164</v>
      </c>
      <c r="AT53" s="330">
        <v>1.5902567682879529</v>
      </c>
      <c r="AU53" s="85">
        <v>1113</v>
      </c>
      <c r="AV53" s="330">
        <v>10.792413311612753</v>
      </c>
      <c r="AW53" s="83" t="s">
        <v>78</v>
      </c>
    </row>
    <row r="54" spans="1:49" s="82" customFormat="1" ht="36.75" customHeight="1">
      <c r="A54" s="83" t="s">
        <v>79</v>
      </c>
      <c r="B54" s="490">
        <v>624022</v>
      </c>
      <c r="C54" s="85">
        <v>8210</v>
      </c>
      <c r="D54" s="330">
        <v>131.56587428007344</v>
      </c>
      <c r="E54" s="232">
        <v>5411</v>
      </c>
      <c r="F54" s="330">
        <v>86.711686446952186</v>
      </c>
      <c r="G54" s="232">
        <v>1700</v>
      </c>
      <c r="H54" s="330">
        <v>27.24262926627587</v>
      </c>
      <c r="I54" s="232">
        <v>1099</v>
      </c>
      <c r="J54" s="326">
        <v>17.6115585668454</v>
      </c>
      <c r="K54" s="495">
        <v>4760</v>
      </c>
      <c r="L54" s="330">
        <v>75.157934293649632</v>
      </c>
      <c r="M54" s="356">
        <v>2255</v>
      </c>
      <c r="N54" s="330">
        <v>35.60528189751679</v>
      </c>
      <c r="O54" s="356">
        <v>1230</v>
      </c>
      <c r="P54" s="330">
        <v>19.421062853190975</v>
      </c>
      <c r="Q54" s="356">
        <v>1275</v>
      </c>
      <c r="R54" s="330">
        <v>20.131589542941864</v>
      </c>
      <c r="S54" s="232">
        <v>1415</v>
      </c>
      <c r="T54" s="330">
        <v>22.342117022166853</v>
      </c>
      <c r="U54" s="87">
        <v>742</v>
      </c>
      <c r="V54" s="330">
        <v>11.715795639892443</v>
      </c>
      <c r="W54" s="356">
        <v>328</v>
      </c>
      <c r="X54" s="330">
        <v>5.1789500941842599</v>
      </c>
      <c r="Y54" s="356">
        <v>345</v>
      </c>
      <c r="Z54" s="330">
        <v>5.4473712880901521</v>
      </c>
      <c r="AA54" s="87">
        <v>23</v>
      </c>
      <c r="AB54" s="330">
        <v>0.36315808587267678</v>
      </c>
      <c r="AC54" s="232">
        <v>9</v>
      </c>
      <c r="AD54" s="330">
        <v>0.14210533795017785</v>
      </c>
      <c r="AE54" s="232">
        <v>3</v>
      </c>
      <c r="AF54" s="330">
        <v>4.7368445983392626E-2</v>
      </c>
      <c r="AG54" s="232">
        <v>11</v>
      </c>
      <c r="AH54" s="330">
        <v>0.17368430193910628</v>
      </c>
      <c r="AI54" s="84">
        <v>6198</v>
      </c>
      <c r="AJ54" s="323">
        <v>97.863209401689161</v>
      </c>
      <c r="AK54" s="495">
        <v>70</v>
      </c>
      <c r="AL54" s="330">
        <v>1.1052637396124945</v>
      </c>
      <c r="AM54" s="86">
        <v>68</v>
      </c>
      <c r="AN54" s="330">
        <v>1.0736847756235661</v>
      </c>
      <c r="AO54" s="85">
        <v>138</v>
      </c>
      <c r="AP54" s="330">
        <v>2.1789485152360606</v>
      </c>
      <c r="AQ54" s="84">
        <v>891</v>
      </c>
      <c r="AR54" s="326">
        <v>14.278342750736353</v>
      </c>
      <c r="AS54" s="86">
        <v>80</v>
      </c>
      <c r="AT54" s="330">
        <v>1.2820060831188642</v>
      </c>
      <c r="AU54" s="85">
        <v>428</v>
      </c>
      <c r="AV54" s="330">
        <v>6.8587325446859246</v>
      </c>
      <c r="AW54" s="83" t="s">
        <v>79</v>
      </c>
    </row>
    <row r="55" spans="1:49" s="82" customFormat="1" ht="36.75" customHeight="1">
      <c r="A55" s="83" t="s">
        <v>80</v>
      </c>
      <c r="B55" s="490">
        <v>574103</v>
      </c>
      <c r="C55" s="85">
        <v>6876</v>
      </c>
      <c r="D55" s="330">
        <v>119.76944903614856</v>
      </c>
      <c r="E55" s="232">
        <v>4630</v>
      </c>
      <c r="F55" s="330">
        <v>80.647549307354254</v>
      </c>
      <c r="G55" s="232">
        <v>1365</v>
      </c>
      <c r="H55" s="330">
        <v>23.776221340073125</v>
      </c>
      <c r="I55" s="232">
        <v>881</v>
      </c>
      <c r="J55" s="326">
        <v>15.345678388721188</v>
      </c>
      <c r="K55" s="495">
        <v>4777</v>
      </c>
      <c r="L55" s="330">
        <v>80.171722223527567</v>
      </c>
      <c r="M55" s="356">
        <v>2184</v>
      </c>
      <c r="N55" s="330">
        <v>36.653766241612772</v>
      </c>
      <c r="O55" s="356">
        <v>1134</v>
      </c>
      <c r="P55" s="330">
        <v>19.031763240837403</v>
      </c>
      <c r="Q55" s="356">
        <v>1459</v>
      </c>
      <c r="R55" s="330">
        <v>24.486192741077396</v>
      </c>
      <c r="S55" s="232">
        <v>1472</v>
      </c>
      <c r="T55" s="330">
        <v>24.704369921086997</v>
      </c>
      <c r="U55" s="87">
        <v>708</v>
      </c>
      <c r="V55" s="330">
        <v>11.88226488052282</v>
      </c>
      <c r="W55" s="356">
        <v>415</v>
      </c>
      <c r="X55" s="330">
        <v>6.9648869003064569</v>
      </c>
      <c r="Y55" s="356">
        <v>349</v>
      </c>
      <c r="Z55" s="330">
        <v>5.8572181402577188</v>
      </c>
      <c r="AA55" s="87">
        <v>29</v>
      </c>
      <c r="AB55" s="330">
        <v>0.48670294002141501</v>
      </c>
      <c r="AC55" s="232">
        <v>10</v>
      </c>
      <c r="AD55" s="330">
        <v>0.16782860000738448</v>
      </c>
      <c r="AE55" s="232">
        <v>1</v>
      </c>
      <c r="AF55" s="330">
        <v>1.6782860000738448E-2</v>
      </c>
      <c r="AG55" s="232">
        <v>18</v>
      </c>
      <c r="AH55" s="330">
        <v>0.30209148001329206</v>
      </c>
      <c r="AI55" s="84">
        <v>6278</v>
      </c>
      <c r="AJ55" s="323">
        <v>105.36279508463599</v>
      </c>
      <c r="AK55" s="495">
        <v>24</v>
      </c>
      <c r="AL55" s="330">
        <v>0.4027886400177228</v>
      </c>
      <c r="AM55" s="86">
        <v>33</v>
      </c>
      <c r="AN55" s="330">
        <v>0.5538343800243688</v>
      </c>
      <c r="AO55" s="85">
        <v>57</v>
      </c>
      <c r="AP55" s="330">
        <v>0.95662302004209165</v>
      </c>
      <c r="AQ55" s="84">
        <v>989</v>
      </c>
      <c r="AR55" s="326">
        <v>17.22687392332038</v>
      </c>
      <c r="AS55" s="86">
        <v>81</v>
      </c>
      <c r="AT55" s="330">
        <v>1.4108966509493941</v>
      </c>
      <c r="AU55" s="85">
        <v>518</v>
      </c>
      <c r="AV55" s="330">
        <v>9.0227711752072359</v>
      </c>
      <c r="AW55" s="83" t="s">
        <v>80</v>
      </c>
    </row>
    <row r="56" spans="1:49" s="82" customFormat="1" ht="36.75" customHeight="1">
      <c r="A56" s="83" t="s">
        <v>81</v>
      </c>
      <c r="B56" s="490">
        <v>888479</v>
      </c>
      <c r="C56" s="85">
        <v>9607</v>
      </c>
      <c r="D56" s="330">
        <v>108.12861080565776</v>
      </c>
      <c r="E56" s="232">
        <v>6637</v>
      </c>
      <c r="F56" s="330">
        <v>74.700696358608369</v>
      </c>
      <c r="G56" s="232">
        <v>1557</v>
      </c>
      <c r="H56" s="330">
        <v>17.524330907089531</v>
      </c>
      <c r="I56" s="232">
        <v>1413</v>
      </c>
      <c r="J56" s="326">
        <v>15.903583539959865</v>
      </c>
      <c r="K56" s="495">
        <v>3986</v>
      </c>
      <c r="L56" s="330">
        <v>54.099613322131582</v>
      </c>
      <c r="M56" s="356">
        <v>1952</v>
      </c>
      <c r="N56" s="330">
        <v>26.49333798414472</v>
      </c>
      <c r="O56" s="356">
        <v>966</v>
      </c>
      <c r="P56" s="330">
        <v>13.110944924530633</v>
      </c>
      <c r="Q56" s="356">
        <v>1068</v>
      </c>
      <c r="R56" s="330">
        <v>14.495330413456228</v>
      </c>
      <c r="S56" s="232">
        <v>2102</v>
      </c>
      <c r="T56" s="330">
        <v>28.529198997270594</v>
      </c>
      <c r="U56" s="87">
        <v>1103</v>
      </c>
      <c r="V56" s="330">
        <v>14.970364649852268</v>
      </c>
      <c r="W56" s="356">
        <v>481</v>
      </c>
      <c r="X56" s="330">
        <v>6.5283276487569717</v>
      </c>
      <c r="Y56" s="356">
        <v>518</v>
      </c>
      <c r="Z56" s="330">
        <v>7.0305066986613545</v>
      </c>
      <c r="AA56" s="87">
        <v>19</v>
      </c>
      <c r="AB56" s="330">
        <v>0.25787572832927746</v>
      </c>
      <c r="AC56" s="232">
        <v>2</v>
      </c>
      <c r="AD56" s="330">
        <v>2.7144813508344998E-2</v>
      </c>
      <c r="AE56" s="232">
        <v>0</v>
      </c>
      <c r="AF56" s="330">
        <v>0</v>
      </c>
      <c r="AG56" s="232">
        <v>17</v>
      </c>
      <c r="AH56" s="330">
        <v>0.2307309148209325</v>
      </c>
      <c r="AI56" s="84">
        <v>6107</v>
      </c>
      <c r="AJ56" s="323">
        <v>82.886688047731454</v>
      </c>
      <c r="AK56" s="495">
        <v>68</v>
      </c>
      <c r="AL56" s="330">
        <v>0.92292365928372999</v>
      </c>
      <c r="AM56" s="86">
        <v>49</v>
      </c>
      <c r="AN56" s="330">
        <v>0.66504793095445247</v>
      </c>
      <c r="AO56" s="85">
        <v>117</v>
      </c>
      <c r="AP56" s="330">
        <v>1.5879715902381826</v>
      </c>
      <c r="AQ56" s="84">
        <v>1235</v>
      </c>
      <c r="AR56" s="326">
        <v>13.900159711146802</v>
      </c>
      <c r="AS56" s="86">
        <v>92</v>
      </c>
      <c r="AT56" s="330">
        <v>1.0354774845550654</v>
      </c>
      <c r="AU56" s="85">
        <v>1064</v>
      </c>
      <c r="AV56" s="330">
        <v>11.975522212680323</v>
      </c>
      <c r="AW56" s="83" t="s">
        <v>81</v>
      </c>
    </row>
    <row r="57" spans="1:49" s="82" customFormat="1" ht="36.75" customHeight="1" thickBot="1">
      <c r="A57" s="88" t="s">
        <v>82</v>
      </c>
      <c r="B57" s="491">
        <v>682305</v>
      </c>
      <c r="C57" s="90">
        <v>12216</v>
      </c>
      <c r="D57" s="331">
        <v>179.0401653219601</v>
      </c>
      <c r="E57" s="233">
        <v>8063</v>
      </c>
      <c r="F57" s="331">
        <v>118.17295784143455</v>
      </c>
      <c r="G57" s="233">
        <v>2579</v>
      </c>
      <c r="H57" s="331">
        <v>37.79834531477858</v>
      </c>
      <c r="I57" s="233">
        <v>1574</v>
      </c>
      <c r="J57" s="327">
        <v>23.068862165746989</v>
      </c>
      <c r="K57" s="496">
        <v>4779</v>
      </c>
      <c r="L57" s="331">
        <v>73.944370232452584</v>
      </c>
      <c r="M57" s="357">
        <v>2154</v>
      </c>
      <c r="N57" s="331">
        <v>33.328347662838013</v>
      </c>
      <c r="O57" s="357">
        <v>1078</v>
      </c>
      <c r="P57" s="331">
        <v>16.679646601921718</v>
      </c>
      <c r="Q57" s="357">
        <v>1547</v>
      </c>
      <c r="R57" s="331">
        <v>23.93637596769285</v>
      </c>
      <c r="S57" s="233">
        <v>2076</v>
      </c>
      <c r="T57" s="331">
        <v>32.121471563626606</v>
      </c>
      <c r="U57" s="92">
        <v>1125</v>
      </c>
      <c r="V57" s="331">
        <v>17.406866815549101</v>
      </c>
      <c r="W57" s="357">
        <v>377</v>
      </c>
      <c r="X57" s="331">
        <v>5.8332344795217876</v>
      </c>
      <c r="Y57" s="357">
        <v>574</v>
      </c>
      <c r="Z57" s="331">
        <v>8.8813702685557185</v>
      </c>
      <c r="AA57" s="92">
        <v>81</v>
      </c>
      <c r="AB57" s="331">
        <v>1.2532944107195352</v>
      </c>
      <c r="AC57" s="233">
        <v>39</v>
      </c>
      <c r="AD57" s="331">
        <v>0.60343804960570213</v>
      </c>
      <c r="AE57" s="233">
        <v>8</v>
      </c>
      <c r="AF57" s="331">
        <v>0.1237821640216825</v>
      </c>
      <c r="AG57" s="233">
        <v>34</v>
      </c>
      <c r="AH57" s="331">
        <v>0.52607419709215064</v>
      </c>
      <c r="AI57" s="89">
        <v>6936</v>
      </c>
      <c r="AJ57" s="324">
        <v>107.31913620679873</v>
      </c>
      <c r="AK57" s="496">
        <v>83</v>
      </c>
      <c r="AL57" s="331">
        <v>1.2842399517249559</v>
      </c>
      <c r="AM57" s="91">
        <v>89</v>
      </c>
      <c r="AN57" s="331">
        <v>1.3770765747412177</v>
      </c>
      <c r="AO57" s="90">
        <v>172</v>
      </c>
      <c r="AP57" s="331">
        <v>2.6613165264661736</v>
      </c>
      <c r="AQ57" s="89">
        <v>1507</v>
      </c>
      <c r="AR57" s="327">
        <v>22.086896622478218</v>
      </c>
      <c r="AS57" s="91">
        <v>95</v>
      </c>
      <c r="AT57" s="331">
        <v>1.3923392031422899</v>
      </c>
      <c r="AU57" s="90">
        <v>894</v>
      </c>
      <c r="AV57" s="331">
        <v>13.102644711675863</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55" zoomScaleNormal="55"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6"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86" t="s">
        <v>205</v>
      </c>
    </row>
    <row r="5" spans="1:26" s="53" customFormat="1" ht="33.75" customHeight="1" thickBot="1">
      <c r="A5" s="687"/>
      <c r="B5" s="727" t="s">
        <v>85</v>
      </c>
      <c r="C5" s="734" t="s">
        <v>86</v>
      </c>
      <c r="D5" s="254"/>
      <c r="E5" s="254"/>
      <c r="F5" s="255"/>
      <c r="G5" s="235" t="s">
        <v>87</v>
      </c>
      <c r="H5" s="49"/>
      <c r="I5" s="49"/>
      <c r="J5" s="49"/>
      <c r="K5" s="49"/>
      <c r="L5" s="47"/>
      <c r="M5" s="47"/>
      <c r="N5" s="51"/>
      <c r="O5" s="51"/>
      <c r="P5" s="51"/>
      <c r="Q5" s="51"/>
      <c r="R5" s="51"/>
      <c r="S5" s="51"/>
      <c r="T5" s="47"/>
      <c r="U5" s="47"/>
      <c r="V5" s="51"/>
      <c r="W5" s="49" t="s">
        <v>88</v>
      </c>
      <c r="X5" s="49"/>
      <c r="Y5" s="49"/>
      <c r="Z5" s="687"/>
    </row>
    <row r="6" spans="1:26" s="53" customFormat="1" ht="33.75" customHeight="1" thickBot="1">
      <c r="A6" s="687"/>
      <c r="B6" s="728"/>
      <c r="C6" s="735"/>
      <c r="D6" s="256"/>
      <c r="E6" s="256"/>
      <c r="F6" s="257"/>
      <c r="G6" s="235" t="s">
        <v>89</v>
      </c>
      <c r="H6" s="49"/>
      <c r="I6" s="49"/>
      <c r="J6" s="49"/>
      <c r="K6" s="49"/>
      <c r="L6" s="47"/>
      <c r="M6" s="47"/>
      <c r="N6" s="51"/>
      <c r="O6" s="51"/>
      <c r="P6" s="51"/>
      <c r="Q6" s="51"/>
      <c r="R6" s="51"/>
      <c r="S6" s="51"/>
      <c r="T6" s="49" t="s">
        <v>90</v>
      </c>
      <c r="U6" s="47"/>
      <c r="V6" s="51"/>
      <c r="W6" s="56"/>
      <c r="X6" s="56"/>
      <c r="Y6" s="686" t="s">
        <v>96</v>
      </c>
      <c r="Z6" s="687"/>
    </row>
    <row r="7" spans="1:26" s="53" customFormat="1" ht="33.75" customHeight="1">
      <c r="A7" s="687"/>
      <c r="B7" s="728"/>
      <c r="C7" s="735"/>
      <c r="D7" s="730" t="s">
        <v>97</v>
      </c>
      <c r="E7" s="730" t="s">
        <v>124</v>
      </c>
      <c r="F7" s="732" t="s">
        <v>98</v>
      </c>
      <c r="G7" s="699" t="s">
        <v>91</v>
      </c>
      <c r="H7" s="470"/>
      <c r="I7" s="470"/>
      <c r="J7" s="470"/>
      <c r="K7" s="693" t="s">
        <v>86</v>
      </c>
      <c r="L7" s="252"/>
      <c r="M7" s="58"/>
      <c r="N7" s="58"/>
      <c r="O7" s="693" t="s">
        <v>92</v>
      </c>
      <c r="P7" s="361"/>
      <c r="Q7" s="470"/>
      <c r="R7" s="470"/>
      <c r="S7" s="686" t="s">
        <v>93</v>
      </c>
      <c r="T7" s="689" t="s">
        <v>91</v>
      </c>
      <c r="U7" s="737" t="s">
        <v>86</v>
      </c>
      <c r="V7" s="694" t="s">
        <v>93</v>
      </c>
      <c r="W7" s="60" t="s">
        <v>94</v>
      </c>
      <c r="X7" s="60" t="s">
        <v>95</v>
      </c>
      <c r="Y7" s="687"/>
      <c r="Z7" s="687"/>
    </row>
    <row r="8" spans="1:26" s="53" customFormat="1" ht="33.75" customHeight="1" thickBot="1">
      <c r="A8" s="688"/>
      <c r="B8" s="729"/>
      <c r="C8" s="736"/>
      <c r="D8" s="731"/>
      <c r="E8" s="731"/>
      <c r="F8" s="733"/>
      <c r="G8" s="726"/>
      <c r="H8" s="474" t="s">
        <v>138</v>
      </c>
      <c r="I8" s="474" t="s">
        <v>124</v>
      </c>
      <c r="J8" s="474" t="s">
        <v>98</v>
      </c>
      <c r="K8" s="695"/>
      <c r="L8" s="474" t="s">
        <v>138</v>
      </c>
      <c r="M8" s="474" t="s">
        <v>124</v>
      </c>
      <c r="N8" s="474" t="s">
        <v>98</v>
      </c>
      <c r="O8" s="695"/>
      <c r="P8" s="474" t="s">
        <v>138</v>
      </c>
      <c r="Q8" s="474" t="s">
        <v>124</v>
      </c>
      <c r="R8" s="475" t="s">
        <v>98</v>
      </c>
      <c r="S8" s="688"/>
      <c r="T8" s="691"/>
      <c r="U8" s="738"/>
      <c r="V8" s="696"/>
      <c r="W8" s="471"/>
      <c r="X8" s="471"/>
      <c r="Y8" s="688"/>
      <c r="Z8" s="688"/>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-2.3508308016322701</v>
      </c>
      <c r="C10" s="335">
        <v>-9.3923441089061583</v>
      </c>
      <c r="D10" s="334">
        <v>-14.004594091423201</v>
      </c>
      <c r="E10" s="334">
        <v>-8.6012402696935482</v>
      </c>
      <c r="F10" s="358">
        <v>13.492351777858502</v>
      </c>
      <c r="G10" s="335">
        <v>-9.9556788744152982</v>
      </c>
      <c r="H10" s="334">
        <v>-14.061179469317111</v>
      </c>
      <c r="I10" s="334">
        <v>-5.2924071082390896</v>
      </c>
      <c r="J10" s="334">
        <v>-6.1803502683381737</v>
      </c>
      <c r="K10" s="334">
        <v>9.685158547843443</v>
      </c>
      <c r="L10" s="334">
        <v>8.5915210413694609</v>
      </c>
      <c r="M10" s="334">
        <v>18.043170943888654</v>
      </c>
      <c r="N10" s="334">
        <v>6.1852050030098269</v>
      </c>
      <c r="O10" s="334">
        <v>-2.2967741935483872</v>
      </c>
      <c r="P10" s="334">
        <v>0.25188916876575718</v>
      </c>
      <c r="Q10" s="334">
        <v>-26.91415313225059</v>
      </c>
      <c r="R10" s="358">
        <v>0.94339622641510346</v>
      </c>
      <c r="S10" s="335">
        <v>-5.9599241808827514</v>
      </c>
      <c r="T10" s="335">
        <v>10.380738148796141</v>
      </c>
      <c r="U10" s="358">
        <v>18.891804290785615</v>
      </c>
      <c r="V10" s="335">
        <v>13.364354507087967</v>
      </c>
      <c r="W10" s="335">
        <v>10.614349069133965</v>
      </c>
      <c r="X10" s="335">
        <v>-14.672301304863581</v>
      </c>
      <c r="Y10" s="335">
        <v>-9.7429112069088148</v>
      </c>
      <c r="Z10" s="469" t="s">
        <v>99</v>
      </c>
    </row>
    <row r="11" spans="1:26" s="220" customFormat="1" ht="33.75" customHeight="1">
      <c r="A11" s="77" t="s">
        <v>100</v>
      </c>
      <c r="B11" s="501">
        <v>-1.3672911384269071</v>
      </c>
      <c r="C11" s="498">
        <v>-2.1592706116631888</v>
      </c>
      <c r="D11" s="499">
        <v>-3.7341576506955079</v>
      </c>
      <c r="E11" s="499">
        <v>-0.11605415860735491</v>
      </c>
      <c r="F11" s="500">
        <v>0.9985606333213326</v>
      </c>
      <c r="G11" s="498">
        <v>-9.958212793314047</v>
      </c>
      <c r="H11" s="499">
        <v>-16.555036016681413</v>
      </c>
      <c r="I11" s="499">
        <v>14.06482307463574</v>
      </c>
      <c r="J11" s="499">
        <v>-16.639401729376019</v>
      </c>
      <c r="K11" s="499">
        <v>6.9281171709385347</v>
      </c>
      <c r="L11" s="499">
        <v>0.96394833236939803</v>
      </c>
      <c r="M11" s="499">
        <v>2.7983104540654722</v>
      </c>
      <c r="N11" s="499">
        <v>18.683651804670916</v>
      </c>
      <c r="O11" s="499">
        <v>-26.422764227642276</v>
      </c>
      <c r="P11" s="499">
        <v>-28.205128205128204</v>
      </c>
      <c r="Q11" s="499">
        <v>-52.884615384615387</v>
      </c>
      <c r="R11" s="500">
        <v>0.97087378640776478</v>
      </c>
      <c r="S11" s="498">
        <v>-5.8561364834427536</v>
      </c>
      <c r="T11" s="498">
        <v>19.814241486068113</v>
      </c>
      <c r="U11" s="500">
        <v>6.9948186528497445</v>
      </c>
      <c r="V11" s="498">
        <v>15.01937984496125</v>
      </c>
      <c r="W11" s="498">
        <v>-11.026352288488212</v>
      </c>
      <c r="X11" s="498">
        <v>-15.236051502145926</v>
      </c>
      <c r="Y11" s="501">
        <v>-34.716981132075475</v>
      </c>
      <c r="Z11" s="77" t="s">
        <v>100</v>
      </c>
    </row>
    <row r="12" spans="1:26" s="220" customFormat="1" ht="33.75" customHeight="1">
      <c r="A12" s="83" t="s">
        <v>37</v>
      </c>
      <c r="B12" s="336">
        <v>0.18678738259079353</v>
      </c>
      <c r="C12" s="338">
        <v>16.330323951141807</v>
      </c>
      <c r="D12" s="333">
        <v>17.678044669195117</v>
      </c>
      <c r="E12" s="333">
        <v>9.9470276633313688</v>
      </c>
      <c r="F12" s="359">
        <v>20.423183072677091</v>
      </c>
      <c r="G12" s="338">
        <v>-10.215221459762944</v>
      </c>
      <c r="H12" s="333">
        <v>-13.991637182373751</v>
      </c>
      <c r="I12" s="333">
        <v>-13.979773944080904</v>
      </c>
      <c r="J12" s="333">
        <v>0.92478421701602542</v>
      </c>
      <c r="K12" s="333">
        <v>19.791666666666671</v>
      </c>
      <c r="L12" s="333">
        <v>22.232645403377106</v>
      </c>
      <c r="M12" s="333">
        <v>24.066390041493776</v>
      </c>
      <c r="N12" s="333">
        <v>12.702366127023666</v>
      </c>
      <c r="O12" s="333">
        <v>-20</v>
      </c>
      <c r="P12" s="333">
        <v>50</v>
      </c>
      <c r="Q12" s="333" t="s">
        <v>22</v>
      </c>
      <c r="R12" s="359">
        <v>-37.5</v>
      </c>
      <c r="S12" s="338">
        <v>-1.5975149767029109</v>
      </c>
      <c r="T12" s="338">
        <v>110.41666666666666</v>
      </c>
      <c r="U12" s="359">
        <v>126.31578947368419</v>
      </c>
      <c r="V12" s="338">
        <v>117.44186046511626</v>
      </c>
      <c r="W12" s="338">
        <v>6.8965517241379217</v>
      </c>
      <c r="X12" s="338">
        <v>-20.689655172413794</v>
      </c>
      <c r="Y12" s="337">
        <v>-10.50656660412757</v>
      </c>
      <c r="Z12" s="83" t="s">
        <v>37</v>
      </c>
    </row>
    <row r="13" spans="1:26" s="220" customFormat="1" ht="33.75" customHeight="1">
      <c r="A13" s="83" t="s">
        <v>38</v>
      </c>
      <c r="B13" s="336">
        <v>-0.53017466873843944</v>
      </c>
      <c r="C13" s="338">
        <v>-21.068165846802529</v>
      </c>
      <c r="D13" s="333">
        <v>-31.603408210689395</v>
      </c>
      <c r="E13" s="333">
        <v>3.9909638554216826</v>
      </c>
      <c r="F13" s="359">
        <v>12.841091492776883</v>
      </c>
      <c r="G13" s="338">
        <v>-2.716914986853638</v>
      </c>
      <c r="H13" s="333">
        <v>-11.754567390554982</v>
      </c>
      <c r="I13" s="333">
        <v>0.1666666666666714</v>
      </c>
      <c r="J13" s="333">
        <v>11.471321695760594</v>
      </c>
      <c r="K13" s="333">
        <v>7.829181494661924</v>
      </c>
      <c r="L13" s="333">
        <v>27.233429394812674</v>
      </c>
      <c r="M13" s="333">
        <v>7.9439252336448618</v>
      </c>
      <c r="N13" s="333">
        <v>-13.629160063391438</v>
      </c>
      <c r="O13" s="333">
        <v>-77.41935483870968</v>
      </c>
      <c r="P13" s="333">
        <v>-75</v>
      </c>
      <c r="Q13" s="333" t="s">
        <v>22</v>
      </c>
      <c r="R13" s="359">
        <v>-60</v>
      </c>
      <c r="S13" s="338">
        <v>-0.32454887706087732</v>
      </c>
      <c r="T13" s="338">
        <v>27.777777777777771</v>
      </c>
      <c r="U13" s="359">
        <v>13.513513513513516</v>
      </c>
      <c r="V13" s="338">
        <v>20.547945205479451</v>
      </c>
      <c r="W13" s="338">
        <v>-2.2759601706970045</v>
      </c>
      <c r="X13" s="338">
        <v>19.540229885057485</v>
      </c>
      <c r="Y13" s="337">
        <v>48.930481283422466</v>
      </c>
      <c r="Z13" s="83" t="s">
        <v>38</v>
      </c>
    </row>
    <row r="14" spans="1:26" s="220" customFormat="1" ht="33.75" customHeight="1">
      <c r="A14" s="83" t="s">
        <v>39</v>
      </c>
      <c r="B14" s="336">
        <v>-0.19861253232993192</v>
      </c>
      <c r="C14" s="338">
        <v>-0.21857923497267961</v>
      </c>
      <c r="D14" s="333">
        <v>-22.749405503340498</v>
      </c>
      <c r="E14" s="333">
        <v>16.301579215486498</v>
      </c>
      <c r="F14" s="359">
        <v>151.04450499545868</v>
      </c>
      <c r="G14" s="338">
        <v>-13.665338645418331</v>
      </c>
      <c r="H14" s="333">
        <v>-16.858573216520654</v>
      </c>
      <c r="I14" s="333">
        <v>-3.4802784222737841</v>
      </c>
      <c r="J14" s="333">
        <v>-16.31695196024296</v>
      </c>
      <c r="K14" s="333">
        <v>37.741132545115136</v>
      </c>
      <c r="L14" s="333">
        <v>70.746887966804962</v>
      </c>
      <c r="M14" s="333">
        <v>20.32418952618454</v>
      </c>
      <c r="N14" s="333">
        <v>2.7950310559006226</v>
      </c>
      <c r="O14" s="333">
        <v>-44.117647058823529</v>
      </c>
      <c r="P14" s="333">
        <v>-69.230769230769226</v>
      </c>
      <c r="Q14" s="333" t="s">
        <v>22</v>
      </c>
      <c r="R14" s="359">
        <v>-21.05263157894737</v>
      </c>
      <c r="S14" s="338">
        <v>-4.6974000436967458</v>
      </c>
      <c r="T14" s="338">
        <v>96.428571428571416</v>
      </c>
      <c r="U14" s="359">
        <v>-17.441860465116278</v>
      </c>
      <c r="V14" s="338">
        <v>27.464788732394368</v>
      </c>
      <c r="W14" s="338">
        <v>18.501170960187352</v>
      </c>
      <c r="X14" s="338">
        <v>59.278350515463899</v>
      </c>
      <c r="Y14" s="337">
        <v>1.0356731875719163</v>
      </c>
      <c r="Z14" s="83" t="s">
        <v>39</v>
      </c>
    </row>
    <row r="15" spans="1:26" s="220" customFormat="1" ht="33.75" customHeight="1">
      <c r="A15" s="83" t="s">
        <v>40</v>
      </c>
      <c r="B15" s="336">
        <v>1.9121307862923516</v>
      </c>
      <c r="C15" s="338">
        <v>-11.505723510419713</v>
      </c>
      <c r="D15" s="333">
        <v>-9.5918367346938851</v>
      </c>
      <c r="E15" s="333">
        <v>-16.155234657039713</v>
      </c>
      <c r="F15" s="359">
        <v>-7.3746312684365876</v>
      </c>
      <c r="G15" s="338">
        <v>-9.9803956513990357</v>
      </c>
      <c r="H15" s="333">
        <v>-16.460012399256044</v>
      </c>
      <c r="I15" s="333">
        <v>13.138686131386862</v>
      </c>
      <c r="J15" s="333">
        <v>-13.421256788207913</v>
      </c>
      <c r="K15" s="333">
        <v>6.8965517241379217</v>
      </c>
      <c r="L15" s="333">
        <v>-1.245551601423486</v>
      </c>
      <c r="M15" s="333">
        <v>49.009900990098998</v>
      </c>
      <c r="N15" s="333">
        <v>-5.8252427184466029</v>
      </c>
      <c r="O15" s="333">
        <v>-83.333333333333343</v>
      </c>
      <c r="P15" s="333">
        <v>-50</v>
      </c>
      <c r="Q15" s="333" t="s">
        <v>22</v>
      </c>
      <c r="R15" s="359">
        <v>-86.36363636363636</v>
      </c>
      <c r="S15" s="338">
        <v>-7.5432319618366108</v>
      </c>
      <c r="T15" s="338">
        <v>-37.735849056603776</v>
      </c>
      <c r="U15" s="359">
        <v>-16.393442622950815</v>
      </c>
      <c r="V15" s="338">
        <v>-26.31578947368422</v>
      </c>
      <c r="W15" s="338">
        <v>16.221374045801525</v>
      </c>
      <c r="X15" s="338">
        <v>-18.367346938775512</v>
      </c>
      <c r="Y15" s="337">
        <v>50.904033379694027</v>
      </c>
      <c r="Z15" s="83" t="s">
        <v>40</v>
      </c>
    </row>
    <row r="16" spans="1:26" s="220" customFormat="1" ht="33.75" customHeight="1">
      <c r="A16" s="83" t="s">
        <v>41</v>
      </c>
      <c r="B16" s="336">
        <v>-1.2673622727505318</v>
      </c>
      <c r="C16" s="338">
        <v>-3.2969885773624128</v>
      </c>
      <c r="D16" s="333">
        <v>-7.949006374203222</v>
      </c>
      <c r="E16" s="333">
        <v>-11.483253588516746</v>
      </c>
      <c r="F16" s="359">
        <v>51.862464183381093</v>
      </c>
      <c r="G16" s="338">
        <v>-4.0447046301224105</v>
      </c>
      <c r="H16" s="333">
        <v>-5.0200803212851355</v>
      </c>
      <c r="I16" s="333">
        <v>-11.938382541720145</v>
      </c>
      <c r="J16" s="333">
        <v>4.154002026342468</v>
      </c>
      <c r="K16" s="333">
        <v>25.689819219790678</v>
      </c>
      <c r="L16" s="333">
        <v>28.957528957528979</v>
      </c>
      <c r="M16" s="333">
        <v>38.755980861244012</v>
      </c>
      <c r="N16" s="333">
        <v>12.037037037037052</v>
      </c>
      <c r="O16" s="333">
        <v>-90</v>
      </c>
      <c r="P16" s="333">
        <v>-66.666666666666671</v>
      </c>
      <c r="Q16" s="333" t="s">
        <v>22</v>
      </c>
      <c r="R16" s="359" t="s">
        <v>22</v>
      </c>
      <c r="S16" s="338">
        <v>2.261880058103344</v>
      </c>
      <c r="T16" s="338">
        <v>-4</v>
      </c>
      <c r="U16" s="359">
        <v>135.41666666666666</v>
      </c>
      <c r="V16" s="338">
        <v>41.216216216216196</v>
      </c>
      <c r="W16" s="338">
        <v>8.4848484848484986</v>
      </c>
      <c r="X16" s="338">
        <v>3.7500000000000142</v>
      </c>
      <c r="Y16" s="337">
        <v>55.73770491803279</v>
      </c>
      <c r="Z16" s="83" t="s">
        <v>41</v>
      </c>
    </row>
    <row r="17" spans="1:26" s="220" customFormat="1" ht="33.75" customHeight="1">
      <c r="A17" s="83" t="s">
        <v>42</v>
      </c>
      <c r="B17" s="336">
        <v>-1.6045374746792618</v>
      </c>
      <c r="C17" s="338">
        <v>-11.704487288858559</v>
      </c>
      <c r="D17" s="333">
        <v>-18.521794061907769</v>
      </c>
      <c r="E17" s="333">
        <v>17.201604814443328</v>
      </c>
      <c r="F17" s="359">
        <v>-13.73414230557087</v>
      </c>
      <c r="G17" s="338">
        <v>-17.193825910931167</v>
      </c>
      <c r="H17" s="333">
        <v>-20.613287904599659</v>
      </c>
      <c r="I17" s="333">
        <v>-15.360501567398117</v>
      </c>
      <c r="J17" s="333">
        <v>-11.589580010632645</v>
      </c>
      <c r="K17" s="333">
        <v>11.023985239852394</v>
      </c>
      <c r="L17" s="333">
        <v>-3.5598705501618184</v>
      </c>
      <c r="M17" s="333">
        <v>27.202472952086552</v>
      </c>
      <c r="N17" s="333">
        <v>16.161616161616152</v>
      </c>
      <c r="O17" s="333">
        <v>-68.965517241379303</v>
      </c>
      <c r="P17" s="333">
        <v>-57.142857142857146</v>
      </c>
      <c r="Q17" s="333" t="s">
        <v>22</v>
      </c>
      <c r="R17" s="359">
        <v>-72.727272727272734</v>
      </c>
      <c r="S17" s="338">
        <v>-11.286011286011288</v>
      </c>
      <c r="T17" s="338">
        <v>78.823529411764724</v>
      </c>
      <c r="U17" s="359">
        <v>89.887640449438209</v>
      </c>
      <c r="V17" s="338">
        <v>84.482758620689651</v>
      </c>
      <c r="W17" s="338">
        <v>32.135523613963045</v>
      </c>
      <c r="X17" s="338">
        <v>1.538461538461533</v>
      </c>
      <c r="Y17" s="337">
        <v>-70.268948655256722</v>
      </c>
      <c r="Z17" s="83" t="s">
        <v>42</v>
      </c>
    </row>
    <row r="18" spans="1:26" s="220" customFormat="1" ht="33.75" customHeight="1">
      <c r="A18" s="83" t="s">
        <v>43</v>
      </c>
      <c r="B18" s="336">
        <v>-2.1012676189575217</v>
      </c>
      <c r="C18" s="338">
        <v>-8.5939564796053247</v>
      </c>
      <c r="D18" s="333">
        <v>-14.647011090073036</v>
      </c>
      <c r="E18" s="333">
        <v>-6.3387322535492956</v>
      </c>
      <c r="F18" s="359">
        <v>18.262959148644015</v>
      </c>
      <c r="G18" s="338">
        <v>-4.2145125824578571</v>
      </c>
      <c r="H18" s="333">
        <v>-6.1315758503001092</v>
      </c>
      <c r="I18" s="333">
        <v>-0.64966313763234496</v>
      </c>
      <c r="J18" s="333">
        <v>-3.8182307071793531</v>
      </c>
      <c r="K18" s="333">
        <v>2.6396160558464175</v>
      </c>
      <c r="L18" s="333">
        <v>2.275077559462261</v>
      </c>
      <c r="M18" s="333">
        <v>2.9590288315629891</v>
      </c>
      <c r="N18" s="333">
        <v>2.8528528528528625</v>
      </c>
      <c r="O18" s="333">
        <v>-18.94736842105263</v>
      </c>
      <c r="P18" s="333">
        <v>-5.8823529411764781</v>
      </c>
      <c r="Q18" s="333">
        <v>-50</v>
      </c>
      <c r="R18" s="359">
        <v>-20.270270270270274</v>
      </c>
      <c r="S18" s="338">
        <v>-2.7884661061232237</v>
      </c>
      <c r="T18" s="338">
        <v>8.6419753086419746</v>
      </c>
      <c r="U18" s="359">
        <v>18.867924528301884</v>
      </c>
      <c r="V18" s="338">
        <v>14.438502673796776</v>
      </c>
      <c r="W18" s="338">
        <v>-21.038665655799846</v>
      </c>
      <c r="X18" s="338">
        <v>-28.571428571428569</v>
      </c>
      <c r="Y18" s="337">
        <v>-63.448275862068968</v>
      </c>
      <c r="Z18" s="83" t="s">
        <v>43</v>
      </c>
    </row>
    <row r="19" spans="1:26" s="220" customFormat="1" ht="33.75" customHeight="1">
      <c r="A19" s="83" t="s">
        <v>44</v>
      </c>
      <c r="B19" s="336">
        <v>-0.86297345731777853</v>
      </c>
      <c r="C19" s="338">
        <v>-2.9764365440264555</v>
      </c>
      <c r="D19" s="333">
        <v>-13.282963685108456</v>
      </c>
      <c r="E19" s="333">
        <v>19.587628865979383</v>
      </c>
      <c r="F19" s="359">
        <v>17.777777777777786</v>
      </c>
      <c r="G19" s="338">
        <v>-17.32099541820142</v>
      </c>
      <c r="H19" s="333">
        <v>-22.029396139543124</v>
      </c>
      <c r="I19" s="333">
        <v>-11.161335187760784</v>
      </c>
      <c r="J19" s="333">
        <v>-13.918711656441715</v>
      </c>
      <c r="K19" s="333">
        <v>-0.94888276706458896</v>
      </c>
      <c r="L19" s="333">
        <v>-11.296738265712008</v>
      </c>
      <c r="M19" s="333">
        <v>16.762452107279685</v>
      </c>
      <c r="N19" s="333">
        <v>-6.6252587991718457</v>
      </c>
      <c r="O19" s="333">
        <v>-61.946902654867259</v>
      </c>
      <c r="P19" s="333">
        <v>-66.666666666666671</v>
      </c>
      <c r="Q19" s="333" t="s">
        <v>22</v>
      </c>
      <c r="R19" s="359">
        <v>-61.05263157894737</v>
      </c>
      <c r="S19" s="338">
        <v>-13.982496037488801</v>
      </c>
      <c r="T19" s="338">
        <v>5.3191489361702082</v>
      </c>
      <c r="U19" s="359">
        <v>4.4776119402985017</v>
      </c>
      <c r="V19" s="338">
        <v>4.9689440993788878</v>
      </c>
      <c r="W19" s="338">
        <v>17.76937618147447</v>
      </c>
      <c r="X19" s="338">
        <v>0</v>
      </c>
      <c r="Y19" s="337">
        <v>26.907630522088354</v>
      </c>
      <c r="Z19" s="83" t="s">
        <v>44</v>
      </c>
    </row>
    <row r="20" spans="1:26" s="220" customFormat="1" ht="33.75" customHeight="1">
      <c r="A20" s="83" t="s">
        <v>45</v>
      </c>
      <c r="B20" s="336">
        <v>-0.56984541415884848</v>
      </c>
      <c r="C20" s="338">
        <v>0.64634381632259874</v>
      </c>
      <c r="D20" s="333">
        <v>-6.0107740289197693</v>
      </c>
      <c r="E20" s="333">
        <v>8.744504152418159</v>
      </c>
      <c r="F20" s="359">
        <v>24.664031620553345</v>
      </c>
      <c r="G20" s="338">
        <v>-13.142058886739733</v>
      </c>
      <c r="H20" s="333">
        <v>-8.8807785888077859</v>
      </c>
      <c r="I20" s="333">
        <v>-15.689013035381748</v>
      </c>
      <c r="J20" s="333">
        <v>-20.125786163522008</v>
      </c>
      <c r="K20" s="333">
        <v>-3.0227485197880952</v>
      </c>
      <c r="L20" s="333">
        <v>3.1733116354760114</v>
      </c>
      <c r="M20" s="333">
        <v>49.307479224376721</v>
      </c>
      <c r="N20" s="333">
        <v>-39.109697933227352</v>
      </c>
      <c r="O20" s="333">
        <v>-38.235294117647058</v>
      </c>
      <c r="P20" s="333">
        <v>-68.421052631578945</v>
      </c>
      <c r="Q20" s="333" t="s">
        <v>22</v>
      </c>
      <c r="R20" s="359">
        <v>-28.571428571428569</v>
      </c>
      <c r="S20" s="338">
        <v>-10.69697210522132</v>
      </c>
      <c r="T20" s="338">
        <v>48.611111111111114</v>
      </c>
      <c r="U20" s="359">
        <v>31.372549019607845</v>
      </c>
      <c r="V20" s="338">
        <v>41.463414634146346</v>
      </c>
      <c r="W20" s="338">
        <v>12.748710390567425</v>
      </c>
      <c r="X20" s="338">
        <v>-14.88095238095238</v>
      </c>
      <c r="Y20" s="337">
        <v>0.46224961479200033</v>
      </c>
      <c r="Z20" s="83" t="s">
        <v>45</v>
      </c>
    </row>
    <row r="21" spans="1:26" s="220" customFormat="1" ht="33.75" customHeight="1">
      <c r="A21" s="83" t="s">
        <v>46</v>
      </c>
      <c r="B21" s="336">
        <v>-0.99259514923274139</v>
      </c>
      <c r="C21" s="338">
        <v>-8.0971068342170014</v>
      </c>
      <c r="D21" s="333">
        <v>-18.747280164785749</v>
      </c>
      <c r="E21" s="333">
        <v>17.535885167464116</v>
      </c>
      <c r="F21" s="359">
        <v>22.001181800275745</v>
      </c>
      <c r="G21" s="338">
        <v>-11.555477791386508</v>
      </c>
      <c r="H21" s="333">
        <v>-16.484646652627461</v>
      </c>
      <c r="I21" s="333">
        <v>-0.21724961981315971</v>
      </c>
      <c r="J21" s="333">
        <v>-11.914852629551149</v>
      </c>
      <c r="K21" s="333">
        <v>1.5321011673151759</v>
      </c>
      <c r="L21" s="333">
        <v>1.9540791402051809</v>
      </c>
      <c r="M21" s="333">
        <v>8.3750894774516951</v>
      </c>
      <c r="N21" s="333">
        <v>-2.5978777899743903</v>
      </c>
      <c r="O21" s="333">
        <v>-28.151260504201687</v>
      </c>
      <c r="P21" s="333">
        <v>-12.195121951219505</v>
      </c>
      <c r="Q21" s="333">
        <v>-33.333333333333343</v>
      </c>
      <c r="R21" s="359">
        <v>-31.351351351351354</v>
      </c>
      <c r="S21" s="338">
        <v>-9.4163279622026437</v>
      </c>
      <c r="T21" s="338">
        <v>10.629921259842519</v>
      </c>
      <c r="U21" s="359">
        <v>31.182795698924735</v>
      </c>
      <c r="V21" s="338">
        <v>19.318181818181813</v>
      </c>
      <c r="W21" s="338">
        <v>18.430390315174279</v>
      </c>
      <c r="X21" s="338">
        <v>-5.7104913678618772</v>
      </c>
      <c r="Y21" s="337">
        <v>-4.2306655887900888</v>
      </c>
      <c r="Z21" s="83" t="s">
        <v>46</v>
      </c>
    </row>
    <row r="22" spans="1:26" s="220" customFormat="1" ht="33.75" customHeight="1">
      <c r="A22" s="83" t="s">
        <v>47</v>
      </c>
      <c r="B22" s="336">
        <v>-2.9230120906144492</v>
      </c>
      <c r="C22" s="338">
        <v>-7.2631331294323331</v>
      </c>
      <c r="D22" s="333">
        <v>-9.3036716410398412</v>
      </c>
      <c r="E22" s="333">
        <v>-18.009210632625027</v>
      </c>
      <c r="F22" s="359">
        <v>21.699134199134207</v>
      </c>
      <c r="G22" s="338">
        <v>-10.606781844146383</v>
      </c>
      <c r="H22" s="333">
        <v>-13.102409638554207</v>
      </c>
      <c r="I22" s="333">
        <v>-11.634904714142422</v>
      </c>
      <c r="J22" s="333">
        <v>-5.209501478234273</v>
      </c>
      <c r="K22" s="333">
        <v>5.8314151046804881</v>
      </c>
      <c r="L22" s="333">
        <v>0.53270828894098088</v>
      </c>
      <c r="M22" s="333">
        <v>30.876216968011136</v>
      </c>
      <c r="N22" s="333">
        <v>2.1056149732620213</v>
      </c>
      <c r="O22" s="333">
        <v>5.294117647058826</v>
      </c>
      <c r="P22" s="333">
        <v>40</v>
      </c>
      <c r="Q22" s="333">
        <v>0</v>
      </c>
      <c r="R22" s="359">
        <v>-0.79365079365078373</v>
      </c>
      <c r="S22" s="338">
        <v>-7.2145936097409304</v>
      </c>
      <c r="T22" s="338">
        <v>84.651162790697668</v>
      </c>
      <c r="U22" s="359">
        <v>51.891891891891902</v>
      </c>
      <c r="V22" s="338">
        <v>69.5</v>
      </c>
      <c r="W22" s="338">
        <v>20.015576323987545</v>
      </c>
      <c r="X22" s="338">
        <v>-40.887850467289724</v>
      </c>
      <c r="Y22" s="337">
        <v>-2.5575447570332415</v>
      </c>
      <c r="Z22" s="83" t="s">
        <v>47</v>
      </c>
    </row>
    <row r="23" spans="1:26" s="220" customFormat="1" ht="33.75" customHeight="1">
      <c r="A23" s="83" t="s">
        <v>48</v>
      </c>
      <c r="B23" s="336">
        <v>-1.0870294173916193</v>
      </c>
      <c r="C23" s="338">
        <v>-14.418976545842227</v>
      </c>
      <c r="D23" s="333">
        <v>-21.538295654674187</v>
      </c>
      <c r="E23" s="333">
        <v>-16.72284027267429</v>
      </c>
      <c r="F23" s="359">
        <v>24.499712064497544</v>
      </c>
      <c r="G23" s="338">
        <v>-18.637967285556471</v>
      </c>
      <c r="H23" s="333">
        <v>-20.97777522375624</v>
      </c>
      <c r="I23" s="333">
        <v>-19.367240923898692</v>
      </c>
      <c r="J23" s="333">
        <v>-13.512627986348122</v>
      </c>
      <c r="K23" s="333">
        <v>20.272731748141595</v>
      </c>
      <c r="L23" s="333">
        <v>21.103532525704978</v>
      </c>
      <c r="M23" s="333">
        <v>33.521353746978235</v>
      </c>
      <c r="N23" s="333">
        <v>15.147352647352648</v>
      </c>
      <c r="O23" s="333">
        <v>20.772946859903385</v>
      </c>
      <c r="P23" s="333">
        <v>100</v>
      </c>
      <c r="Q23" s="333">
        <v>-36.95652173913043</v>
      </c>
      <c r="R23" s="359">
        <v>10.810810810810807</v>
      </c>
      <c r="S23" s="338">
        <v>-13.58418248686732</v>
      </c>
      <c r="T23" s="338">
        <v>44.779771615008144</v>
      </c>
      <c r="U23" s="359">
        <v>53.283302063789847</v>
      </c>
      <c r="V23" s="338">
        <v>47.356452529846507</v>
      </c>
      <c r="W23" s="338">
        <v>8.4836880477207472</v>
      </c>
      <c r="X23" s="338">
        <v>-18.12658227848101</v>
      </c>
      <c r="Y23" s="337">
        <v>10.951674088734947</v>
      </c>
      <c r="Z23" s="83" t="s">
        <v>48</v>
      </c>
    </row>
    <row r="24" spans="1:26" s="220" customFormat="1" ht="33.75" customHeight="1">
      <c r="A24" s="83" t="s">
        <v>49</v>
      </c>
      <c r="B24" s="336">
        <v>-2.4787513019940377</v>
      </c>
      <c r="C24" s="338">
        <v>-18.157870269935231</v>
      </c>
      <c r="D24" s="333">
        <v>-20.22996088779982</v>
      </c>
      <c r="E24" s="333">
        <v>-23.852660027025678</v>
      </c>
      <c r="F24" s="359">
        <v>0.51683514478983739</v>
      </c>
      <c r="G24" s="338">
        <v>-12.686729739823235</v>
      </c>
      <c r="H24" s="333">
        <v>-16.644349640332578</v>
      </c>
      <c r="I24" s="333">
        <v>-10.113285272914524</v>
      </c>
      <c r="J24" s="333">
        <v>-7.591265779597407</v>
      </c>
      <c r="K24" s="333">
        <v>-2.8140703517587866</v>
      </c>
      <c r="L24" s="333">
        <v>-13.558450462804245</v>
      </c>
      <c r="M24" s="333">
        <v>12.579710144927532</v>
      </c>
      <c r="N24" s="333">
        <v>5.4325496461995044</v>
      </c>
      <c r="O24" s="333">
        <v>1.8716577540106982</v>
      </c>
      <c r="P24" s="333">
        <v>-19.672131147540981</v>
      </c>
      <c r="Q24" s="333">
        <v>76.470588235294116</v>
      </c>
      <c r="R24" s="359">
        <v>2.0270270270270174</v>
      </c>
      <c r="S24" s="338">
        <v>-11.076288228995267</v>
      </c>
      <c r="T24" s="338">
        <v>-5.8690744920993296</v>
      </c>
      <c r="U24" s="359">
        <v>21.538461538461533</v>
      </c>
      <c r="V24" s="338">
        <v>1.4863748967795232</v>
      </c>
      <c r="W24" s="338">
        <v>14.87971961127927</v>
      </c>
      <c r="X24" s="338">
        <v>-2.3980815347721745</v>
      </c>
      <c r="Y24" s="337">
        <v>-3.3315128345166585</v>
      </c>
      <c r="Z24" s="83" t="s">
        <v>49</v>
      </c>
    </row>
    <row r="25" spans="1:26" s="220" customFormat="1" ht="33.75" customHeight="1">
      <c r="A25" s="83" t="s">
        <v>50</v>
      </c>
      <c r="B25" s="336">
        <v>-2.2395011737818038</v>
      </c>
      <c r="C25" s="338">
        <v>-39.69452694102673</v>
      </c>
      <c r="D25" s="333">
        <v>-48.648945518453424</v>
      </c>
      <c r="E25" s="333">
        <v>-3.6218538980969868</v>
      </c>
      <c r="F25" s="359">
        <v>-18.06083650190115</v>
      </c>
      <c r="G25" s="338">
        <v>-7.6550973515539908</v>
      </c>
      <c r="H25" s="333">
        <v>-13.501699854298195</v>
      </c>
      <c r="I25" s="333">
        <v>6.2627291242362446</v>
      </c>
      <c r="J25" s="333">
        <v>-9.1449474165523554</v>
      </c>
      <c r="K25" s="333">
        <v>17.353787152444866</v>
      </c>
      <c r="L25" s="333">
        <v>23.029556650246306</v>
      </c>
      <c r="M25" s="333">
        <v>17.016317016317004</v>
      </c>
      <c r="N25" s="333">
        <v>12.071005917159766</v>
      </c>
      <c r="O25" s="333">
        <v>-36.842105263157897</v>
      </c>
      <c r="P25" s="333">
        <v>0</v>
      </c>
      <c r="Q25" s="333" t="s">
        <v>22</v>
      </c>
      <c r="R25" s="359">
        <v>-50</v>
      </c>
      <c r="S25" s="338">
        <v>-2.679776363986889</v>
      </c>
      <c r="T25" s="338">
        <v>146</v>
      </c>
      <c r="U25" s="359">
        <v>73.4375</v>
      </c>
      <c r="V25" s="338">
        <v>105.26315789473685</v>
      </c>
      <c r="W25" s="338">
        <v>-1.4680483592400719</v>
      </c>
      <c r="X25" s="338">
        <v>-48.611111111111114</v>
      </c>
      <c r="Y25" s="337">
        <v>21.557317952415289</v>
      </c>
      <c r="Z25" s="83" t="s">
        <v>50</v>
      </c>
    </row>
    <row r="26" spans="1:26" s="220" customFormat="1" ht="33.75" customHeight="1">
      <c r="A26" s="83" t="s">
        <v>51</v>
      </c>
      <c r="B26" s="336">
        <v>-3.2242461360721961</v>
      </c>
      <c r="C26" s="338">
        <v>-20.461292532541677</v>
      </c>
      <c r="D26" s="333">
        <v>-26.345609065155813</v>
      </c>
      <c r="E26" s="333">
        <v>-12.926829268292678</v>
      </c>
      <c r="F26" s="359">
        <v>12.30366492146598</v>
      </c>
      <c r="G26" s="338">
        <v>-4.6304541406945674</v>
      </c>
      <c r="H26" s="333">
        <v>-14.755784061696659</v>
      </c>
      <c r="I26" s="333">
        <v>25.303292894280773</v>
      </c>
      <c r="J26" s="333">
        <v>-1.7709563164108602</v>
      </c>
      <c r="K26" s="333">
        <v>-32.581453634085207</v>
      </c>
      <c r="L26" s="333">
        <v>-48.281016442451417</v>
      </c>
      <c r="M26" s="333">
        <v>7.6923076923076934</v>
      </c>
      <c r="N26" s="333">
        <v>-24.62462462462463</v>
      </c>
      <c r="O26" s="333">
        <v>50</v>
      </c>
      <c r="P26" s="333" t="s">
        <v>22</v>
      </c>
      <c r="Q26" s="333">
        <v>-75</v>
      </c>
      <c r="R26" s="359">
        <v>83.333333333333314</v>
      </c>
      <c r="S26" s="338">
        <v>-11.822552447552454</v>
      </c>
      <c r="T26" s="338">
        <v>66.666666666666686</v>
      </c>
      <c r="U26" s="359">
        <v>230.76923076923077</v>
      </c>
      <c r="V26" s="338">
        <v>132.30769230769232</v>
      </c>
      <c r="W26" s="338">
        <v>31.685393258426956</v>
      </c>
      <c r="X26" s="338">
        <v>-10.526315789473685</v>
      </c>
      <c r="Y26" s="337">
        <v>-18.213356461405027</v>
      </c>
      <c r="Z26" s="83" t="s">
        <v>51</v>
      </c>
    </row>
    <row r="27" spans="1:26" s="220" customFormat="1" ht="33.75" customHeight="1">
      <c r="A27" s="83" t="s">
        <v>52</v>
      </c>
      <c r="B27" s="336">
        <v>-2.3608561714896723</v>
      </c>
      <c r="C27" s="338">
        <v>-16.246928746928745</v>
      </c>
      <c r="D27" s="333">
        <v>-19.544550077382269</v>
      </c>
      <c r="E27" s="333">
        <v>-11.470113085621975</v>
      </c>
      <c r="F27" s="359">
        <v>-4.2609853528628463</v>
      </c>
      <c r="G27" s="338">
        <v>-20.941381564611021</v>
      </c>
      <c r="H27" s="333">
        <v>-21.467817896389334</v>
      </c>
      <c r="I27" s="333">
        <v>-3.6773428232502994</v>
      </c>
      <c r="J27" s="333">
        <v>-31.969949916527554</v>
      </c>
      <c r="K27" s="333">
        <v>23.012552301255226</v>
      </c>
      <c r="L27" s="333">
        <v>18.066561014263073</v>
      </c>
      <c r="M27" s="333">
        <v>12.830188679245282</v>
      </c>
      <c r="N27" s="333">
        <v>42.474916387959865</v>
      </c>
      <c r="O27" s="333">
        <v>8.3333333333333286</v>
      </c>
      <c r="P27" s="333">
        <v>33.333333333333314</v>
      </c>
      <c r="Q27" s="333" t="s">
        <v>22</v>
      </c>
      <c r="R27" s="359">
        <v>-11.111111111111114</v>
      </c>
      <c r="S27" s="338">
        <v>-11.818495514147685</v>
      </c>
      <c r="T27" s="338">
        <v>54.545454545454533</v>
      </c>
      <c r="U27" s="359">
        <v>-9.8360655737704974</v>
      </c>
      <c r="V27" s="338">
        <v>20.689655172413794</v>
      </c>
      <c r="W27" s="338">
        <v>12.191582002902763</v>
      </c>
      <c r="X27" s="338">
        <v>14.925373134328353</v>
      </c>
      <c r="Y27" s="337">
        <v>-64.852941176470594</v>
      </c>
      <c r="Z27" s="83" t="s">
        <v>52</v>
      </c>
    </row>
    <row r="28" spans="1:26" s="220" customFormat="1" ht="33.75" customHeight="1">
      <c r="A28" s="83" t="s">
        <v>53</v>
      </c>
      <c r="B28" s="336">
        <v>-3.5779301660301996</v>
      </c>
      <c r="C28" s="338">
        <v>-14.181066867017279</v>
      </c>
      <c r="D28" s="333">
        <v>-18.962432915921283</v>
      </c>
      <c r="E28" s="333">
        <v>-6.3666300768386463</v>
      </c>
      <c r="F28" s="359">
        <v>9.0000000000000142</v>
      </c>
      <c r="G28" s="338">
        <v>4.0119363395225491</v>
      </c>
      <c r="H28" s="333">
        <v>-15.206035983749274</v>
      </c>
      <c r="I28" s="333">
        <v>35.714285714285722</v>
      </c>
      <c r="J28" s="333">
        <v>26.070991432068553</v>
      </c>
      <c r="K28" s="333">
        <v>33.872832369942216</v>
      </c>
      <c r="L28" s="333">
        <v>37.831325301204799</v>
      </c>
      <c r="M28" s="333">
        <v>24.752475247524757</v>
      </c>
      <c r="N28" s="333">
        <v>34.67741935483869</v>
      </c>
      <c r="O28" s="333">
        <v>-64.86486486486487</v>
      </c>
      <c r="P28" s="333">
        <v>0</v>
      </c>
      <c r="Q28" s="333">
        <v>-86.956521739130437</v>
      </c>
      <c r="R28" s="359">
        <v>-30.769230769230774</v>
      </c>
      <c r="S28" s="338">
        <v>9.9540581929555856</v>
      </c>
      <c r="T28" s="338">
        <v>28.260869565217376</v>
      </c>
      <c r="U28" s="359">
        <v>-23.232323232323239</v>
      </c>
      <c r="V28" s="338">
        <v>1.5706806282722567</v>
      </c>
      <c r="W28" s="338">
        <v>4.7281323877068644</v>
      </c>
      <c r="X28" s="338">
        <v>-26.80412371134021</v>
      </c>
      <c r="Y28" s="337">
        <v>81.308411214953281</v>
      </c>
      <c r="Z28" s="83" t="s">
        <v>53</v>
      </c>
    </row>
    <row r="29" spans="1:26" s="220" customFormat="1" ht="33.75" customHeight="1">
      <c r="A29" s="83" t="s">
        <v>54</v>
      </c>
      <c r="B29" s="336">
        <v>-2.1668202099421592</v>
      </c>
      <c r="C29" s="338">
        <v>-16.696087084436599</v>
      </c>
      <c r="D29" s="333">
        <v>-28.450106157112529</v>
      </c>
      <c r="E29" s="333">
        <v>-11.63895486935867</v>
      </c>
      <c r="F29" s="359">
        <v>42.666666666666686</v>
      </c>
      <c r="G29" s="338">
        <v>1.8832391713747683</v>
      </c>
      <c r="H29" s="333">
        <v>1.0182207931404008</v>
      </c>
      <c r="I29" s="333">
        <v>-4.0261153427638732</v>
      </c>
      <c r="J29" s="333">
        <v>9.4420600858368999</v>
      </c>
      <c r="K29" s="333">
        <v>24.756756756756744</v>
      </c>
      <c r="L29" s="333">
        <v>29.479768786127181</v>
      </c>
      <c r="M29" s="333">
        <v>2.8225806451612954</v>
      </c>
      <c r="N29" s="333">
        <v>36.253776435045324</v>
      </c>
      <c r="O29" s="333">
        <v>14.999999999999986</v>
      </c>
      <c r="P29" s="333">
        <v>150</v>
      </c>
      <c r="Q29" s="333">
        <v>-83.333333333333343</v>
      </c>
      <c r="R29" s="359">
        <v>41.666666666666686</v>
      </c>
      <c r="S29" s="338">
        <v>6.4779064779064726</v>
      </c>
      <c r="T29" s="338">
        <v>63.636363636363654</v>
      </c>
      <c r="U29" s="359">
        <v>-6.9767441860465169</v>
      </c>
      <c r="V29" s="338">
        <v>28.735632183908052</v>
      </c>
      <c r="W29" s="338">
        <v>36.498516320474778</v>
      </c>
      <c r="X29" s="338">
        <v>62.711864406779682</v>
      </c>
      <c r="Y29" s="337">
        <v>-18.362282878411904</v>
      </c>
      <c r="Z29" s="83" t="s">
        <v>54</v>
      </c>
    </row>
    <row r="30" spans="1:26" s="220" customFormat="1" ht="33.75" customHeight="1">
      <c r="A30" s="83" t="s">
        <v>55</v>
      </c>
      <c r="B30" s="336">
        <v>-1.9251338935766427</v>
      </c>
      <c r="C30" s="338">
        <v>-13.362249895060856</v>
      </c>
      <c r="D30" s="333">
        <v>-22.441359502154143</v>
      </c>
      <c r="E30" s="333">
        <v>11.616370400992153</v>
      </c>
      <c r="F30" s="359">
        <v>10.699300699300693</v>
      </c>
      <c r="G30" s="338">
        <v>-16.111568788984343</v>
      </c>
      <c r="H30" s="333">
        <v>-20.203453986278689</v>
      </c>
      <c r="I30" s="333">
        <v>-13.440059568131048</v>
      </c>
      <c r="J30" s="333">
        <v>-9.7222222222222143</v>
      </c>
      <c r="K30" s="333">
        <v>14.306893995552244</v>
      </c>
      <c r="L30" s="333">
        <v>31.789340101522839</v>
      </c>
      <c r="M30" s="333">
        <v>14.570063694267517</v>
      </c>
      <c r="N30" s="333">
        <v>-8.6419753086419746</v>
      </c>
      <c r="O30" s="333">
        <v>-8.3333333333333428</v>
      </c>
      <c r="P30" s="333">
        <v>-50</v>
      </c>
      <c r="Q30" s="333" t="s">
        <v>22</v>
      </c>
      <c r="R30" s="359">
        <v>5.5555555555555571</v>
      </c>
      <c r="S30" s="338">
        <v>-6.3017186505410621</v>
      </c>
      <c r="T30" s="338">
        <v>-57.324840764331206</v>
      </c>
      <c r="U30" s="359">
        <v>157.14285714285717</v>
      </c>
      <c r="V30" s="338">
        <v>-18.229166666666657</v>
      </c>
      <c r="W30" s="338">
        <v>48.858447488584488</v>
      </c>
      <c r="X30" s="338">
        <v>-20</v>
      </c>
      <c r="Y30" s="337">
        <v>23.56792144026187</v>
      </c>
      <c r="Z30" s="83" t="s">
        <v>55</v>
      </c>
    </row>
    <row r="31" spans="1:26" s="220" customFormat="1" ht="33.75" customHeight="1">
      <c r="A31" s="83" t="s">
        <v>56</v>
      </c>
      <c r="B31" s="336">
        <v>-3.4534677928975839</v>
      </c>
      <c r="C31" s="338">
        <v>-11.414340562415688</v>
      </c>
      <c r="D31" s="333">
        <v>-17.513529765484066</v>
      </c>
      <c r="E31" s="333">
        <v>-1.6733601070950499</v>
      </c>
      <c r="F31" s="359">
        <v>6.0362173038229372</v>
      </c>
      <c r="G31" s="338">
        <v>-10.869793306053936</v>
      </c>
      <c r="H31" s="333">
        <v>-14.746653919694069</v>
      </c>
      <c r="I31" s="333">
        <v>-13.451986754966882</v>
      </c>
      <c r="J31" s="333">
        <v>-3.2070965540771113</v>
      </c>
      <c r="K31" s="333">
        <v>-5.1189941625505213</v>
      </c>
      <c r="L31" s="333">
        <v>-17.87109375</v>
      </c>
      <c r="M31" s="333">
        <v>56.403269754768388</v>
      </c>
      <c r="N31" s="333">
        <v>-16.507177033492823</v>
      </c>
      <c r="O31" s="333">
        <v>-29.411764705882348</v>
      </c>
      <c r="P31" s="333">
        <v>-27.272727272727266</v>
      </c>
      <c r="Q31" s="333">
        <v>0</v>
      </c>
      <c r="R31" s="359">
        <v>-31.578947368421055</v>
      </c>
      <c r="S31" s="338">
        <v>-9.8653569311541958</v>
      </c>
      <c r="T31" s="338">
        <v>-36.734693877551017</v>
      </c>
      <c r="U31" s="359">
        <v>-14.130434782608688</v>
      </c>
      <c r="V31" s="338">
        <v>-25.789473684210535</v>
      </c>
      <c r="W31" s="338">
        <v>33.4375</v>
      </c>
      <c r="X31" s="338">
        <v>-43.274853801169591</v>
      </c>
      <c r="Y31" s="337">
        <v>154.95495495495499</v>
      </c>
      <c r="Z31" s="83" t="s">
        <v>56</v>
      </c>
    </row>
    <row r="32" spans="1:26" s="220" customFormat="1" ht="33.75" customHeight="1">
      <c r="A32" s="83" t="s">
        <v>57</v>
      </c>
      <c r="B32" s="336">
        <v>-3.4478613106704472</v>
      </c>
      <c r="C32" s="338">
        <v>-10.783055198973045</v>
      </c>
      <c r="D32" s="333">
        <v>-11.913469286555511</v>
      </c>
      <c r="E32" s="333">
        <v>-14.508816120906801</v>
      </c>
      <c r="F32" s="359">
        <v>-2.6198714780029633</v>
      </c>
      <c r="G32" s="338">
        <v>-15.173589584624921</v>
      </c>
      <c r="H32" s="333">
        <v>-15.519640372471372</v>
      </c>
      <c r="I32" s="333">
        <v>-19.735047730372102</v>
      </c>
      <c r="J32" s="333">
        <v>-9.7131147540983562</v>
      </c>
      <c r="K32" s="333">
        <v>5.5651797314854861</v>
      </c>
      <c r="L32" s="333">
        <v>0</v>
      </c>
      <c r="M32" s="333">
        <v>27.712418300653582</v>
      </c>
      <c r="N32" s="333">
        <v>2.8107432854465912</v>
      </c>
      <c r="O32" s="333">
        <v>-2.409638554216869</v>
      </c>
      <c r="P32" s="333">
        <v>-28</v>
      </c>
      <c r="Q32" s="333">
        <v>-50</v>
      </c>
      <c r="R32" s="359">
        <v>27.272727272727266</v>
      </c>
      <c r="S32" s="338">
        <v>-11.148522259633381</v>
      </c>
      <c r="T32" s="338">
        <v>12.5</v>
      </c>
      <c r="U32" s="359">
        <v>12.455516014234874</v>
      </c>
      <c r="V32" s="338">
        <v>12.47357293868923</v>
      </c>
      <c r="W32" s="338">
        <v>23.738062755798083</v>
      </c>
      <c r="X32" s="338">
        <v>-59.933774834437088</v>
      </c>
      <c r="Y32" s="337">
        <v>-46.787878787878789</v>
      </c>
      <c r="Z32" s="83" t="s">
        <v>57</v>
      </c>
    </row>
    <row r="33" spans="1:26" s="220" customFormat="1" ht="33.75" customHeight="1">
      <c r="A33" s="83" t="s">
        <v>58</v>
      </c>
      <c r="B33" s="336">
        <v>-2.7928241304219483</v>
      </c>
      <c r="C33" s="338">
        <v>-7.1708705779299606</v>
      </c>
      <c r="D33" s="333">
        <v>-7.6480194868104263</v>
      </c>
      <c r="E33" s="333">
        <v>-13.00855143819642</v>
      </c>
      <c r="F33" s="359">
        <v>2.5837770122142132</v>
      </c>
      <c r="G33" s="338">
        <v>1.677926544650532</v>
      </c>
      <c r="H33" s="333">
        <v>4</v>
      </c>
      <c r="I33" s="333">
        <v>14.364182816872216</v>
      </c>
      <c r="J33" s="333">
        <v>-13.634303326987578</v>
      </c>
      <c r="K33" s="333">
        <v>14.748867846850573</v>
      </c>
      <c r="L33" s="333">
        <v>11.984562258785303</v>
      </c>
      <c r="M33" s="333">
        <v>34.686609686609671</v>
      </c>
      <c r="N33" s="333">
        <v>10.50457362053703</v>
      </c>
      <c r="O33" s="333">
        <v>-21.51898734177216</v>
      </c>
      <c r="P33" s="333">
        <v>2.7027027027026946</v>
      </c>
      <c r="Q33" s="333">
        <v>-25</v>
      </c>
      <c r="R33" s="359">
        <v>-26.041666666666657</v>
      </c>
      <c r="S33" s="338">
        <v>4.0763551660152331</v>
      </c>
      <c r="T33" s="338">
        <v>15.437392795883369</v>
      </c>
      <c r="U33" s="359">
        <v>9.0620031796502474</v>
      </c>
      <c r="V33" s="338">
        <v>12.128712871287135</v>
      </c>
      <c r="W33" s="338">
        <v>23.124844256167449</v>
      </c>
      <c r="X33" s="338">
        <v>-33.862433862433861</v>
      </c>
      <c r="Y33" s="337">
        <v>-7.7968103957471868</v>
      </c>
      <c r="Z33" s="83" t="s">
        <v>58</v>
      </c>
    </row>
    <row r="34" spans="1:26" s="220" customFormat="1" ht="33.75" customHeight="1">
      <c r="A34" s="83" t="s">
        <v>59</v>
      </c>
      <c r="B34" s="336">
        <v>-1.1924118135471957</v>
      </c>
      <c r="C34" s="338">
        <v>-19.021739130434781</v>
      </c>
      <c r="D34" s="333">
        <v>-23.851460443270227</v>
      </c>
      <c r="E34" s="333">
        <v>-19.713261648745515</v>
      </c>
      <c r="F34" s="359">
        <v>8.3399523431294824</v>
      </c>
      <c r="G34" s="338">
        <v>2.4902723735408472</v>
      </c>
      <c r="H34" s="333">
        <v>2.7990493794560365</v>
      </c>
      <c r="I34" s="333">
        <v>-2.6328620185275469</v>
      </c>
      <c r="J34" s="333">
        <v>7.4786324786324769</v>
      </c>
      <c r="K34" s="333">
        <v>1.8111964873765061</v>
      </c>
      <c r="L34" s="333">
        <v>-0.46674445740957538</v>
      </c>
      <c r="M34" s="333">
        <v>28.333333333333343</v>
      </c>
      <c r="N34" s="333">
        <v>-4.2758620689655231</v>
      </c>
      <c r="O34" s="333">
        <v>-2.3809523809523796</v>
      </c>
      <c r="P34" s="333">
        <v>100</v>
      </c>
      <c r="Q34" s="333" t="s">
        <v>22</v>
      </c>
      <c r="R34" s="359">
        <v>-18.918918918918919</v>
      </c>
      <c r="S34" s="338">
        <v>2.3396699394192524</v>
      </c>
      <c r="T34" s="338">
        <v>40</v>
      </c>
      <c r="U34" s="359">
        <v>-20.610687022900763</v>
      </c>
      <c r="V34" s="338">
        <v>1.4563106796116472</v>
      </c>
      <c r="W34" s="338">
        <v>-1.923076923076934</v>
      </c>
      <c r="X34" s="338">
        <v>-32.692307692307693</v>
      </c>
      <c r="Y34" s="337">
        <v>-55.753424657534246</v>
      </c>
      <c r="Z34" s="83" t="s">
        <v>59</v>
      </c>
    </row>
    <row r="35" spans="1:26" s="220" customFormat="1" ht="33.75" customHeight="1">
      <c r="A35" s="83" t="s">
        <v>60</v>
      </c>
      <c r="B35" s="336">
        <v>-5.4601652655288149</v>
      </c>
      <c r="C35" s="338">
        <v>-14.518647007805725</v>
      </c>
      <c r="D35" s="333">
        <v>-17.955263797714565</v>
      </c>
      <c r="E35" s="333">
        <v>-8.5287846481876386</v>
      </c>
      <c r="F35" s="359">
        <v>-2.5910364145658349</v>
      </c>
      <c r="G35" s="338">
        <v>-12.262669521770164</v>
      </c>
      <c r="H35" s="333">
        <v>-26.709282934963881</v>
      </c>
      <c r="I35" s="333">
        <v>3.4213685474189646</v>
      </c>
      <c r="J35" s="333">
        <v>2.5847214244687109</v>
      </c>
      <c r="K35" s="333">
        <v>3.1125827814569647</v>
      </c>
      <c r="L35" s="333">
        <v>0.12870012870011749</v>
      </c>
      <c r="M35" s="333">
        <v>-4.5180722891566205</v>
      </c>
      <c r="N35" s="333">
        <v>15.211970074812967</v>
      </c>
      <c r="O35" s="333">
        <v>40</v>
      </c>
      <c r="P35" s="333">
        <v>-50</v>
      </c>
      <c r="Q35" s="333" t="s">
        <v>22</v>
      </c>
      <c r="R35" s="359">
        <v>85.714285714285722</v>
      </c>
      <c r="S35" s="338">
        <v>-9.4200351493848871</v>
      </c>
      <c r="T35" s="338">
        <v>-32.846715328467155</v>
      </c>
      <c r="U35" s="359">
        <v>2.7522935779816606</v>
      </c>
      <c r="V35" s="338">
        <v>-22.715404699738912</v>
      </c>
      <c r="W35" s="338">
        <v>6.8717948717948758</v>
      </c>
      <c r="X35" s="338">
        <v>-29.943502824858754</v>
      </c>
      <c r="Y35" s="337">
        <v>62.394366197183103</v>
      </c>
      <c r="Z35" s="83" t="s">
        <v>60</v>
      </c>
    </row>
    <row r="36" spans="1:26" s="220" customFormat="1" ht="33.75" customHeight="1">
      <c r="A36" s="83" t="s">
        <v>61</v>
      </c>
      <c r="B36" s="336">
        <v>-3.0819214896762048</v>
      </c>
      <c r="C36" s="338">
        <v>-3.8522886558074276</v>
      </c>
      <c r="D36" s="333">
        <v>-11.593005645050255</v>
      </c>
      <c r="E36" s="333">
        <v>6.0217983651226206</v>
      </c>
      <c r="F36" s="359">
        <v>26.714801444043317</v>
      </c>
      <c r="G36" s="338">
        <v>2.097661623108678</v>
      </c>
      <c r="H36" s="333">
        <v>-3.2522892327123429</v>
      </c>
      <c r="I36" s="333">
        <v>7.1699544764795178</v>
      </c>
      <c r="J36" s="333">
        <v>9.8046581517655937</v>
      </c>
      <c r="K36" s="333">
        <v>6.848622693960067</v>
      </c>
      <c r="L36" s="333">
        <v>3.7783375314861587</v>
      </c>
      <c r="M36" s="333">
        <v>12.592592592592595</v>
      </c>
      <c r="N36" s="333">
        <v>8.0895008605851899</v>
      </c>
      <c r="O36" s="333">
        <v>163.01369863013696</v>
      </c>
      <c r="P36" s="333">
        <v>21.428571428571416</v>
      </c>
      <c r="Q36" s="333">
        <v>187.5</v>
      </c>
      <c r="R36" s="359">
        <v>198.03921568627453</v>
      </c>
      <c r="S36" s="338">
        <v>4.0480143021325574</v>
      </c>
      <c r="T36" s="338">
        <v>23.529411764705884</v>
      </c>
      <c r="U36" s="359">
        <v>-18.292682926829272</v>
      </c>
      <c r="V36" s="338">
        <v>4.8913043478260931</v>
      </c>
      <c r="W36" s="338">
        <v>3.9603960396039639</v>
      </c>
      <c r="X36" s="338">
        <v>-13.65313653136532</v>
      </c>
      <c r="Y36" s="337">
        <v>27.49213011542497</v>
      </c>
      <c r="Z36" s="83" t="s">
        <v>61</v>
      </c>
    </row>
    <row r="37" spans="1:26" s="220" customFormat="1" ht="33.75" customHeight="1">
      <c r="A37" s="83" t="s">
        <v>62</v>
      </c>
      <c r="B37" s="336">
        <v>-3.3343843580314001</v>
      </c>
      <c r="C37" s="338">
        <v>-7.2816937965812514</v>
      </c>
      <c r="D37" s="333">
        <v>-9.1589220808121468</v>
      </c>
      <c r="E37" s="333">
        <v>-11.822491569327013</v>
      </c>
      <c r="F37" s="359">
        <v>6.2097217365239601</v>
      </c>
      <c r="G37" s="338">
        <v>-2.1968680089485559</v>
      </c>
      <c r="H37" s="333">
        <v>-8.0436453050560885</v>
      </c>
      <c r="I37" s="333">
        <v>4.6642747309072234</v>
      </c>
      <c r="J37" s="333">
        <v>2.2002432961337064</v>
      </c>
      <c r="K37" s="333">
        <v>7.6604383311927648</v>
      </c>
      <c r="L37" s="333">
        <v>6.4444444444444571</v>
      </c>
      <c r="M37" s="333">
        <v>12.136294027565086</v>
      </c>
      <c r="N37" s="333">
        <v>6.3912380424234101</v>
      </c>
      <c r="O37" s="333">
        <v>29.530201342281885</v>
      </c>
      <c r="P37" s="333">
        <v>9.0909090909090793</v>
      </c>
      <c r="Q37" s="333">
        <v>-42.105263157894733</v>
      </c>
      <c r="R37" s="359">
        <v>53.005464480874309</v>
      </c>
      <c r="S37" s="338">
        <v>0.50718697054162476</v>
      </c>
      <c r="T37" s="338">
        <v>-12.962387317376439</v>
      </c>
      <c r="U37" s="359">
        <v>-4.7619047619047734</v>
      </c>
      <c r="V37" s="338">
        <v>-11.132576672301369</v>
      </c>
      <c r="W37" s="338">
        <v>2.5405251682623913</v>
      </c>
      <c r="X37" s="338">
        <v>10.592592592592595</v>
      </c>
      <c r="Y37" s="337">
        <v>12.497484403300476</v>
      </c>
      <c r="Z37" s="83" t="s">
        <v>62</v>
      </c>
    </row>
    <row r="38" spans="1:26" s="220" customFormat="1" ht="33.75" customHeight="1">
      <c r="A38" s="83" t="s">
        <v>63</v>
      </c>
      <c r="B38" s="336">
        <v>-5.5938977759716266</v>
      </c>
      <c r="C38" s="338">
        <v>-7.3744575325480497</v>
      </c>
      <c r="D38" s="333">
        <v>-9.841682932118843</v>
      </c>
      <c r="E38" s="333">
        <v>-7.1760863109967374</v>
      </c>
      <c r="F38" s="359">
        <v>6.0792103045624231</v>
      </c>
      <c r="G38" s="338">
        <v>-0.44429995665366562</v>
      </c>
      <c r="H38" s="333">
        <v>-8.7146805896805972</v>
      </c>
      <c r="I38" s="333">
        <v>2.4195928002360461</v>
      </c>
      <c r="J38" s="333">
        <v>10.758690687642726</v>
      </c>
      <c r="K38" s="333">
        <v>20.47203694202156</v>
      </c>
      <c r="L38" s="333">
        <v>22.59507829977629</v>
      </c>
      <c r="M38" s="333">
        <v>10.172516359309938</v>
      </c>
      <c r="N38" s="333">
        <v>24.665391969407267</v>
      </c>
      <c r="O38" s="333">
        <v>-12.080536912751683</v>
      </c>
      <c r="P38" s="333">
        <v>-37.5</v>
      </c>
      <c r="Q38" s="333">
        <v>-1.5151515151515156</v>
      </c>
      <c r="R38" s="359">
        <v>-5</v>
      </c>
      <c r="S38" s="338">
        <v>4.0164346805299402</v>
      </c>
      <c r="T38" s="338">
        <v>8.0792682926829258</v>
      </c>
      <c r="U38" s="359">
        <v>-4.0540540540540633</v>
      </c>
      <c r="V38" s="338">
        <v>4.3067226890756416</v>
      </c>
      <c r="W38" s="338">
        <v>2.8943175783324477</v>
      </c>
      <c r="X38" s="338">
        <v>-14.743589743589752</v>
      </c>
      <c r="Y38" s="337">
        <v>-13.268062120189057</v>
      </c>
      <c r="Z38" s="83" t="s">
        <v>63</v>
      </c>
    </row>
    <row r="39" spans="1:26" s="220" customFormat="1" ht="33.75" customHeight="1">
      <c r="A39" s="83" t="s">
        <v>64</v>
      </c>
      <c r="B39" s="336">
        <v>3.1203597545041077</v>
      </c>
      <c r="C39" s="338">
        <v>-4.8961119111293954</v>
      </c>
      <c r="D39" s="333">
        <v>-8.8467153284671554</v>
      </c>
      <c r="E39" s="333">
        <v>-4.5346062052505971</v>
      </c>
      <c r="F39" s="359">
        <v>11.578947368421041</v>
      </c>
      <c r="G39" s="338">
        <v>-9.6085409252669081</v>
      </c>
      <c r="H39" s="333">
        <v>-15.301604869950197</v>
      </c>
      <c r="I39" s="333">
        <v>-8.9768339768339729</v>
      </c>
      <c r="J39" s="333">
        <v>3.3942558746736324</v>
      </c>
      <c r="K39" s="333">
        <v>41.721234798877447</v>
      </c>
      <c r="L39" s="333">
        <v>39.408866995073879</v>
      </c>
      <c r="M39" s="333">
        <v>48.850574712643663</v>
      </c>
      <c r="N39" s="333">
        <v>42.307692307692321</v>
      </c>
      <c r="O39" s="333">
        <v>64.70588235294116</v>
      </c>
      <c r="P39" s="333">
        <v>60</v>
      </c>
      <c r="Q39" s="333">
        <v>0</v>
      </c>
      <c r="R39" s="359">
        <v>80</v>
      </c>
      <c r="S39" s="338">
        <v>-1.8849752339020256</v>
      </c>
      <c r="T39" s="338">
        <v>102.77777777777777</v>
      </c>
      <c r="U39" s="359">
        <v>122.85714285714286</v>
      </c>
      <c r="V39" s="338">
        <v>112.67605633802816</v>
      </c>
      <c r="W39" s="338">
        <v>11.35135135135134</v>
      </c>
      <c r="X39" s="338">
        <v>33.333333333333314</v>
      </c>
      <c r="Y39" s="337">
        <v>3.0588235294117538</v>
      </c>
      <c r="Z39" s="83" t="s">
        <v>64</v>
      </c>
    </row>
    <row r="40" spans="1:26" s="220" customFormat="1" ht="33.75" customHeight="1">
      <c r="A40" s="83" t="s">
        <v>65</v>
      </c>
      <c r="B40" s="336">
        <v>-4.7063700993515454</v>
      </c>
      <c r="C40" s="338">
        <v>-3.6255767963085077</v>
      </c>
      <c r="D40" s="333">
        <v>-8.601933924254638</v>
      </c>
      <c r="E40" s="333">
        <v>-9.140893470790374</v>
      </c>
      <c r="F40" s="359">
        <v>24.442538593481999</v>
      </c>
      <c r="G40" s="338">
        <v>-18.586482558139537</v>
      </c>
      <c r="H40" s="333">
        <v>-26.424870466321252</v>
      </c>
      <c r="I40" s="333">
        <v>-6.1603375527426181</v>
      </c>
      <c r="J40" s="333">
        <v>-10.885458976441925</v>
      </c>
      <c r="K40" s="333">
        <v>-4.6743295019157074</v>
      </c>
      <c r="L40" s="333">
        <v>-5.6574923547400573</v>
      </c>
      <c r="M40" s="333">
        <v>1.0204081632653015</v>
      </c>
      <c r="N40" s="333">
        <v>-7.5630252100840352</v>
      </c>
      <c r="O40" s="333">
        <v>147.05882352941177</v>
      </c>
      <c r="P40" s="333">
        <v>75</v>
      </c>
      <c r="Q40" s="333">
        <v>100</v>
      </c>
      <c r="R40" s="359">
        <v>190</v>
      </c>
      <c r="S40" s="338">
        <v>-15.514210372106646</v>
      </c>
      <c r="T40" s="338">
        <v>14.615384615384613</v>
      </c>
      <c r="U40" s="359">
        <v>12.12121212121211</v>
      </c>
      <c r="V40" s="338">
        <v>13.537117903930124</v>
      </c>
      <c r="W40" s="338">
        <v>25.291828793774314</v>
      </c>
      <c r="X40" s="338">
        <v>44.444444444444429</v>
      </c>
      <c r="Y40" s="337">
        <v>-53.888888888888886</v>
      </c>
      <c r="Z40" s="83" t="s">
        <v>65</v>
      </c>
    </row>
    <row r="41" spans="1:26" s="220" customFormat="1" ht="33.75" customHeight="1">
      <c r="A41" s="83" t="s">
        <v>66</v>
      </c>
      <c r="B41" s="336">
        <v>-5.153391228936556</v>
      </c>
      <c r="C41" s="338">
        <v>2</v>
      </c>
      <c r="D41" s="333">
        <v>4.5147679324894625</v>
      </c>
      <c r="E41" s="333">
        <v>-11.656441717791409</v>
      </c>
      <c r="F41" s="359">
        <v>6.3421828908554687</v>
      </c>
      <c r="G41" s="338">
        <v>-13.327526132404174</v>
      </c>
      <c r="H41" s="333">
        <v>-17.455138662316472</v>
      </c>
      <c r="I41" s="333">
        <v>-4.4491525423728859</v>
      </c>
      <c r="J41" s="333">
        <v>-11.872909698996665</v>
      </c>
      <c r="K41" s="333">
        <v>-1.1869436201780417</v>
      </c>
      <c r="L41" s="333">
        <v>14.960629921259837</v>
      </c>
      <c r="M41" s="333">
        <v>0.80645161290323131</v>
      </c>
      <c r="N41" s="333">
        <v>-15.878378378378372</v>
      </c>
      <c r="O41" s="333">
        <v>-62.5</v>
      </c>
      <c r="P41" s="333" t="s">
        <v>22</v>
      </c>
      <c r="Q41" s="333" t="s">
        <v>22</v>
      </c>
      <c r="R41" s="359">
        <v>-62.5</v>
      </c>
      <c r="S41" s="338">
        <v>-10.711887172599049</v>
      </c>
      <c r="T41" s="338">
        <v>86.046511627906966</v>
      </c>
      <c r="U41" s="359">
        <v>16.21621621621621</v>
      </c>
      <c r="V41" s="338">
        <v>53.75</v>
      </c>
      <c r="W41" s="338">
        <v>-11.36363636363636</v>
      </c>
      <c r="X41" s="338">
        <v>2.564102564102555</v>
      </c>
      <c r="Y41" s="337">
        <v>-65.785381026438571</v>
      </c>
      <c r="Z41" s="83" t="s">
        <v>66</v>
      </c>
    </row>
    <row r="42" spans="1:26" s="220" customFormat="1" ht="33.75" customHeight="1">
      <c r="A42" s="83" t="s">
        <v>67</v>
      </c>
      <c r="B42" s="336">
        <v>-2.9913556715342366</v>
      </c>
      <c r="C42" s="338">
        <v>-5.4091539528432691</v>
      </c>
      <c r="D42" s="333">
        <v>-5.5311676909569769</v>
      </c>
      <c r="E42" s="333">
        <v>-21.822541966426854</v>
      </c>
      <c r="F42" s="359">
        <v>22.920892494929006</v>
      </c>
      <c r="G42" s="338">
        <v>-24.136963233230418</v>
      </c>
      <c r="H42" s="333">
        <v>-29.93844432008953</v>
      </c>
      <c r="I42" s="333">
        <v>-26.702127659574472</v>
      </c>
      <c r="J42" s="333">
        <v>-8.8516746411483211</v>
      </c>
      <c r="K42" s="333">
        <v>4.2293233082706791</v>
      </c>
      <c r="L42" s="333">
        <v>-3.4111310592459603</v>
      </c>
      <c r="M42" s="333">
        <v>-9.191176470588232</v>
      </c>
      <c r="N42" s="333">
        <v>37.872340425531917</v>
      </c>
      <c r="O42" s="333">
        <v>-66.666666666666671</v>
      </c>
      <c r="P42" s="333">
        <v>-66.666666666666671</v>
      </c>
      <c r="Q42" s="333" t="s">
        <v>22</v>
      </c>
      <c r="R42" s="359">
        <v>-66.666666666666671</v>
      </c>
      <c r="S42" s="338">
        <v>-17.677530757608466</v>
      </c>
      <c r="T42" s="338">
        <v>75.675675675675677</v>
      </c>
      <c r="U42" s="359">
        <v>36</v>
      </c>
      <c r="V42" s="338">
        <v>59.67741935483869</v>
      </c>
      <c r="W42" s="338">
        <v>9.4922737306843317</v>
      </c>
      <c r="X42" s="338">
        <v>-15.384615384615387</v>
      </c>
      <c r="Y42" s="337">
        <v>128.99408284023667</v>
      </c>
      <c r="Z42" s="83" t="s">
        <v>67</v>
      </c>
    </row>
    <row r="43" spans="1:26" s="220" customFormat="1" ht="33.75" customHeight="1">
      <c r="A43" s="83" t="s">
        <v>68</v>
      </c>
      <c r="B43" s="336">
        <v>-5.4123142889254865</v>
      </c>
      <c r="C43" s="338">
        <v>-1.1383943345026069</v>
      </c>
      <c r="D43" s="333">
        <v>-4.1603773584905639</v>
      </c>
      <c r="E43" s="333">
        <v>-8.5420944558521512</v>
      </c>
      <c r="F43" s="359">
        <v>22.999035679845719</v>
      </c>
      <c r="G43" s="338">
        <v>-7.6616915422885654</v>
      </c>
      <c r="H43" s="333">
        <v>-17.263037685572897</v>
      </c>
      <c r="I43" s="333">
        <v>17.039106145251395</v>
      </c>
      <c r="J43" s="333">
        <v>-1.271725307333611</v>
      </c>
      <c r="K43" s="333">
        <v>-1.6616314199395816</v>
      </c>
      <c r="L43" s="333">
        <v>-5.7430432208407325</v>
      </c>
      <c r="M43" s="333">
        <v>22.950819672131146</v>
      </c>
      <c r="N43" s="333">
        <v>-7.8358208955223887</v>
      </c>
      <c r="O43" s="333">
        <v>42.10526315789474</v>
      </c>
      <c r="P43" s="333">
        <v>150</v>
      </c>
      <c r="Q43" s="333">
        <v>-57.142857142857146</v>
      </c>
      <c r="R43" s="359">
        <v>90</v>
      </c>
      <c r="S43" s="338">
        <v>-5.9065601549261686</v>
      </c>
      <c r="T43" s="338">
        <v>-5.1282051282051384</v>
      </c>
      <c r="U43" s="359">
        <v>41.791044776119406</v>
      </c>
      <c r="V43" s="338">
        <v>16.551724137931046</v>
      </c>
      <c r="W43" s="338">
        <v>29.087048832271762</v>
      </c>
      <c r="X43" s="338">
        <v>-11.39240506329115</v>
      </c>
      <c r="Y43" s="337">
        <v>-44.470404984423674</v>
      </c>
      <c r="Z43" s="83" t="s">
        <v>68</v>
      </c>
    </row>
    <row r="44" spans="1:26" s="220" customFormat="1" ht="33.75" customHeight="1">
      <c r="A44" s="83" t="s">
        <v>69</v>
      </c>
      <c r="B44" s="336">
        <v>-2.0151787936006116</v>
      </c>
      <c r="C44" s="338">
        <v>-1.7755548608940188</v>
      </c>
      <c r="D44" s="333">
        <v>-6.331436960910267</v>
      </c>
      <c r="E44" s="333">
        <v>4.3264503441494639</v>
      </c>
      <c r="F44" s="359">
        <v>13.391984359726308</v>
      </c>
      <c r="G44" s="338">
        <v>0.45351473922903551</v>
      </c>
      <c r="H44" s="333">
        <v>-6.9901315789473699</v>
      </c>
      <c r="I44" s="333">
        <v>9.9023709902371024</v>
      </c>
      <c r="J44" s="333">
        <v>6.3639746929661243</v>
      </c>
      <c r="K44" s="333">
        <v>23.758278145695357</v>
      </c>
      <c r="L44" s="333">
        <v>29.015544041450767</v>
      </c>
      <c r="M44" s="333">
        <v>62.908011869436194</v>
      </c>
      <c r="N44" s="333">
        <v>2.823018458197609</v>
      </c>
      <c r="O44" s="333">
        <v>4.5454545454545467</v>
      </c>
      <c r="P44" s="333">
        <v>21.428571428571416</v>
      </c>
      <c r="Q44" s="333">
        <v>50</v>
      </c>
      <c r="R44" s="359">
        <v>-2</v>
      </c>
      <c r="S44" s="338">
        <v>5.0968483256730082</v>
      </c>
      <c r="T44" s="338">
        <v>12.601626016260155</v>
      </c>
      <c r="U44" s="359">
        <v>90.839694656488547</v>
      </c>
      <c r="V44" s="338">
        <v>29.052969502407706</v>
      </c>
      <c r="W44" s="338">
        <v>5.024769992922856</v>
      </c>
      <c r="X44" s="338">
        <v>-25.170068027210874</v>
      </c>
      <c r="Y44" s="337">
        <v>-17.02296120348376</v>
      </c>
      <c r="Z44" s="83" t="s">
        <v>69</v>
      </c>
    </row>
    <row r="45" spans="1:26" s="220" customFormat="1" ht="33.75" customHeight="1">
      <c r="A45" s="83" t="s">
        <v>70</v>
      </c>
      <c r="B45" s="336">
        <v>-3.6542361906817433</v>
      </c>
      <c r="C45" s="338">
        <v>-15.219305971463797</v>
      </c>
      <c r="D45" s="333">
        <v>-14.126394052044617</v>
      </c>
      <c r="E45" s="333">
        <v>-18.565022421524674</v>
      </c>
      <c r="F45" s="359">
        <v>-15.7035175879397</v>
      </c>
      <c r="G45" s="338">
        <v>1.0472972972972912</v>
      </c>
      <c r="H45" s="333">
        <v>1.8230925050641389</v>
      </c>
      <c r="I45" s="333">
        <v>1.0878661087866135</v>
      </c>
      <c r="J45" s="333">
        <v>-0.28360748723765994</v>
      </c>
      <c r="K45" s="333">
        <v>9.0476190476190368</v>
      </c>
      <c r="L45" s="333">
        <v>15.751445086705203</v>
      </c>
      <c r="M45" s="333">
        <v>48.4375</v>
      </c>
      <c r="N45" s="333">
        <v>-12.954545454545453</v>
      </c>
      <c r="O45" s="333">
        <v>-42.857142857142861</v>
      </c>
      <c r="P45" s="333">
        <v>200</v>
      </c>
      <c r="Q45" s="333">
        <v>-25</v>
      </c>
      <c r="R45" s="359">
        <v>-53.333333333333336</v>
      </c>
      <c r="S45" s="338">
        <v>2.231462231462217</v>
      </c>
      <c r="T45" s="338">
        <v>33.333333333333314</v>
      </c>
      <c r="U45" s="359">
        <v>23.255813953488371</v>
      </c>
      <c r="V45" s="338">
        <v>28.409090909090907</v>
      </c>
      <c r="W45" s="338">
        <v>9.7053726169844055</v>
      </c>
      <c r="X45" s="338">
        <v>84.745762711864415</v>
      </c>
      <c r="Y45" s="337">
        <v>15.207373271889395</v>
      </c>
      <c r="Z45" s="83" t="s">
        <v>70</v>
      </c>
    </row>
    <row r="46" spans="1:26" s="220" customFormat="1" ht="33.75" customHeight="1">
      <c r="A46" s="83" t="s">
        <v>71</v>
      </c>
      <c r="B46" s="336">
        <v>-4.8173760417297871</v>
      </c>
      <c r="C46" s="338">
        <v>-15.880411570568825</v>
      </c>
      <c r="D46" s="333">
        <v>-17.826825127334473</v>
      </c>
      <c r="E46" s="333">
        <v>-14.818548387096769</v>
      </c>
      <c r="F46" s="359">
        <v>-6.5600000000000023</v>
      </c>
      <c r="G46" s="338">
        <v>-25.891677675033023</v>
      </c>
      <c r="H46" s="333">
        <v>-45.031232254400912</v>
      </c>
      <c r="I46" s="333">
        <v>-7.8393881453154819</v>
      </c>
      <c r="J46" s="333">
        <v>6.7204301075268802</v>
      </c>
      <c r="K46" s="333">
        <v>2.0408163265306172</v>
      </c>
      <c r="L46" s="333">
        <v>13.235294117647058</v>
      </c>
      <c r="M46" s="333">
        <v>24.120603015075375</v>
      </c>
      <c r="N46" s="333">
        <v>-25.617283950617292</v>
      </c>
      <c r="O46" s="333">
        <v>433.33333333333326</v>
      </c>
      <c r="P46" s="333" t="s">
        <v>22</v>
      </c>
      <c r="Q46" s="333">
        <v>66.666666666666686</v>
      </c>
      <c r="R46" s="359" t="s">
        <v>22</v>
      </c>
      <c r="S46" s="338">
        <v>-18.980312973245844</v>
      </c>
      <c r="T46" s="338">
        <v>-44.444444444444443</v>
      </c>
      <c r="U46" s="359">
        <v>184.61538461538464</v>
      </c>
      <c r="V46" s="338">
        <v>0</v>
      </c>
      <c r="W46" s="338">
        <v>12.319999999999993</v>
      </c>
      <c r="X46" s="338">
        <v>-8.3333333333333428</v>
      </c>
      <c r="Y46" s="337">
        <v>-0.77605321507761005</v>
      </c>
      <c r="Z46" s="83" t="s">
        <v>71</v>
      </c>
    </row>
    <row r="47" spans="1:26" s="220" customFormat="1" ht="33.75" customHeight="1">
      <c r="A47" s="83" t="s">
        <v>72</v>
      </c>
      <c r="B47" s="336">
        <v>-5.2434492889994146</v>
      </c>
      <c r="C47" s="338">
        <v>-0.82781456953642873</v>
      </c>
      <c r="D47" s="333">
        <v>0.65831386706307171</v>
      </c>
      <c r="E47" s="333">
        <v>-11.647139903514812</v>
      </c>
      <c r="F47" s="359">
        <v>7.169117647058826</v>
      </c>
      <c r="G47" s="338">
        <v>-8.903924221921514</v>
      </c>
      <c r="H47" s="333">
        <v>-18.268359020852216</v>
      </c>
      <c r="I47" s="333">
        <v>5.1655629139072801</v>
      </c>
      <c r="J47" s="333">
        <v>4.7683923705722009</v>
      </c>
      <c r="K47" s="333">
        <v>7.099035933391761</v>
      </c>
      <c r="L47" s="333">
        <v>-5.5944055944056004</v>
      </c>
      <c r="M47" s="333">
        <v>25.531914893617014</v>
      </c>
      <c r="N47" s="333">
        <v>15.868263473053901</v>
      </c>
      <c r="O47" s="333">
        <v>0</v>
      </c>
      <c r="P47" s="333">
        <v>33.333333333333314</v>
      </c>
      <c r="Q47" s="333" t="s">
        <v>22</v>
      </c>
      <c r="R47" s="359">
        <v>-25</v>
      </c>
      <c r="S47" s="338">
        <v>-5.1207928969646872</v>
      </c>
      <c r="T47" s="338">
        <v>50</v>
      </c>
      <c r="U47" s="359">
        <v>6.0606060606060623</v>
      </c>
      <c r="V47" s="338">
        <v>31.645569620253156</v>
      </c>
      <c r="W47" s="338">
        <v>33.108108108108127</v>
      </c>
      <c r="X47" s="338">
        <v>-21.428571428571431</v>
      </c>
      <c r="Y47" s="337">
        <v>80.994671403197174</v>
      </c>
      <c r="Z47" s="83" t="s">
        <v>72</v>
      </c>
    </row>
    <row r="48" spans="1:26" s="220" customFormat="1" ht="33.75" customHeight="1">
      <c r="A48" s="83" t="s">
        <v>73</v>
      </c>
      <c r="B48" s="336">
        <v>-3.7105648839530545</v>
      </c>
      <c r="C48" s="338">
        <v>-0.4153354632587849</v>
      </c>
      <c r="D48" s="333">
        <v>-5.2771618625277199</v>
      </c>
      <c r="E48" s="333">
        <v>8.0661840744570981</v>
      </c>
      <c r="F48" s="359">
        <v>17.113665389527455</v>
      </c>
      <c r="G48" s="338">
        <v>-0.54122316435143603</v>
      </c>
      <c r="H48" s="333">
        <v>-11.716341212744084</v>
      </c>
      <c r="I48" s="333">
        <v>5.3463855421686901</v>
      </c>
      <c r="J48" s="333">
        <v>18.595679012345684</v>
      </c>
      <c r="K48" s="333">
        <v>2.4977293369663869</v>
      </c>
      <c r="L48" s="333">
        <v>2.018348623853214</v>
      </c>
      <c r="M48" s="333">
        <v>11.585365853658544</v>
      </c>
      <c r="N48" s="333">
        <v>-3.8709677419354875</v>
      </c>
      <c r="O48" s="333">
        <v>-72.727272727272734</v>
      </c>
      <c r="P48" s="333">
        <v>-66.666666666666671</v>
      </c>
      <c r="Q48" s="333" t="s">
        <v>22</v>
      </c>
      <c r="R48" s="359">
        <v>-80</v>
      </c>
      <c r="S48" s="338">
        <v>0.21918514698297997</v>
      </c>
      <c r="T48" s="338">
        <v>51.136363636363654</v>
      </c>
      <c r="U48" s="359">
        <v>25.974025974025977</v>
      </c>
      <c r="V48" s="338">
        <v>39.393939393939405</v>
      </c>
      <c r="W48" s="338">
        <v>25.497287522603983</v>
      </c>
      <c r="X48" s="338">
        <v>-17.045454545454547</v>
      </c>
      <c r="Y48" s="337">
        <v>6.1082024432809874</v>
      </c>
      <c r="Z48" s="83" t="s">
        <v>73</v>
      </c>
    </row>
    <row r="49" spans="1:26" s="220" customFormat="1" ht="33.75" customHeight="1">
      <c r="A49" s="83" t="s">
        <v>74</v>
      </c>
      <c r="B49" s="336">
        <v>-3.6010898569562784</v>
      </c>
      <c r="C49" s="338">
        <v>12.623331398723153</v>
      </c>
      <c r="D49" s="333">
        <v>11.553784860557755</v>
      </c>
      <c r="E49" s="333">
        <v>9.9502487562189117</v>
      </c>
      <c r="F49" s="359">
        <v>25.525525525525524</v>
      </c>
      <c r="G49" s="338">
        <v>-23.946037099494106</v>
      </c>
      <c r="H49" s="333">
        <v>-38.414898224339545</v>
      </c>
      <c r="I49" s="333">
        <v>-13.736263736263737</v>
      </c>
      <c r="J49" s="333">
        <v>15.647226173541966</v>
      </c>
      <c r="K49" s="333">
        <v>-8.5140562248996048</v>
      </c>
      <c r="L49" s="333">
        <v>-14.189189189189193</v>
      </c>
      <c r="M49" s="333">
        <v>-14.465408805031444</v>
      </c>
      <c r="N49" s="333">
        <v>7.1641791044776255</v>
      </c>
      <c r="O49" s="333">
        <v>150</v>
      </c>
      <c r="P49" s="333">
        <v>300</v>
      </c>
      <c r="Q49" s="333" t="s">
        <v>22</v>
      </c>
      <c r="R49" s="359">
        <v>0</v>
      </c>
      <c r="S49" s="338">
        <v>-19.87513007284079</v>
      </c>
      <c r="T49" s="338">
        <v>-36.470588235294123</v>
      </c>
      <c r="U49" s="359">
        <v>-50.649350649350652</v>
      </c>
      <c r="V49" s="338">
        <v>-43.20987654320988</v>
      </c>
      <c r="W49" s="338">
        <v>19.88636363636364</v>
      </c>
      <c r="X49" s="338">
        <v>-39.285714285714292</v>
      </c>
      <c r="Y49" s="337">
        <v>-22.678185745140382</v>
      </c>
      <c r="Z49" s="83" t="s">
        <v>74</v>
      </c>
    </row>
    <row r="50" spans="1:26" s="220" customFormat="1" ht="33.75" customHeight="1">
      <c r="A50" s="83" t="s">
        <v>75</v>
      </c>
      <c r="B50" s="336">
        <v>-4.1494287404600243</v>
      </c>
      <c r="C50" s="338">
        <v>-14.02714021100104</v>
      </c>
      <c r="D50" s="333">
        <v>-19.801553062985334</v>
      </c>
      <c r="E50" s="333">
        <v>-7.0601704617733105</v>
      </c>
      <c r="F50" s="359">
        <v>19.749947022674291</v>
      </c>
      <c r="G50" s="338">
        <v>-4.9298613350532037</v>
      </c>
      <c r="H50" s="333">
        <v>-8.8839660835688647</v>
      </c>
      <c r="I50" s="333">
        <v>-6.8157802042972833</v>
      </c>
      <c r="J50" s="333">
        <v>5.4148037754595038</v>
      </c>
      <c r="K50" s="333">
        <v>29.931367564819539</v>
      </c>
      <c r="L50" s="333">
        <v>19.242531169136683</v>
      </c>
      <c r="M50" s="333">
        <v>50.437636761487965</v>
      </c>
      <c r="N50" s="333">
        <v>34.376746785913923</v>
      </c>
      <c r="O50" s="333">
        <v>-17.931034482758619</v>
      </c>
      <c r="P50" s="333">
        <v>-21.276595744680847</v>
      </c>
      <c r="Q50" s="333">
        <v>-50</v>
      </c>
      <c r="R50" s="359">
        <v>-14.893617021276597</v>
      </c>
      <c r="S50" s="338">
        <v>3.3697937296243197</v>
      </c>
      <c r="T50" s="338">
        <v>-34.938101788170556</v>
      </c>
      <c r="U50" s="359">
        <v>28.286852589641427</v>
      </c>
      <c r="V50" s="338">
        <v>-18.711656441717793</v>
      </c>
      <c r="W50" s="338">
        <v>17.256760524114867</v>
      </c>
      <c r="X50" s="338">
        <v>-14.366998577524896</v>
      </c>
      <c r="Y50" s="337">
        <v>-7.9568059107701004</v>
      </c>
      <c r="Z50" s="83" t="s">
        <v>75</v>
      </c>
    </row>
    <row r="51" spans="1:26" s="220" customFormat="1" ht="33.75" customHeight="1">
      <c r="A51" s="83" t="s">
        <v>76</v>
      </c>
      <c r="B51" s="336">
        <v>-6.7988241648987469</v>
      </c>
      <c r="C51" s="338">
        <v>5</v>
      </c>
      <c r="D51" s="333">
        <v>7.9533017147026612</v>
      </c>
      <c r="E51" s="333">
        <v>-8.8235294117647101</v>
      </c>
      <c r="F51" s="359">
        <v>16.14100185528757</v>
      </c>
      <c r="G51" s="338">
        <v>3.4430685593476369</v>
      </c>
      <c r="H51" s="333">
        <v>0.38216560509553688</v>
      </c>
      <c r="I51" s="333">
        <v>8.9314194577352595</v>
      </c>
      <c r="J51" s="333">
        <v>4.6678635547576306</v>
      </c>
      <c r="K51" s="333">
        <v>17.777777777777786</v>
      </c>
      <c r="L51" s="333">
        <v>41.515151515151501</v>
      </c>
      <c r="M51" s="333">
        <v>2.0618556701030855</v>
      </c>
      <c r="N51" s="333">
        <v>-2.0746887966805048</v>
      </c>
      <c r="O51" s="333">
        <v>-56</v>
      </c>
      <c r="P51" s="333">
        <v>-72.727272727272734</v>
      </c>
      <c r="Q51" s="333" t="s">
        <v>22</v>
      </c>
      <c r="R51" s="359">
        <v>-38.46153846153846</v>
      </c>
      <c r="S51" s="338">
        <v>5.7546939770787446</v>
      </c>
      <c r="T51" s="338">
        <v>0</v>
      </c>
      <c r="U51" s="359">
        <v>69.230769230769226</v>
      </c>
      <c r="V51" s="338">
        <v>33.333333333333314</v>
      </c>
      <c r="W51" s="338">
        <v>-1.8248175182481816</v>
      </c>
      <c r="X51" s="338">
        <v>-1.6129032258064484</v>
      </c>
      <c r="Y51" s="337">
        <v>-28.008752735229763</v>
      </c>
      <c r="Z51" s="83" t="s">
        <v>76</v>
      </c>
    </row>
    <row r="52" spans="1:26" s="220" customFormat="1" ht="33.75" customHeight="1">
      <c r="A52" s="83" t="s">
        <v>77</v>
      </c>
      <c r="B52" s="336">
        <v>-5.8405281170635703</v>
      </c>
      <c r="C52" s="338">
        <v>-11.676459557444687</v>
      </c>
      <c r="D52" s="333">
        <v>-17.064122946475891</v>
      </c>
      <c r="E52" s="333">
        <v>-6.4902331442974202</v>
      </c>
      <c r="F52" s="359">
        <v>17.976031957390148</v>
      </c>
      <c r="G52" s="338">
        <v>-21.101694915254228</v>
      </c>
      <c r="H52" s="333">
        <v>-23.090099349092156</v>
      </c>
      <c r="I52" s="333">
        <v>-25.278810408921942</v>
      </c>
      <c r="J52" s="333">
        <v>-14.119804400977998</v>
      </c>
      <c r="K52" s="333">
        <v>13.397129186602868</v>
      </c>
      <c r="L52" s="333">
        <v>52.81690140845069</v>
      </c>
      <c r="M52" s="333">
        <v>-18.786982248520715</v>
      </c>
      <c r="N52" s="333">
        <v>11.915887850467286</v>
      </c>
      <c r="O52" s="333">
        <v>5.7142857142857224</v>
      </c>
      <c r="P52" s="333">
        <v>-37.5</v>
      </c>
      <c r="Q52" s="333">
        <v>200</v>
      </c>
      <c r="R52" s="359">
        <v>23.529411764705884</v>
      </c>
      <c r="S52" s="338">
        <v>-13.395556724069934</v>
      </c>
      <c r="T52" s="338">
        <v>6.1224489795918373</v>
      </c>
      <c r="U52" s="359">
        <v>-16.504854368932044</v>
      </c>
      <c r="V52" s="338">
        <v>-5.4726368159203957</v>
      </c>
      <c r="W52" s="338">
        <v>26.546003016591243</v>
      </c>
      <c r="X52" s="338">
        <v>-10.416666666666657</v>
      </c>
      <c r="Y52" s="337">
        <v>4.2586750788643428</v>
      </c>
      <c r="Z52" s="83" t="s">
        <v>77</v>
      </c>
    </row>
    <row r="53" spans="1:26" s="220" customFormat="1" ht="33.75" customHeight="1">
      <c r="A53" s="83" t="s">
        <v>78</v>
      </c>
      <c r="B53" s="336">
        <v>3.9551712980183282</v>
      </c>
      <c r="C53" s="338">
        <v>10.639185580774367</v>
      </c>
      <c r="D53" s="333">
        <v>4.7928331466965233</v>
      </c>
      <c r="E53" s="333">
        <v>21.305668016194332</v>
      </c>
      <c r="F53" s="359">
        <v>39.517625231910927</v>
      </c>
      <c r="G53" s="338">
        <v>-8.9988377884775019</v>
      </c>
      <c r="H53" s="333">
        <v>-12.337259764414128</v>
      </c>
      <c r="I53" s="333">
        <v>1.5138772077375933</v>
      </c>
      <c r="J53" s="333">
        <v>-10.074626865671647</v>
      </c>
      <c r="K53" s="333">
        <v>8.597122302158283</v>
      </c>
      <c r="L53" s="333">
        <v>14.385150812064978</v>
      </c>
      <c r="M53" s="333">
        <v>-1.0554089709762593</v>
      </c>
      <c r="N53" s="333">
        <v>8.367626886145402</v>
      </c>
      <c r="O53" s="333">
        <v>-29.411764705882348</v>
      </c>
      <c r="P53" s="333">
        <v>-64.285714285714278</v>
      </c>
      <c r="Q53" s="333" t="s">
        <v>22</v>
      </c>
      <c r="R53" s="359">
        <v>-13.888888888888886</v>
      </c>
      <c r="S53" s="338">
        <v>-3.5915970182968096</v>
      </c>
      <c r="T53" s="338">
        <v>397.52066115702479</v>
      </c>
      <c r="U53" s="359">
        <v>104.99999999999997</v>
      </c>
      <c r="V53" s="338">
        <v>300.55248618784532</v>
      </c>
      <c r="W53" s="338">
        <v>26.175869120654397</v>
      </c>
      <c r="X53" s="338">
        <v>-0.60606060606060908</v>
      </c>
      <c r="Y53" s="337">
        <v>-52.190721649484537</v>
      </c>
      <c r="Z53" s="83" t="s">
        <v>78</v>
      </c>
    </row>
    <row r="54" spans="1:26" s="220" customFormat="1" ht="33.75" customHeight="1">
      <c r="A54" s="83" t="s">
        <v>79</v>
      </c>
      <c r="B54" s="336">
        <v>-6.2173876451775811</v>
      </c>
      <c r="C54" s="338">
        <v>6.1958349502004921</v>
      </c>
      <c r="D54" s="333">
        <v>2.7925531914893611</v>
      </c>
      <c r="E54" s="333">
        <v>6.5830721003134869</v>
      </c>
      <c r="F54" s="359">
        <v>26.032110091743107</v>
      </c>
      <c r="G54" s="338">
        <v>-2.4590163934426243</v>
      </c>
      <c r="H54" s="333">
        <v>-11.325206449075893</v>
      </c>
      <c r="I54" s="333">
        <v>4.6808510638297776</v>
      </c>
      <c r="J54" s="333">
        <v>9.7246127366609159</v>
      </c>
      <c r="K54" s="333">
        <v>10.288386593920507</v>
      </c>
      <c r="L54" s="333">
        <v>-1.7218543046357553</v>
      </c>
      <c r="M54" s="333">
        <v>34.979423868312779</v>
      </c>
      <c r="N54" s="333">
        <v>21.05263157894737</v>
      </c>
      <c r="O54" s="333">
        <v>-23.333333333333329</v>
      </c>
      <c r="P54" s="333">
        <v>125</v>
      </c>
      <c r="Q54" s="333">
        <v>50</v>
      </c>
      <c r="R54" s="359">
        <v>-54.166666666666671</v>
      </c>
      <c r="S54" s="338">
        <v>8.0736315194585018E-2</v>
      </c>
      <c r="T54" s="338">
        <v>11.111111111111114</v>
      </c>
      <c r="U54" s="359">
        <v>74.358974358974365</v>
      </c>
      <c r="V54" s="338">
        <v>35.29411764705884</v>
      </c>
      <c r="W54" s="338">
        <v>12.642225031605562</v>
      </c>
      <c r="X54" s="338">
        <v>-22.330097087378647</v>
      </c>
      <c r="Y54" s="337">
        <v>-20.446096654275095</v>
      </c>
      <c r="Z54" s="83" t="s">
        <v>79</v>
      </c>
    </row>
    <row r="55" spans="1:26" s="220" customFormat="1" ht="33.75" customHeight="1">
      <c r="A55" s="83" t="s">
        <v>80</v>
      </c>
      <c r="B55" s="336">
        <v>-7.9551594382744781</v>
      </c>
      <c r="C55" s="338">
        <v>-1.953514900898341</v>
      </c>
      <c r="D55" s="333">
        <v>-7.0654355680449612</v>
      </c>
      <c r="E55" s="333">
        <v>-5.2083333333333428</v>
      </c>
      <c r="F55" s="359">
        <v>49.069373942470406</v>
      </c>
      <c r="G55" s="338">
        <v>-19.252873563218387</v>
      </c>
      <c r="H55" s="333">
        <v>-25.23108524477918</v>
      </c>
      <c r="I55" s="333">
        <v>-13.435114503816791</v>
      </c>
      <c r="J55" s="333">
        <v>-13.412462908011875</v>
      </c>
      <c r="K55" s="333">
        <v>-4.4155844155844193</v>
      </c>
      <c r="L55" s="333">
        <v>-10.266159695817493</v>
      </c>
      <c r="M55" s="333">
        <v>18.233618233618245</v>
      </c>
      <c r="N55" s="333">
        <v>-12.75</v>
      </c>
      <c r="O55" s="333">
        <v>190</v>
      </c>
      <c r="P55" s="333">
        <v>400</v>
      </c>
      <c r="Q55" s="333">
        <v>0</v>
      </c>
      <c r="R55" s="359">
        <v>157.14285714285717</v>
      </c>
      <c r="S55" s="338">
        <v>-15.912135012054648</v>
      </c>
      <c r="T55" s="338">
        <v>-52.941176470588239</v>
      </c>
      <c r="U55" s="359">
        <v>26.92307692307692</v>
      </c>
      <c r="V55" s="338">
        <v>-25.974025974025977</v>
      </c>
      <c r="W55" s="338">
        <v>18.443113772455092</v>
      </c>
      <c r="X55" s="338">
        <v>-7.9545454545454533</v>
      </c>
      <c r="Y55" s="337">
        <v>3.3932135728542931</v>
      </c>
      <c r="Z55" s="83" t="s">
        <v>80</v>
      </c>
    </row>
    <row r="56" spans="1:26" s="220" customFormat="1" ht="33.75" customHeight="1">
      <c r="A56" s="83" t="s">
        <v>81</v>
      </c>
      <c r="B56" s="336">
        <v>12.522099685411931</v>
      </c>
      <c r="C56" s="338">
        <v>0</v>
      </c>
      <c r="D56" s="333">
        <v>-7.6655537006121222</v>
      </c>
      <c r="E56" s="333">
        <v>13.649635036496349</v>
      </c>
      <c r="F56" s="359">
        <v>34.699714013346039</v>
      </c>
      <c r="G56" s="338">
        <v>-8.8497598902355321</v>
      </c>
      <c r="H56" s="333">
        <v>-7.5319753671245877</v>
      </c>
      <c r="I56" s="333">
        <v>5.2287581699346504</v>
      </c>
      <c r="J56" s="333">
        <v>-20.535714285714292</v>
      </c>
      <c r="K56" s="333">
        <v>9.0814737934613419</v>
      </c>
      <c r="L56" s="333">
        <v>25.913242009132432</v>
      </c>
      <c r="M56" s="333">
        <v>-3.9920159680638676</v>
      </c>
      <c r="N56" s="333">
        <v>-5.8181818181818272</v>
      </c>
      <c r="O56" s="333">
        <v>-24</v>
      </c>
      <c r="P56" s="333">
        <v>-83.333333333333343</v>
      </c>
      <c r="Q56" s="333" t="s">
        <v>22</v>
      </c>
      <c r="R56" s="359">
        <v>54.545454545454533</v>
      </c>
      <c r="S56" s="338">
        <v>-3.4466403162055315</v>
      </c>
      <c r="T56" s="338">
        <v>0</v>
      </c>
      <c r="U56" s="359">
        <v>-32.876712328767127</v>
      </c>
      <c r="V56" s="338">
        <v>-17.021276595744681</v>
      </c>
      <c r="W56" s="338">
        <v>1.1466011466011423</v>
      </c>
      <c r="X56" s="338">
        <v>37.31343283582089</v>
      </c>
      <c r="Y56" s="337">
        <v>71.612903225806434</v>
      </c>
      <c r="Z56" s="83" t="s">
        <v>81</v>
      </c>
    </row>
    <row r="57" spans="1:26" s="220" customFormat="1" ht="33.75" customHeight="1" thickBot="1">
      <c r="A57" s="88" t="s">
        <v>82</v>
      </c>
      <c r="B57" s="332">
        <v>-2.4740785633220526</v>
      </c>
      <c r="C57" s="341">
        <v>12.279411764705884</v>
      </c>
      <c r="D57" s="340">
        <v>7.1210309552278517</v>
      </c>
      <c r="E57" s="340">
        <v>21.364705882352936</v>
      </c>
      <c r="F57" s="360">
        <v>28.175895765472291</v>
      </c>
      <c r="G57" s="341">
        <v>-4.8765923566879081</v>
      </c>
      <c r="H57" s="340">
        <v>-11.321531494442155</v>
      </c>
      <c r="I57" s="340">
        <v>-8.1771720613287897</v>
      </c>
      <c r="J57" s="340">
        <v>8.8669950738916157</v>
      </c>
      <c r="K57" s="340">
        <v>-22.04280886218551</v>
      </c>
      <c r="L57" s="340">
        <v>-15.856394913986534</v>
      </c>
      <c r="M57" s="340">
        <v>-15.848214285714292</v>
      </c>
      <c r="N57" s="340">
        <v>-34.624145785876991</v>
      </c>
      <c r="O57" s="340">
        <v>42.10526315789474</v>
      </c>
      <c r="P57" s="340">
        <v>25.806451612903231</v>
      </c>
      <c r="Q57" s="340">
        <v>100</v>
      </c>
      <c r="R57" s="360">
        <v>54.545454545454533</v>
      </c>
      <c r="S57" s="341">
        <v>-10.433884297520663</v>
      </c>
      <c r="T57" s="341">
        <v>-19.417475728155338</v>
      </c>
      <c r="U57" s="360">
        <v>1.1363636363636402</v>
      </c>
      <c r="V57" s="341">
        <v>-9.9476439790576023</v>
      </c>
      <c r="W57" s="341">
        <v>26.214405360133995</v>
      </c>
      <c r="X57" s="341">
        <v>-72.140762463343108</v>
      </c>
      <c r="Y57" s="339">
        <v>70.285714285714278</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5" zoomScaleNormal="55"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6"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86" t="s">
        <v>205</v>
      </c>
    </row>
    <row r="5" spans="1:35" s="53" customFormat="1" ht="30" customHeight="1" thickBot="1">
      <c r="A5" s="687"/>
      <c r="B5" s="708" t="s">
        <v>85</v>
      </c>
      <c r="C5" s="720" t="s">
        <v>86</v>
      </c>
      <c r="D5" s="721"/>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87"/>
    </row>
    <row r="6" spans="1:35" s="53" customFormat="1" ht="30" customHeight="1" thickBot="1">
      <c r="A6" s="687"/>
      <c r="B6" s="709"/>
      <c r="C6" s="722"/>
      <c r="D6" s="723"/>
      <c r="E6" s="228"/>
      <c r="F6" s="228"/>
      <c r="G6" s="228"/>
      <c r="H6" s="228"/>
      <c r="I6" s="228"/>
      <c r="J6" s="280"/>
      <c r="K6" s="258" t="s">
        <v>89</v>
      </c>
      <c r="L6" s="259"/>
      <c r="M6" s="259"/>
      <c r="N6" s="259"/>
      <c r="O6" s="259"/>
      <c r="P6" s="259"/>
      <c r="Q6" s="259"/>
      <c r="R6" s="259"/>
      <c r="S6" s="259"/>
      <c r="T6" s="259"/>
      <c r="U6" s="362"/>
      <c r="V6" s="362"/>
      <c r="W6" s="362"/>
      <c r="X6" s="362"/>
      <c r="Y6" s="362"/>
      <c r="Z6" s="362"/>
      <c r="AA6" s="739" t="s">
        <v>90</v>
      </c>
      <c r="AB6" s="740"/>
      <c r="AC6" s="268"/>
      <c r="AD6" s="269"/>
      <c r="AE6" s="268"/>
      <c r="AF6" s="269"/>
      <c r="AG6" s="270"/>
      <c r="AH6" s="271"/>
      <c r="AI6" s="687"/>
    </row>
    <row r="7" spans="1:35" s="53" customFormat="1" ht="30" customHeight="1">
      <c r="A7" s="687"/>
      <c r="B7" s="709"/>
      <c r="C7" s="722"/>
      <c r="D7" s="723"/>
      <c r="E7" s="716" t="s">
        <v>97</v>
      </c>
      <c r="F7" s="716"/>
      <c r="G7" s="716" t="s">
        <v>124</v>
      </c>
      <c r="H7" s="716"/>
      <c r="I7" s="716" t="s">
        <v>98</v>
      </c>
      <c r="J7" s="718"/>
      <c r="K7" s="741" t="s">
        <v>86</v>
      </c>
      <c r="L7" s="749"/>
      <c r="M7" s="267"/>
      <c r="N7" s="267"/>
      <c r="O7" s="267"/>
      <c r="P7" s="267"/>
      <c r="Q7" s="267"/>
      <c r="R7" s="266"/>
      <c r="S7" s="748" t="s">
        <v>92</v>
      </c>
      <c r="T7" s="749"/>
      <c r="U7" s="478"/>
      <c r="V7" s="478"/>
      <c r="W7" s="478"/>
      <c r="X7" s="478"/>
      <c r="Y7" s="478"/>
      <c r="Z7" s="478"/>
      <c r="AA7" s="741" t="s">
        <v>86</v>
      </c>
      <c r="AB7" s="742"/>
      <c r="AC7" s="268" t="s">
        <v>94</v>
      </c>
      <c r="AD7" s="269"/>
      <c r="AE7" s="268" t="s">
        <v>95</v>
      </c>
      <c r="AF7" s="269"/>
      <c r="AG7" s="270" t="s">
        <v>96</v>
      </c>
      <c r="AH7" s="271"/>
      <c r="AI7" s="687"/>
    </row>
    <row r="8" spans="1:35" s="53" customFormat="1" ht="30" customHeight="1" thickBot="1">
      <c r="A8" s="688"/>
      <c r="B8" s="710"/>
      <c r="C8" s="724"/>
      <c r="D8" s="725"/>
      <c r="E8" s="717"/>
      <c r="F8" s="717"/>
      <c r="G8" s="717"/>
      <c r="H8" s="717"/>
      <c r="I8" s="717"/>
      <c r="J8" s="719"/>
      <c r="K8" s="743"/>
      <c r="L8" s="751"/>
      <c r="M8" s="745" t="s">
        <v>97</v>
      </c>
      <c r="N8" s="746"/>
      <c r="O8" s="747" t="s">
        <v>124</v>
      </c>
      <c r="P8" s="747"/>
      <c r="Q8" s="747" t="s">
        <v>98</v>
      </c>
      <c r="R8" s="747"/>
      <c r="S8" s="750"/>
      <c r="T8" s="751"/>
      <c r="U8" s="745" t="s">
        <v>97</v>
      </c>
      <c r="V8" s="746"/>
      <c r="W8" s="747" t="s">
        <v>124</v>
      </c>
      <c r="X8" s="747"/>
      <c r="Y8" s="747" t="s">
        <v>98</v>
      </c>
      <c r="Z8" s="747"/>
      <c r="AA8" s="743"/>
      <c r="AB8" s="744"/>
      <c r="AC8" s="476"/>
      <c r="AD8" s="477"/>
      <c r="AE8" s="476"/>
      <c r="AF8" s="477"/>
      <c r="AG8" s="272"/>
      <c r="AH8" s="273"/>
      <c r="AI8" s="688"/>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148451783.338</v>
      </c>
      <c r="C10" s="304">
        <v>527894.97100000002</v>
      </c>
      <c r="D10" s="505">
        <v>35.560028928589631</v>
      </c>
      <c r="E10" s="306">
        <v>435459.44500000001</v>
      </c>
      <c r="F10" s="505">
        <v>29.333392648341</v>
      </c>
      <c r="G10" s="306">
        <v>49861.739000000001</v>
      </c>
      <c r="H10" s="505">
        <v>3.358783429800444</v>
      </c>
      <c r="I10" s="306">
        <v>42573.786999999997</v>
      </c>
      <c r="J10" s="506">
        <v>2.8678528504481871</v>
      </c>
      <c r="K10" s="305">
        <v>111444.317</v>
      </c>
      <c r="L10" s="342">
        <v>7.8502385795049738</v>
      </c>
      <c r="M10" s="312">
        <v>50265.137999999999</v>
      </c>
      <c r="N10" s="342">
        <v>3.5407218255170556</v>
      </c>
      <c r="O10" s="314">
        <v>22300.476999999999</v>
      </c>
      <c r="P10" s="342">
        <v>1.5708657883987329</v>
      </c>
      <c r="Q10" s="314">
        <v>38878.701999999997</v>
      </c>
      <c r="R10" s="342">
        <v>2.7386509655891844</v>
      </c>
      <c r="S10" s="316">
        <v>77513.721999999994</v>
      </c>
      <c r="T10" s="342">
        <v>5.4601367504941809</v>
      </c>
      <c r="U10" s="316">
        <v>19554.308000000001</v>
      </c>
      <c r="V10" s="342">
        <v>1.377423157944633</v>
      </c>
      <c r="W10" s="316">
        <v>1622.3679999999999</v>
      </c>
      <c r="X10" s="342">
        <v>0.11428107064225018</v>
      </c>
      <c r="Y10" s="316">
        <v>56337.046000000002</v>
      </c>
      <c r="Z10" s="342">
        <v>3.9684325219072982</v>
      </c>
      <c r="AA10" s="304">
        <v>-19128.822</v>
      </c>
      <c r="AB10" s="342">
        <v>-1.3474515389141242</v>
      </c>
      <c r="AC10" s="304">
        <v>317896.99900000001</v>
      </c>
      <c r="AD10" s="508">
        <v>21.414158311335438</v>
      </c>
      <c r="AE10" s="509">
        <v>61825.754999999997</v>
      </c>
      <c r="AF10" s="505">
        <v>4.1647027479106162</v>
      </c>
      <c r="AG10" s="304">
        <v>948309.29399999999</v>
      </c>
      <c r="AH10" s="505">
        <v>63.879952983849144</v>
      </c>
      <c r="AI10" s="107" t="s">
        <v>99</v>
      </c>
    </row>
    <row r="11" spans="1:35" ht="30" customHeight="1">
      <c r="A11" s="108" t="s">
        <v>100</v>
      </c>
      <c r="B11" s="502">
        <v>6883995.1289999997</v>
      </c>
      <c r="C11" s="504">
        <v>34975.419000000002</v>
      </c>
      <c r="D11" s="343">
        <v>50.80686192333301</v>
      </c>
      <c r="E11" s="309">
        <v>29738.843000000001</v>
      </c>
      <c r="F11" s="343">
        <v>43.199976819739554</v>
      </c>
      <c r="G11" s="309">
        <v>2297.3519999999999</v>
      </c>
      <c r="H11" s="343">
        <v>3.3372365275536211</v>
      </c>
      <c r="I11" s="317">
        <v>2939.2240000000002</v>
      </c>
      <c r="J11" s="349">
        <v>4.2696485760398337</v>
      </c>
      <c r="K11" s="504">
        <v>9818.0679999999993</v>
      </c>
      <c r="L11" s="343">
        <v>15.12537980281229</v>
      </c>
      <c r="M11" s="313">
        <v>4280.5159999999996</v>
      </c>
      <c r="N11" s="343">
        <v>6.5944165646453916</v>
      </c>
      <c r="O11" s="507">
        <v>1551.08</v>
      </c>
      <c r="P11" s="343">
        <v>2.3895408042138317</v>
      </c>
      <c r="Q11" s="507">
        <v>3986.4720000000002</v>
      </c>
      <c r="R11" s="343">
        <v>6.1414224339530676</v>
      </c>
      <c r="S11" s="317">
        <v>5763.9040000000005</v>
      </c>
      <c r="T11" s="343">
        <v>8.8796733885881611</v>
      </c>
      <c r="U11" s="317">
        <v>2545.1909999999998</v>
      </c>
      <c r="V11" s="343">
        <v>3.9210342142364074</v>
      </c>
      <c r="W11" s="317">
        <v>122.26300000000001</v>
      </c>
      <c r="X11" s="343">
        <v>0.18835419665368372</v>
      </c>
      <c r="Y11" s="317">
        <v>3096.45</v>
      </c>
      <c r="Z11" s="343">
        <v>4.7702849776980685</v>
      </c>
      <c r="AA11" s="504">
        <v>-1410.15</v>
      </c>
      <c r="AB11" s="343">
        <v>-2.1724288657336408</v>
      </c>
      <c r="AC11" s="318">
        <v>13099.401</v>
      </c>
      <c r="AD11" s="346">
        <v>19.028777264551724</v>
      </c>
      <c r="AE11" s="504">
        <v>2108.739</v>
      </c>
      <c r="AF11" s="343">
        <v>3.0632488264214168</v>
      </c>
      <c r="AG11" s="504">
        <v>35393.432000000001</v>
      </c>
      <c r="AH11" s="343">
        <v>51.414086350670345</v>
      </c>
      <c r="AI11" s="108" t="s">
        <v>100</v>
      </c>
    </row>
    <row r="12" spans="1:35" ht="30" customHeight="1">
      <c r="A12" s="109" t="s">
        <v>37</v>
      </c>
      <c r="B12" s="503">
        <v>1298067.7009999999</v>
      </c>
      <c r="C12" s="300">
        <v>3490.98</v>
      </c>
      <c r="D12" s="344">
        <v>26.893666619319117</v>
      </c>
      <c r="E12" s="310">
        <v>2745.2170000000001</v>
      </c>
      <c r="F12" s="344">
        <v>21.148488618006223</v>
      </c>
      <c r="G12" s="310">
        <v>500.26499999999999</v>
      </c>
      <c r="H12" s="344">
        <v>3.8539207131847433</v>
      </c>
      <c r="I12" s="307">
        <v>245.49799999999999</v>
      </c>
      <c r="J12" s="350">
        <v>1.8912572881281484</v>
      </c>
      <c r="K12" s="300">
        <v>1220.1559999999999</v>
      </c>
      <c r="L12" s="344">
        <v>9.7968141004995282</v>
      </c>
      <c r="M12" s="313">
        <v>563.36500000000001</v>
      </c>
      <c r="N12" s="344">
        <v>4.5233414216935506</v>
      </c>
      <c r="O12" s="315">
        <v>275.25400000000002</v>
      </c>
      <c r="P12" s="344">
        <v>2.2100553276948989</v>
      </c>
      <c r="Q12" s="315">
        <v>381.53699999999998</v>
      </c>
      <c r="R12" s="344">
        <v>3.0634173511110774</v>
      </c>
      <c r="S12" s="307">
        <v>126.35899999999999</v>
      </c>
      <c r="T12" s="344">
        <v>1.0145552150094084</v>
      </c>
      <c r="U12" s="307">
        <v>115.96</v>
      </c>
      <c r="V12" s="344">
        <v>0.93106009649087906</v>
      </c>
      <c r="W12" s="307">
        <v>0</v>
      </c>
      <c r="X12" s="344">
        <v>0</v>
      </c>
      <c r="Y12" s="307">
        <v>10.398999999999999</v>
      </c>
      <c r="Z12" s="344">
        <v>8.3495118518529254E-2</v>
      </c>
      <c r="AA12" s="300">
        <v>-243.785</v>
      </c>
      <c r="AB12" s="344">
        <v>-1.9573860436618575</v>
      </c>
      <c r="AC12" s="319">
        <v>1484.058</v>
      </c>
      <c r="AD12" s="347">
        <v>11.43282433463769</v>
      </c>
      <c r="AE12" s="300">
        <v>1040.569</v>
      </c>
      <c r="AF12" s="344">
        <v>8.0162922103243979</v>
      </c>
      <c r="AG12" s="300">
        <v>8332.5460000000003</v>
      </c>
      <c r="AH12" s="344">
        <v>64.191921527519781</v>
      </c>
      <c r="AI12" s="109" t="s">
        <v>101</v>
      </c>
    </row>
    <row r="13" spans="1:35" ht="30" customHeight="1">
      <c r="A13" s="109" t="s">
        <v>38</v>
      </c>
      <c r="B13" s="503">
        <v>1060946.5870000001</v>
      </c>
      <c r="C13" s="300">
        <v>2845.1959999999999</v>
      </c>
      <c r="D13" s="344">
        <v>26.817523472555358</v>
      </c>
      <c r="E13" s="310">
        <v>2200.9140000000002</v>
      </c>
      <c r="F13" s="344">
        <v>20.744814366418243</v>
      </c>
      <c r="G13" s="310">
        <v>500.58300000000003</v>
      </c>
      <c r="H13" s="344">
        <v>4.7182676878718306</v>
      </c>
      <c r="I13" s="307">
        <v>143.69900000000001</v>
      </c>
      <c r="J13" s="350">
        <v>1.3544414182652911</v>
      </c>
      <c r="K13" s="300">
        <v>1832.4069999999999</v>
      </c>
      <c r="L13" s="344">
        <v>17.878976073117482</v>
      </c>
      <c r="M13" s="313">
        <v>718.00099999999998</v>
      </c>
      <c r="N13" s="344">
        <v>7.0056066689738827</v>
      </c>
      <c r="O13" s="315">
        <v>519.43200000000002</v>
      </c>
      <c r="P13" s="344">
        <v>5.0681493246923646</v>
      </c>
      <c r="Q13" s="315">
        <v>594.97400000000005</v>
      </c>
      <c r="R13" s="344">
        <v>5.8052200794512361</v>
      </c>
      <c r="S13" s="307">
        <v>211.416</v>
      </c>
      <c r="T13" s="344">
        <v>2.0628067920905155</v>
      </c>
      <c r="U13" s="307">
        <v>201.535</v>
      </c>
      <c r="V13" s="344">
        <v>1.9663968992127467</v>
      </c>
      <c r="W13" s="307">
        <v>0</v>
      </c>
      <c r="X13" s="344">
        <v>0</v>
      </c>
      <c r="Y13" s="307">
        <v>9.8810000000000002</v>
      </c>
      <c r="Z13" s="344">
        <v>9.6409892877768882E-2</v>
      </c>
      <c r="AA13" s="300">
        <v>-64.569999999999993</v>
      </c>
      <c r="AB13" s="344">
        <v>-0.63001586713060787</v>
      </c>
      <c r="AC13" s="319">
        <v>3226.893</v>
      </c>
      <c r="AD13" s="347">
        <v>30.415225794962662</v>
      </c>
      <c r="AE13" s="300">
        <v>1002.169</v>
      </c>
      <c r="AF13" s="344">
        <v>9.4459891975692827</v>
      </c>
      <c r="AG13" s="300">
        <v>7948.7359999999999</v>
      </c>
      <c r="AH13" s="344">
        <v>74.92117037179365</v>
      </c>
      <c r="AI13" s="109" t="s">
        <v>38</v>
      </c>
    </row>
    <row r="14" spans="1:35" ht="30" customHeight="1">
      <c r="A14" s="109" t="s">
        <v>39</v>
      </c>
      <c r="B14" s="503">
        <v>2494784.6869999999</v>
      </c>
      <c r="C14" s="300">
        <v>4867.5159999999996</v>
      </c>
      <c r="D14" s="344">
        <v>19.510765900416157</v>
      </c>
      <c r="E14" s="310">
        <v>4041.03</v>
      </c>
      <c r="F14" s="344">
        <v>16.197910870053374</v>
      </c>
      <c r="G14" s="310">
        <v>447.661</v>
      </c>
      <c r="H14" s="344">
        <v>1.7943873165997193</v>
      </c>
      <c r="I14" s="307">
        <v>378.82499999999999</v>
      </c>
      <c r="J14" s="350">
        <v>1.5184677137630676</v>
      </c>
      <c r="K14" s="300">
        <v>3109.47</v>
      </c>
      <c r="L14" s="344">
        <v>12.759115191833708</v>
      </c>
      <c r="M14" s="313">
        <v>1731.559</v>
      </c>
      <c r="N14" s="344">
        <v>7.1051210471419202</v>
      </c>
      <c r="O14" s="315">
        <v>396.82400000000001</v>
      </c>
      <c r="P14" s="344">
        <v>1.6282913573323492</v>
      </c>
      <c r="Q14" s="315">
        <v>981.08699999999999</v>
      </c>
      <c r="R14" s="344">
        <v>4.0257027873594398</v>
      </c>
      <c r="S14" s="307">
        <v>615.97500000000002</v>
      </c>
      <c r="T14" s="344">
        <v>2.5275355543837921</v>
      </c>
      <c r="U14" s="307">
        <v>93.83</v>
      </c>
      <c r="V14" s="344">
        <v>0.38501345195475656</v>
      </c>
      <c r="W14" s="307">
        <v>0</v>
      </c>
      <c r="X14" s="344">
        <v>0</v>
      </c>
      <c r="Y14" s="307">
        <v>522.14499999999998</v>
      </c>
      <c r="Z14" s="344">
        <v>2.1425221024290351</v>
      </c>
      <c r="AA14" s="300">
        <v>-137.386</v>
      </c>
      <c r="AB14" s="344">
        <v>-0.56373716412934227</v>
      </c>
      <c r="AC14" s="319">
        <v>6607.3789999999999</v>
      </c>
      <c r="AD14" s="347">
        <v>26.484766538892902</v>
      </c>
      <c r="AE14" s="300">
        <v>1096.0039999999999</v>
      </c>
      <c r="AF14" s="344">
        <v>4.393180725018615</v>
      </c>
      <c r="AG14" s="300">
        <v>9087.5049999999992</v>
      </c>
      <c r="AH14" s="344">
        <v>36.426009215760423</v>
      </c>
      <c r="AI14" s="109" t="s">
        <v>39</v>
      </c>
    </row>
    <row r="15" spans="1:35" ht="30" customHeight="1">
      <c r="A15" s="109" t="s">
        <v>40</v>
      </c>
      <c r="B15" s="503">
        <v>1029215.166</v>
      </c>
      <c r="C15" s="300">
        <v>1449.076</v>
      </c>
      <c r="D15" s="344">
        <v>14.079427197247499</v>
      </c>
      <c r="E15" s="310">
        <v>1182.2750000000001</v>
      </c>
      <c r="F15" s="344">
        <v>11.487150977330236</v>
      </c>
      <c r="G15" s="310">
        <v>202.95500000000001</v>
      </c>
      <c r="H15" s="344">
        <v>1.9719394612962786</v>
      </c>
      <c r="I15" s="307">
        <v>63.845999999999997</v>
      </c>
      <c r="J15" s="350">
        <v>0.62033675862098592</v>
      </c>
      <c r="K15" s="300">
        <v>614.72400000000005</v>
      </c>
      <c r="L15" s="344">
        <v>6.3233580460469092</v>
      </c>
      <c r="M15" s="313">
        <v>257.38900000000001</v>
      </c>
      <c r="N15" s="344">
        <v>2.6476317894111308</v>
      </c>
      <c r="O15" s="315">
        <v>145.27799999999999</v>
      </c>
      <c r="P15" s="344">
        <v>1.4944020572055146</v>
      </c>
      <c r="Q15" s="315">
        <v>212.05699999999999</v>
      </c>
      <c r="R15" s="344">
        <v>2.1813241994302639</v>
      </c>
      <c r="S15" s="307">
        <v>12.936999999999999</v>
      </c>
      <c r="T15" s="344">
        <v>0.13307644250380474</v>
      </c>
      <c r="U15" s="307">
        <v>9.7959999999999994</v>
      </c>
      <c r="V15" s="344">
        <v>0.1007665479452169</v>
      </c>
      <c r="W15" s="307">
        <v>0</v>
      </c>
      <c r="X15" s="344">
        <v>0</v>
      </c>
      <c r="Y15" s="307">
        <v>3.141</v>
      </c>
      <c r="Z15" s="344">
        <v>3.2309894558587827E-2</v>
      </c>
      <c r="AA15" s="300">
        <v>-17.209</v>
      </c>
      <c r="AB15" s="344">
        <v>-0.17702036786333583</v>
      </c>
      <c r="AC15" s="319">
        <v>1456.8409999999999</v>
      </c>
      <c r="AD15" s="347">
        <v>14.154873034585655</v>
      </c>
      <c r="AE15" s="300">
        <v>356.017</v>
      </c>
      <c r="AF15" s="344">
        <v>3.4591114837886097</v>
      </c>
      <c r="AG15" s="300">
        <v>16688.638999999999</v>
      </c>
      <c r="AH15" s="344">
        <v>162.14917493743965</v>
      </c>
      <c r="AI15" s="109" t="s">
        <v>40</v>
      </c>
    </row>
    <row r="16" spans="1:35" ht="30" customHeight="1">
      <c r="A16" s="109" t="s">
        <v>41</v>
      </c>
      <c r="B16" s="503">
        <v>973217.75800000003</v>
      </c>
      <c r="C16" s="300">
        <v>2564.998</v>
      </c>
      <c r="D16" s="344">
        <v>26.355848718494098</v>
      </c>
      <c r="E16" s="310">
        <v>2314.326</v>
      </c>
      <c r="F16" s="344">
        <v>23.780145614646706</v>
      </c>
      <c r="G16" s="310">
        <v>148.93</v>
      </c>
      <c r="H16" s="344">
        <v>1.5302844484265976</v>
      </c>
      <c r="I16" s="307">
        <v>101.742</v>
      </c>
      <c r="J16" s="350">
        <v>1.0454186554207943</v>
      </c>
      <c r="K16" s="300">
        <v>589.10500000000002</v>
      </c>
      <c r="L16" s="344">
        <v>6.2725451595425801</v>
      </c>
      <c r="M16" s="313">
        <v>293.33499999999998</v>
      </c>
      <c r="N16" s="344">
        <v>3.1233091458643583</v>
      </c>
      <c r="O16" s="315">
        <v>86.006</v>
      </c>
      <c r="P16" s="344">
        <v>0.91575613683743839</v>
      </c>
      <c r="Q16" s="315">
        <v>209.76400000000001</v>
      </c>
      <c r="R16" s="344">
        <v>2.2334798768407835</v>
      </c>
      <c r="S16" s="307">
        <v>2.3370000000000002</v>
      </c>
      <c r="T16" s="344">
        <v>2.4883404550718483E-2</v>
      </c>
      <c r="U16" s="307">
        <v>2.3370000000000002</v>
      </c>
      <c r="V16" s="344">
        <v>2.4883404550718483E-2</v>
      </c>
      <c r="W16" s="307">
        <v>0</v>
      </c>
      <c r="X16" s="344">
        <v>0</v>
      </c>
      <c r="Y16" s="307">
        <v>0</v>
      </c>
      <c r="Z16" s="344">
        <v>0</v>
      </c>
      <c r="AA16" s="300">
        <v>-724.39800000000002</v>
      </c>
      <c r="AB16" s="344">
        <v>-7.7130887846518466</v>
      </c>
      <c r="AC16" s="319">
        <v>2333.1970000000001</v>
      </c>
      <c r="AD16" s="347">
        <v>23.974048776039702</v>
      </c>
      <c r="AE16" s="300">
        <v>650.78599999999994</v>
      </c>
      <c r="AF16" s="344">
        <v>6.6869515547824587</v>
      </c>
      <c r="AG16" s="300">
        <v>10392.866</v>
      </c>
      <c r="AH16" s="344">
        <v>106.78870082845323</v>
      </c>
      <c r="AI16" s="109" t="s">
        <v>41</v>
      </c>
    </row>
    <row r="17" spans="1:35" ht="30" customHeight="1">
      <c r="A17" s="109" t="s">
        <v>42</v>
      </c>
      <c r="B17" s="503">
        <v>1727754.75</v>
      </c>
      <c r="C17" s="300">
        <v>4257.4070000000002</v>
      </c>
      <c r="D17" s="344">
        <v>24.641269254215622</v>
      </c>
      <c r="E17" s="310">
        <v>3350.4430000000002</v>
      </c>
      <c r="F17" s="344">
        <v>19.391889965864657</v>
      </c>
      <c r="G17" s="310">
        <v>590.68299999999999</v>
      </c>
      <c r="H17" s="344">
        <v>3.4187896169870173</v>
      </c>
      <c r="I17" s="307">
        <v>316.28100000000001</v>
      </c>
      <c r="J17" s="350">
        <v>1.830589671363948</v>
      </c>
      <c r="K17" s="300">
        <v>3105.6990000000001</v>
      </c>
      <c r="L17" s="344">
        <v>18.862105274494667</v>
      </c>
      <c r="M17" s="313">
        <v>726.41300000000001</v>
      </c>
      <c r="N17" s="344">
        <v>4.4117857135419412</v>
      </c>
      <c r="O17" s="315">
        <v>402.83699999999999</v>
      </c>
      <c r="P17" s="344">
        <v>2.4465841353143389</v>
      </c>
      <c r="Q17" s="315">
        <v>1976.4490000000001</v>
      </c>
      <c r="R17" s="344">
        <v>12.003735425638386</v>
      </c>
      <c r="S17" s="307">
        <v>185.434</v>
      </c>
      <c r="T17" s="344">
        <v>1.1262120474233479</v>
      </c>
      <c r="U17" s="307">
        <v>109.482</v>
      </c>
      <c r="V17" s="344">
        <v>0.66492632082575454</v>
      </c>
      <c r="W17" s="307">
        <v>0</v>
      </c>
      <c r="X17" s="344">
        <v>0</v>
      </c>
      <c r="Y17" s="307">
        <v>75.951999999999998</v>
      </c>
      <c r="Z17" s="344">
        <v>0.46128572659759332</v>
      </c>
      <c r="AA17" s="300">
        <v>-359.209</v>
      </c>
      <c r="AB17" s="344">
        <v>-2.1816145008083381</v>
      </c>
      <c r="AC17" s="319">
        <v>3627.4960000000001</v>
      </c>
      <c r="AD17" s="347">
        <v>20.995433524347135</v>
      </c>
      <c r="AE17" s="300">
        <v>629.71699999999998</v>
      </c>
      <c r="AF17" s="344">
        <v>3.6447128853212529</v>
      </c>
      <c r="AG17" s="300">
        <v>5058.5150000000003</v>
      </c>
      <c r="AH17" s="344">
        <v>29.277968994152673</v>
      </c>
      <c r="AI17" s="109" t="s">
        <v>42</v>
      </c>
    </row>
    <row r="18" spans="1:35" ht="30" customHeight="1">
      <c r="A18" s="109" t="s">
        <v>43</v>
      </c>
      <c r="B18" s="503">
        <v>2892003.0219999999</v>
      </c>
      <c r="C18" s="300">
        <v>7853.7160000000003</v>
      </c>
      <c r="D18" s="344">
        <v>27.156665951782678</v>
      </c>
      <c r="E18" s="310">
        <v>5772.4930000000004</v>
      </c>
      <c r="F18" s="344">
        <v>19.960190069261969</v>
      </c>
      <c r="G18" s="310">
        <v>1425.61</v>
      </c>
      <c r="H18" s="344">
        <v>4.92949000798105</v>
      </c>
      <c r="I18" s="307">
        <v>655.61300000000006</v>
      </c>
      <c r="J18" s="350">
        <v>2.2669858745396567</v>
      </c>
      <c r="K18" s="300">
        <v>1728.3209999999999</v>
      </c>
      <c r="L18" s="344">
        <v>6.2811300249646207</v>
      </c>
      <c r="M18" s="313">
        <v>777.346</v>
      </c>
      <c r="N18" s="344">
        <v>2.8250604490636566</v>
      </c>
      <c r="O18" s="315">
        <v>466.01600000000002</v>
      </c>
      <c r="P18" s="344">
        <v>1.6936131017987475</v>
      </c>
      <c r="Q18" s="315">
        <v>484.959</v>
      </c>
      <c r="R18" s="344">
        <v>1.7624564741022168</v>
      </c>
      <c r="S18" s="307">
        <v>1152.3140000000001</v>
      </c>
      <c r="T18" s="344">
        <v>4.1877834404529501</v>
      </c>
      <c r="U18" s="307">
        <v>294.02699999999999</v>
      </c>
      <c r="V18" s="344">
        <v>1.06856412544329</v>
      </c>
      <c r="W18" s="307">
        <v>1.4830000000000001</v>
      </c>
      <c r="X18" s="344">
        <v>5.3895751003560869E-3</v>
      </c>
      <c r="Y18" s="307">
        <v>856.80399999999997</v>
      </c>
      <c r="Z18" s="344">
        <v>3.1138297399093031</v>
      </c>
      <c r="AA18" s="300">
        <v>-178.334</v>
      </c>
      <c r="AB18" s="344">
        <v>-0.64810821709164024</v>
      </c>
      <c r="AC18" s="319">
        <v>6956.8519999999999</v>
      </c>
      <c r="AD18" s="347">
        <v>24.055479704128746</v>
      </c>
      <c r="AE18" s="300">
        <v>1470.5550000000001</v>
      </c>
      <c r="AF18" s="344">
        <v>5.0849013255284214</v>
      </c>
      <c r="AG18" s="300">
        <v>9460.2710000000006</v>
      </c>
      <c r="AH18" s="344">
        <v>32.711829579824006</v>
      </c>
      <c r="AI18" s="109" t="s">
        <v>43</v>
      </c>
    </row>
    <row r="19" spans="1:35" ht="30" customHeight="1">
      <c r="A19" s="109" t="s">
        <v>44</v>
      </c>
      <c r="B19" s="503">
        <v>2260404.486</v>
      </c>
      <c r="C19" s="300">
        <v>6078.7879999999996</v>
      </c>
      <c r="D19" s="344">
        <v>26.892478924234446</v>
      </c>
      <c r="E19" s="310">
        <v>4887.7290000000003</v>
      </c>
      <c r="F19" s="344">
        <v>21.623249424041358</v>
      </c>
      <c r="G19" s="310">
        <v>715.37</v>
      </c>
      <c r="H19" s="344">
        <v>3.164787560946293</v>
      </c>
      <c r="I19" s="307">
        <v>475.68900000000002</v>
      </c>
      <c r="J19" s="350">
        <v>2.1044419392467972</v>
      </c>
      <c r="K19" s="300">
        <v>1503.127</v>
      </c>
      <c r="L19" s="344">
        <v>6.793649112043842</v>
      </c>
      <c r="M19" s="313">
        <v>629.97500000000002</v>
      </c>
      <c r="N19" s="344">
        <v>2.8472837620239804</v>
      </c>
      <c r="O19" s="315">
        <v>353.94499999999999</v>
      </c>
      <c r="P19" s="344">
        <v>1.5997172128252355</v>
      </c>
      <c r="Q19" s="315">
        <v>519.20699999999999</v>
      </c>
      <c r="R19" s="344">
        <v>2.3466481371946264</v>
      </c>
      <c r="S19" s="307">
        <v>958.62</v>
      </c>
      <c r="T19" s="344">
        <v>4.3326531369521462</v>
      </c>
      <c r="U19" s="307">
        <v>44.732999999999997</v>
      </c>
      <c r="V19" s="344">
        <v>0.20217872856322663</v>
      </c>
      <c r="W19" s="307">
        <v>0</v>
      </c>
      <c r="X19" s="344">
        <v>0</v>
      </c>
      <c r="Y19" s="307">
        <v>913.88699999999994</v>
      </c>
      <c r="Z19" s="344">
        <v>4.1304744083889195</v>
      </c>
      <c r="AA19" s="300">
        <v>-176.226</v>
      </c>
      <c r="AB19" s="344">
        <v>-0.79648466724304612</v>
      </c>
      <c r="AC19" s="319">
        <v>3707.8110000000001</v>
      </c>
      <c r="AD19" s="347">
        <v>16.403307562715572</v>
      </c>
      <c r="AE19" s="300">
        <v>520.89599999999996</v>
      </c>
      <c r="AF19" s="344">
        <v>2.3044371183397128</v>
      </c>
      <c r="AG19" s="300">
        <v>18235.114000000001</v>
      </c>
      <c r="AH19" s="344">
        <v>80.671906788986973</v>
      </c>
      <c r="AI19" s="109" t="s">
        <v>44</v>
      </c>
    </row>
    <row r="20" spans="1:35" ht="30" customHeight="1">
      <c r="A20" s="109" t="s">
        <v>45</v>
      </c>
      <c r="B20" s="503">
        <v>1838283.517</v>
      </c>
      <c r="C20" s="300">
        <v>3743.9140000000002</v>
      </c>
      <c r="D20" s="344">
        <v>20.366357884282763</v>
      </c>
      <c r="E20" s="310">
        <v>2918.39</v>
      </c>
      <c r="F20" s="344">
        <v>15.875625130788789</v>
      </c>
      <c r="G20" s="310">
        <v>432.53800000000001</v>
      </c>
      <c r="H20" s="344">
        <v>2.3529449946104259</v>
      </c>
      <c r="I20" s="307">
        <v>392.98599999999999</v>
      </c>
      <c r="J20" s="350">
        <v>2.1377877588835497</v>
      </c>
      <c r="K20" s="300">
        <v>1140.866</v>
      </c>
      <c r="L20" s="344">
        <v>6.4057247575999492</v>
      </c>
      <c r="M20" s="313">
        <v>451.05</v>
      </c>
      <c r="N20" s="344">
        <v>2.5325517211622204</v>
      </c>
      <c r="O20" s="315">
        <v>275.02999999999997</v>
      </c>
      <c r="P20" s="344">
        <v>1.5442361154445079</v>
      </c>
      <c r="Q20" s="315">
        <v>414.786</v>
      </c>
      <c r="R20" s="344">
        <v>2.3289369209932214</v>
      </c>
      <c r="S20" s="307">
        <v>627.05600000000004</v>
      </c>
      <c r="T20" s="344">
        <v>3.5207887197984644</v>
      </c>
      <c r="U20" s="307">
        <v>380.221</v>
      </c>
      <c r="V20" s="344">
        <v>2.1348616516395533</v>
      </c>
      <c r="W20" s="307">
        <v>9.2590000000000003</v>
      </c>
      <c r="X20" s="344">
        <v>5.1987354808205294E-2</v>
      </c>
      <c r="Y20" s="307">
        <v>237.57599999999999</v>
      </c>
      <c r="Z20" s="344">
        <v>1.3339397133507052</v>
      </c>
      <c r="AA20" s="300">
        <v>-91.052999999999997</v>
      </c>
      <c r="AB20" s="344">
        <v>-0.51124361349514158</v>
      </c>
      <c r="AC20" s="319">
        <v>4551.915</v>
      </c>
      <c r="AD20" s="347">
        <v>24.761768018398655</v>
      </c>
      <c r="AE20" s="300">
        <v>815.48800000000006</v>
      </c>
      <c r="AF20" s="344">
        <v>4.4361383456826156</v>
      </c>
      <c r="AG20" s="300">
        <v>7529.4390000000003</v>
      </c>
      <c r="AH20" s="344">
        <v>40.959073670462558</v>
      </c>
      <c r="AI20" s="109" t="s">
        <v>45</v>
      </c>
    </row>
    <row r="21" spans="1:35" ht="30" customHeight="1">
      <c r="A21" s="109" t="s">
        <v>46</v>
      </c>
      <c r="B21" s="503">
        <v>7351816.4620000003</v>
      </c>
      <c r="C21" s="300">
        <v>19039.282999999999</v>
      </c>
      <c r="D21" s="344">
        <v>25.897386174437386</v>
      </c>
      <c r="E21" s="310">
        <v>14936.63</v>
      </c>
      <c r="F21" s="344">
        <v>20.316924500501763</v>
      </c>
      <c r="G21" s="310">
        <v>2470.1019999999999</v>
      </c>
      <c r="H21" s="344">
        <v>3.3598526469851904</v>
      </c>
      <c r="I21" s="307">
        <v>1632.5509999999999</v>
      </c>
      <c r="J21" s="350">
        <v>2.2206090269504335</v>
      </c>
      <c r="K21" s="300">
        <v>4234.7820000000002</v>
      </c>
      <c r="L21" s="344">
        <v>6.0684766917231032</v>
      </c>
      <c r="M21" s="313">
        <v>1901.335</v>
      </c>
      <c r="N21" s="344">
        <v>2.7246283588287064</v>
      </c>
      <c r="O21" s="315">
        <v>868.31500000000005</v>
      </c>
      <c r="P21" s="344">
        <v>1.2443023840598044</v>
      </c>
      <c r="Q21" s="315">
        <v>1465.1320000000001</v>
      </c>
      <c r="R21" s="344">
        <v>2.0995459488345927</v>
      </c>
      <c r="S21" s="307">
        <v>2744.1770000000001</v>
      </c>
      <c r="T21" s="344">
        <v>3.9324277288565579</v>
      </c>
      <c r="U21" s="307">
        <v>509.39400000000001</v>
      </c>
      <c r="V21" s="344">
        <v>0.72996570210782941</v>
      </c>
      <c r="W21" s="307">
        <v>293.185</v>
      </c>
      <c r="X21" s="344">
        <v>0.42013646484348854</v>
      </c>
      <c r="Y21" s="307">
        <v>1941.598</v>
      </c>
      <c r="Z21" s="344">
        <v>2.7823255619052394</v>
      </c>
      <c r="AA21" s="300">
        <v>-405.786</v>
      </c>
      <c r="AB21" s="344">
        <v>-0.58149460416794796</v>
      </c>
      <c r="AC21" s="319">
        <v>13579.785</v>
      </c>
      <c r="AD21" s="347">
        <v>18.471332996669688</v>
      </c>
      <c r="AE21" s="300">
        <v>5215.1360000000004</v>
      </c>
      <c r="AF21" s="344">
        <v>7.0936700160510613</v>
      </c>
      <c r="AG21" s="300">
        <v>95028.076000000001</v>
      </c>
      <c r="AH21" s="344">
        <v>129.25795480774067</v>
      </c>
      <c r="AI21" s="109" t="s">
        <v>46</v>
      </c>
    </row>
    <row r="22" spans="1:35" ht="30" customHeight="1">
      <c r="A22" s="109" t="s">
        <v>47</v>
      </c>
      <c r="B22" s="503">
        <v>6855746.9500000002</v>
      </c>
      <c r="C22" s="300">
        <v>24724.924999999999</v>
      </c>
      <c r="D22" s="344">
        <v>36.064523939291547</v>
      </c>
      <c r="E22" s="310">
        <v>20052.904999999999</v>
      </c>
      <c r="F22" s="344">
        <v>29.249774162099136</v>
      </c>
      <c r="G22" s="310">
        <v>2719.09</v>
      </c>
      <c r="H22" s="344">
        <v>3.9661469710459487</v>
      </c>
      <c r="I22" s="307">
        <v>1952.93</v>
      </c>
      <c r="J22" s="350">
        <v>2.848602806146455</v>
      </c>
      <c r="K22" s="300">
        <v>5333.6239999999998</v>
      </c>
      <c r="L22" s="344">
        <v>8.1221701979554268</v>
      </c>
      <c r="M22" s="313">
        <v>2727.895</v>
      </c>
      <c r="N22" s="344">
        <v>4.1541037523739242</v>
      </c>
      <c r="O22" s="315">
        <v>937.49900000000002</v>
      </c>
      <c r="P22" s="344">
        <v>1.427645900500863</v>
      </c>
      <c r="Q22" s="315">
        <v>1668.23</v>
      </c>
      <c r="R22" s="344">
        <v>2.5404205450806399</v>
      </c>
      <c r="S22" s="307">
        <v>3540.7330000000002</v>
      </c>
      <c r="T22" s="344">
        <v>5.3919129004064237</v>
      </c>
      <c r="U22" s="307">
        <v>697.85</v>
      </c>
      <c r="V22" s="344">
        <v>1.0627026713250118</v>
      </c>
      <c r="W22" s="307">
        <v>419.46300000000002</v>
      </c>
      <c r="X22" s="344">
        <v>0.63876828920542161</v>
      </c>
      <c r="Y22" s="307">
        <v>2423.42</v>
      </c>
      <c r="Z22" s="344">
        <v>3.6904419398759907</v>
      </c>
      <c r="AA22" s="300">
        <v>-794.55200000000002</v>
      </c>
      <c r="AB22" s="344">
        <v>-1.209962789864055</v>
      </c>
      <c r="AC22" s="319">
        <v>13703.759</v>
      </c>
      <c r="AD22" s="347">
        <v>19.988717640752476</v>
      </c>
      <c r="AE22" s="300">
        <v>3721.201</v>
      </c>
      <c r="AF22" s="344">
        <v>5.4278564059310854</v>
      </c>
      <c r="AG22" s="300">
        <v>26222.542000000001</v>
      </c>
      <c r="AH22" s="344">
        <v>38.248993422955905</v>
      </c>
      <c r="AI22" s="109" t="s">
        <v>47</v>
      </c>
    </row>
    <row r="23" spans="1:35" ht="30" customHeight="1">
      <c r="A23" s="109" t="s">
        <v>48</v>
      </c>
      <c r="B23" s="503">
        <v>20875970.868999999</v>
      </c>
      <c r="C23" s="300">
        <v>77502.634000000005</v>
      </c>
      <c r="D23" s="344">
        <v>37.125283650921538</v>
      </c>
      <c r="E23" s="310">
        <v>62327.45</v>
      </c>
      <c r="F23" s="344">
        <v>29.856072510885625</v>
      </c>
      <c r="G23" s="310">
        <v>7902.1840000000002</v>
      </c>
      <c r="H23" s="344">
        <v>3.7853013158465529</v>
      </c>
      <c r="I23" s="307">
        <v>7273</v>
      </c>
      <c r="J23" s="350">
        <v>3.4839098241893605</v>
      </c>
      <c r="K23" s="300">
        <v>10433.571</v>
      </c>
      <c r="L23" s="344">
        <v>5.2813722322278807</v>
      </c>
      <c r="M23" s="313">
        <v>5468.3289999999997</v>
      </c>
      <c r="N23" s="344">
        <v>2.7680149909639233</v>
      </c>
      <c r="O23" s="315">
        <v>1267.29</v>
      </c>
      <c r="P23" s="344">
        <v>0.64148988071103086</v>
      </c>
      <c r="Q23" s="315">
        <v>3697.9520000000002</v>
      </c>
      <c r="R23" s="344">
        <v>1.8718673605529264</v>
      </c>
      <c r="S23" s="307">
        <v>13341.334999999999</v>
      </c>
      <c r="T23" s="344">
        <v>6.7532541073281562</v>
      </c>
      <c r="U23" s="307">
        <v>3856.4349999999999</v>
      </c>
      <c r="V23" s="344">
        <v>1.9520899147944386</v>
      </c>
      <c r="W23" s="307">
        <v>150.08500000000001</v>
      </c>
      <c r="X23" s="344">
        <v>7.5971568264970965E-2</v>
      </c>
      <c r="Y23" s="307">
        <v>9334.8150000000005</v>
      </c>
      <c r="Z23" s="344">
        <v>4.7251926242687476</v>
      </c>
      <c r="AA23" s="300">
        <v>-1932.171</v>
      </c>
      <c r="AB23" s="344">
        <v>-0.97804618067160087</v>
      </c>
      <c r="AC23" s="319">
        <v>45445.540999999997</v>
      </c>
      <c r="AD23" s="347">
        <v>21.769306579884553</v>
      </c>
      <c r="AE23" s="300">
        <v>7029.8459999999995</v>
      </c>
      <c r="AF23" s="344">
        <v>3.3674342832308919</v>
      </c>
      <c r="AG23" s="300">
        <v>105421.026</v>
      </c>
      <c r="AH23" s="344">
        <v>50.498741668846698</v>
      </c>
      <c r="AI23" s="109" t="s">
        <v>48</v>
      </c>
    </row>
    <row r="24" spans="1:35" ht="30" customHeight="1">
      <c r="A24" s="109" t="s">
        <v>49</v>
      </c>
      <c r="B24" s="503">
        <v>10892854.068</v>
      </c>
      <c r="C24" s="300">
        <v>41214.595999999998</v>
      </c>
      <c r="D24" s="344">
        <v>37.836361106751951</v>
      </c>
      <c r="E24" s="310">
        <v>33497.527000000002</v>
      </c>
      <c r="F24" s="344">
        <v>30.751836746262747</v>
      </c>
      <c r="G24" s="310">
        <v>4464.6090000000004</v>
      </c>
      <c r="H24" s="344">
        <v>4.0986585996003635</v>
      </c>
      <c r="I24" s="307">
        <v>3252.46</v>
      </c>
      <c r="J24" s="350">
        <v>2.9858657608888475</v>
      </c>
      <c r="K24" s="300">
        <v>5561.6790000000001</v>
      </c>
      <c r="L24" s="344">
        <v>5.3897020339960342</v>
      </c>
      <c r="M24" s="313">
        <v>2767.116</v>
      </c>
      <c r="N24" s="344">
        <v>2.6815518719262599</v>
      </c>
      <c r="O24" s="315">
        <v>1024.7660000000001</v>
      </c>
      <c r="P24" s="344">
        <v>0.99307842012636471</v>
      </c>
      <c r="Q24" s="315">
        <v>1769.797</v>
      </c>
      <c r="R24" s="344">
        <v>1.7150717419434094</v>
      </c>
      <c r="S24" s="307">
        <v>4354.2359999999999</v>
      </c>
      <c r="T24" s="344">
        <v>4.2195953102828758</v>
      </c>
      <c r="U24" s="307">
        <v>504.26900000000001</v>
      </c>
      <c r="V24" s="344">
        <v>0.48867610931539662</v>
      </c>
      <c r="W24" s="307">
        <v>215.06299999999999</v>
      </c>
      <c r="X24" s="344">
        <v>0.20841287110192605</v>
      </c>
      <c r="Y24" s="307">
        <v>3634.904</v>
      </c>
      <c r="Z24" s="344">
        <v>3.522506329865553</v>
      </c>
      <c r="AA24" s="300">
        <v>-925.28899999999999</v>
      </c>
      <c r="AB24" s="344">
        <v>-0.89667742516857873</v>
      </c>
      <c r="AC24" s="319">
        <v>23151.413</v>
      </c>
      <c r="AD24" s="347">
        <v>21.253762196275115</v>
      </c>
      <c r="AE24" s="300">
        <v>4531.5730000000003</v>
      </c>
      <c r="AF24" s="344">
        <v>4.1601337644946774</v>
      </c>
      <c r="AG24" s="300">
        <v>53393.726999999999</v>
      </c>
      <c r="AH24" s="344">
        <v>49.017205836673291</v>
      </c>
      <c r="AI24" s="109" t="s">
        <v>49</v>
      </c>
    </row>
    <row r="25" spans="1:35" ht="30" customHeight="1">
      <c r="A25" s="109" t="s">
        <v>50</v>
      </c>
      <c r="B25" s="503">
        <v>2278656.284</v>
      </c>
      <c r="C25" s="300">
        <v>3548.5390000000002</v>
      </c>
      <c r="D25" s="344">
        <v>15.572945445597535</v>
      </c>
      <c r="E25" s="310">
        <v>2890.8229999999999</v>
      </c>
      <c r="F25" s="344">
        <v>12.686525038016658</v>
      </c>
      <c r="G25" s="310">
        <v>355.39299999999997</v>
      </c>
      <c r="H25" s="344">
        <v>1.5596604125661981</v>
      </c>
      <c r="I25" s="307">
        <v>302.32299999999998</v>
      </c>
      <c r="J25" s="350">
        <v>1.3267599950146758</v>
      </c>
      <c r="K25" s="300">
        <v>1263.6179999999999</v>
      </c>
      <c r="L25" s="344">
        <v>5.8642814519444775</v>
      </c>
      <c r="M25" s="313">
        <v>583.48099999999999</v>
      </c>
      <c r="N25" s="344">
        <v>2.7078569677402635</v>
      </c>
      <c r="O25" s="315">
        <v>262.95699999999999</v>
      </c>
      <c r="P25" s="344">
        <v>1.220348125587768</v>
      </c>
      <c r="Q25" s="315">
        <v>417.18</v>
      </c>
      <c r="R25" s="344">
        <v>1.9360763586164469</v>
      </c>
      <c r="S25" s="307">
        <v>317.52199999999999</v>
      </c>
      <c r="T25" s="344">
        <v>1.4735769632787081</v>
      </c>
      <c r="U25" s="307">
        <v>217.10900000000001</v>
      </c>
      <c r="V25" s="344">
        <v>1.0075737143268091</v>
      </c>
      <c r="W25" s="307">
        <v>0</v>
      </c>
      <c r="X25" s="344">
        <v>0</v>
      </c>
      <c r="Y25" s="307">
        <v>100.413</v>
      </c>
      <c r="Z25" s="344">
        <v>0.46600324895189915</v>
      </c>
      <c r="AA25" s="300">
        <v>-146.82300000000001</v>
      </c>
      <c r="AB25" s="344">
        <v>-0.68138582674419335</v>
      </c>
      <c r="AC25" s="319">
        <v>4202.902</v>
      </c>
      <c r="AD25" s="347">
        <v>18.444651040665686</v>
      </c>
      <c r="AE25" s="300">
        <v>382.01100000000002</v>
      </c>
      <c r="AF25" s="344">
        <v>1.676474871099954</v>
      </c>
      <c r="AG25" s="300">
        <v>21185.986000000001</v>
      </c>
      <c r="AH25" s="344">
        <v>92.975786426242777</v>
      </c>
      <c r="AI25" s="109" t="s">
        <v>50</v>
      </c>
    </row>
    <row r="26" spans="1:35" ht="30" customHeight="1">
      <c r="A26" s="109" t="s">
        <v>51</v>
      </c>
      <c r="B26" s="503">
        <v>1097680.2520000001</v>
      </c>
      <c r="C26" s="300">
        <v>1813.9839999999999</v>
      </c>
      <c r="D26" s="344">
        <v>16.525613872481326</v>
      </c>
      <c r="E26" s="310">
        <v>1499.963</v>
      </c>
      <c r="F26" s="344">
        <v>13.664844541632512</v>
      </c>
      <c r="G26" s="310">
        <v>181.054</v>
      </c>
      <c r="H26" s="344">
        <v>1.6494238615490733</v>
      </c>
      <c r="I26" s="307">
        <v>132.96700000000001</v>
      </c>
      <c r="J26" s="350">
        <v>1.211345469299743</v>
      </c>
      <c r="K26" s="300">
        <v>941.45399999999995</v>
      </c>
      <c r="L26" s="344">
        <v>8.8835584724030063</v>
      </c>
      <c r="M26" s="313">
        <v>301.935</v>
      </c>
      <c r="N26" s="344">
        <v>2.8490581880421151</v>
      </c>
      <c r="O26" s="315">
        <v>303.44</v>
      </c>
      <c r="P26" s="344">
        <v>2.863259365689633</v>
      </c>
      <c r="Q26" s="315">
        <v>336.07900000000001</v>
      </c>
      <c r="R26" s="344">
        <v>3.1712409186712573</v>
      </c>
      <c r="S26" s="307">
        <v>154.4</v>
      </c>
      <c r="T26" s="344">
        <v>1.4569181586556796</v>
      </c>
      <c r="U26" s="307">
        <v>115.523</v>
      </c>
      <c r="V26" s="344">
        <v>1.0900748474247413</v>
      </c>
      <c r="W26" s="307">
        <v>3.9710000000000001</v>
      </c>
      <c r="X26" s="344">
        <v>3.747034979288668E-2</v>
      </c>
      <c r="Y26" s="307">
        <v>34.905999999999999</v>
      </c>
      <c r="Z26" s="344">
        <v>0.32937296143805145</v>
      </c>
      <c r="AA26" s="300">
        <v>-167.67500000000001</v>
      </c>
      <c r="AB26" s="344">
        <v>-1.5821810379053827</v>
      </c>
      <c r="AC26" s="319">
        <v>2127.83</v>
      </c>
      <c r="AD26" s="347">
        <v>19.384788932141596</v>
      </c>
      <c r="AE26" s="300">
        <v>126.39</v>
      </c>
      <c r="AF26" s="344">
        <v>1.1514282029736287</v>
      </c>
      <c r="AG26" s="300">
        <v>8644.5859999999993</v>
      </c>
      <c r="AH26" s="344">
        <v>78.753225124068265</v>
      </c>
      <c r="AI26" s="109" t="s">
        <v>51</v>
      </c>
    </row>
    <row r="27" spans="1:35" ht="30" customHeight="1">
      <c r="A27" s="109" t="s">
        <v>52</v>
      </c>
      <c r="B27" s="503">
        <v>1267242.9210000001</v>
      </c>
      <c r="C27" s="300">
        <v>3678.5740000000001</v>
      </c>
      <c r="D27" s="344">
        <v>29.028167678357857</v>
      </c>
      <c r="E27" s="310">
        <v>3112.259</v>
      </c>
      <c r="F27" s="344">
        <v>24.559292842954456</v>
      </c>
      <c r="G27" s="310">
        <v>330.84800000000001</v>
      </c>
      <c r="H27" s="344">
        <v>2.6107701571449535</v>
      </c>
      <c r="I27" s="307">
        <v>235.46700000000001</v>
      </c>
      <c r="J27" s="350">
        <v>1.8581046782584472</v>
      </c>
      <c r="K27" s="300">
        <v>1166.713</v>
      </c>
      <c r="L27" s="344">
        <v>9.2822175368562707</v>
      </c>
      <c r="M27" s="313">
        <v>542.75400000000002</v>
      </c>
      <c r="N27" s="344">
        <v>4.3180805365148833</v>
      </c>
      <c r="O27" s="315">
        <v>154.45500000000001</v>
      </c>
      <c r="P27" s="344">
        <v>1.2288239778378534</v>
      </c>
      <c r="Q27" s="315">
        <v>469.50400000000002</v>
      </c>
      <c r="R27" s="344">
        <v>3.7353130225035351</v>
      </c>
      <c r="S27" s="307">
        <v>347.73700000000002</v>
      </c>
      <c r="T27" s="344">
        <v>2.7665505395189642</v>
      </c>
      <c r="U27" s="307">
        <v>301.185</v>
      </c>
      <c r="V27" s="344">
        <v>2.3961888560751925</v>
      </c>
      <c r="W27" s="307">
        <v>0.22</v>
      </c>
      <c r="X27" s="344">
        <v>1.7502915096586562E-3</v>
      </c>
      <c r="Y27" s="307">
        <v>46.332000000000001</v>
      </c>
      <c r="Z27" s="344">
        <v>0.36861139193411296</v>
      </c>
      <c r="AA27" s="300">
        <v>-52.777000000000001</v>
      </c>
      <c r="AB27" s="344">
        <v>-0.41988697729661317</v>
      </c>
      <c r="AC27" s="319">
        <v>2538.6869999999999</v>
      </c>
      <c r="AD27" s="347">
        <v>20.033151954770315</v>
      </c>
      <c r="AE27" s="300">
        <v>547.65800000000002</v>
      </c>
      <c r="AF27" s="344">
        <v>4.3216497083908347</v>
      </c>
      <c r="AG27" s="300">
        <v>8742.2279999999992</v>
      </c>
      <c r="AH27" s="344">
        <v>68.986205052945792</v>
      </c>
      <c r="AI27" s="109" t="s">
        <v>52</v>
      </c>
    </row>
    <row r="28" spans="1:35" ht="30" customHeight="1">
      <c r="A28" s="109" t="s">
        <v>53</v>
      </c>
      <c r="B28" s="503">
        <v>816925.09900000005</v>
      </c>
      <c r="C28" s="300">
        <v>3072.0419999999999</v>
      </c>
      <c r="D28" s="344">
        <v>37.604940817224168</v>
      </c>
      <c r="E28" s="310">
        <v>2555.5039999999999</v>
      </c>
      <c r="F28" s="344">
        <v>31.281986599851056</v>
      </c>
      <c r="G28" s="310">
        <v>411.66800000000001</v>
      </c>
      <c r="H28" s="344">
        <v>5.0392379975094874</v>
      </c>
      <c r="I28" s="307">
        <v>104.87</v>
      </c>
      <c r="J28" s="350">
        <v>1.2837162198636278</v>
      </c>
      <c r="K28" s="300">
        <v>999.24</v>
      </c>
      <c r="L28" s="344">
        <v>12.400333429698604</v>
      </c>
      <c r="M28" s="313">
        <v>378.642</v>
      </c>
      <c r="N28" s="344">
        <v>4.6988581827067959</v>
      </c>
      <c r="O28" s="315">
        <v>218.69300000000001</v>
      </c>
      <c r="P28" s="344">
        <v>2.7139287045565399</v>
      </c>
      <c r="Q28" s="315">
        <v>401.90499999999997</v>
      </c>
      <c r="R28" s="344">
        <v>4.9875465424352674</v>
      </c>
      <c r="S28" s="307">
        <v>175.80199999999999</v>
      </c>
      <c r="T28" s="344">
        <v>2.1816614803329268</v>
      </c>
      <c r="U28" s="307">
        <v>11.598000000000001</v>
      </c>
      <c r="V28" s="344">
        <v>0.14392845274172811</v>
      </c>
      <c r="W28" s="307">
        <v>1.1870000000000001</v>
      </c>
      <c r="X28" s="344">
        <v>1.4730390878119615E-2</v>
      </c>
      <c r="Y28" s="307">
        <v>163.017</v>
      </c>
      <c r="Z28" s="344">
        <v>2.0230026367130791</v>
      </c>
      <c r="AA28" s="300">
        <v>-208.32</v>
      </c>
      <c r="AB28" s="344">
        <v>-2.5852022137572686</v>
      </c>
      <c r="AC28" s="319">
        <v>1745.373</v>
      </c>
      <c r="AD28" s="347">
        <v>21.365153330905308</v>
      </c>
      <c r="AE28" s="300">
        <v>523.26800000000003</v>
      </c>
      <c r="AF28" s="344">
        <v>6.4053363110098296</v>
      </c>
      <c r="AG28" s="300">
        <v>4740.1880000000001</v>
      </c>
      <c r="AH28" s="344">
        <v>58.02475656339211</v>
      </c>
      <c r="AI28" s="109" t="s">
        <v>53</v>
      </c>
    </row>
    <row r="29" spans="1:35" ht="30" customHeight="1">
      <c r="A29" s="109" t="s">
        <v>54</v>
      </c>
      <c r="B29" s="503">
        <v>816278.83900000004</v>
      </c>
      <c r="C29" s="300">
        <v>1979.557</v>
      </c>
      <c r="D29" s="344">
        <v>24.250990046796986</v>
      </c>
      <c r="E29" s="310">
        <v>1498.077</v>
      </c>
      <c r="F29" s="344">
        <v>18.352515444786629</v>
      </c>
      <c r="G29" s="310">
        <v>273.255</v>
      </c>
      <c r="H29" s="344">
        <v>3.3475693224481593</v>
      </c>
      <c r="I29" s="307">
        <v>208.22499999999999</v>
      </c>
      <c r="J29" s="350">
        <v>2.5509052795621963</v>
      </c>
      <c r="K29" s="300">
        <v>371.35399999999998</v>
      </c>
      <c r="L29" s="344">
        <v>4.7758546030539293</v>
      </c>
      <c r="M29" s="313">
        <v>136.85900000000001</v>
      </c>
      <c r="N29" s="344">
        <v>1.7600959869002564</v>
      </c>
      <c r="O29" s="315">
        <v>74.171999999999997</v>
      </c>
      <c r="P29" s="344">
        <v>0.95390028818247841</v>
      </c>
      <c r="Q29" s="315">
        <v>160.32300000000001</v>
      </c>
      <c r="R29" s="344">
        <v>2.0618583279711951</v>
      </c>
      <c r="S29" s="307">
        <v>307.97899999999998</v>
      </c>
      <c r="T29" s="344">
        <v>3.960810775685589</v>
      </c>
      <c r="U29" s="307">
        <v>9.2289999999999992</v>
      </c>
      <c r="V29" s="344">
        <v>0.1186909583082038</v>
      </c>
      <c r="W29" s="307">
        <v>1.0669999999999999</v>
      </c>
      <c r="X29" s="344">
        <v>1.372231579963739E-2</v>
      </c>
      <c r="Y29" s="307">
        <v>297.68299999999999</v>
      </c>
      <c r="Z29" s="344">
        <v>3.8283975015777476</v>
      </c>
      <c r="AA29" s="300">
        <v>-128.375</v>
      </c>
      <c r="AB29" s="344">
        <v>-1.6509862144127927</v>
      </c>
      <c r="AC29" s="319">
        <v>3512.6660000000002</v>
      </c>
      <c r="AD29" s="347">
        <v>43.032672564478908</v>
      </c>
      <c r="AE29" s="300">
        <v>1021.8579999999999</v>
      </c>
      <c r="AF29" s="344">
        <v>12.518491858147998</v>
      </c>
      <c r="AG29" s="300">
        <v>3436.7710000000002</v>
      </c>
      <c r="AH29" s="344">
        <v>42.102904495359581</v>
      </c>
      <c r="AI29" s="109" t="s">
        <v>54</v>
      </c>
    </row>
    <row r="30" spans="1:35" ht="30" customHeight="1">
      <c r="A30" s="109" t="s">
        <v>55</v>
      </c>
      <c r="B30" s="503">
        <v>1984815.5919999999</v>
      </c>
      <c r="C30" s="300">
        <v>5570.6760000000004</v>
      </c>
      <c r="D30" s="344">
        <v>28.066466337997209</v>
      </c>
      <c r="E30" s="310">
        <v>4379.3789999999999</v>
      </c>
      <c r="F30" s="344">
        <v>22.064412520999586</v>
      </c>
      <c r="G30" s="310">
        <v>676.54899999999998</v>
      </c>
      <c r="H30" s="344">
        <v>3.408623968528357</v>
      </c>
      <c r="I30" s="307">
        <v>514.74800000000005</v>
      </c>
      <c r="J30" s="350">
        <v>2.5934298484692682</v>
      </c>
      <c r="K30" s="300">
        <v>2199.4870000000001</v>
      </c>
      <c r="L30" s="344">
        <v>11.342664476066082</v>
      </c>
      <c r="M30" s="313">
        <v>898.05899999999997</v>
      </c>
      <c r="N30" s="344">
        <v>4.6312535226220604</v>
      </c>
      <c r="O30" s="315">
        <v>593.93499999999995</v>
      </c>
      <c r="P30" s="344">
        <v>3.0628984966004831</v>
      </c>
      <c r="Q30" s="315">
        <v>707.49300000000005</v>
      </c>
      <c r="R30" s="344">
        <v>3.648512456843537</v>
      </c>
      <c r="S30" s="307">
        <v>697.41499999999996</v>
      </c>
      <c r="T30" s="344">
        <v>3.5965406231433175</v>
      </c>
      <c r="U30" s="307">
        <v>3.87</v>
      </c>
      <c r="V30" s="344">
        <v>1.9957431674920444E-2</v>
      </c>
      <c r="W30" s="307">
        <v>0</v>
      </c>
      <c r="X30" s="344">
        <v>0</v>
      </c>
      <c r="Y30" s="307">
        <v>693.54499999999996</v>
      </c>
      <c r="Z30" s="344">
        <v>3.5765831914683965</v>
      </c>
      <c r="AA30" s="300">
        <v>-461.05900000000003</v>
      </c>
      <c r="AB30" s="344">
        <v>-2.3776624006736804</v>
      </c>
      <c r="AC30" s="319">
        <v>4049.0770000000002</v>
      </c>
      <c r="AD30" s="347">
        <v>20.400267996282452</v>
      </c>
      <c r="AE30" s="300">
        <v>593.52599999999995</v>
      </c>
      <c r="AF30" s="344">
        <v>2.9903332198329484</v>
      </c>
      <c r="AG30" s="300">
        <v>10789.798000000001</v>
      </c>
      <c r="AH30" s="344">
        <v>54.361715231829962</v>
      </c>
      <c r="AI30" s="109" t="s">
        <v>55</v>
      </c>
    </row>
    <row r="31" spans="1:35" ht="30" customHeight="1">
      <c r="A31" s="109" t="s">
        <v>56</v>
      </c>
      <c r="B31" s="503">
        <v>1798733.22</v>
      </c>
      <c r="C31" s="300">
        <v>3772.56</v>
      </c>
      <c r="D31" s="344">
        <v>20.973427065521143</v>
      </c>
      <c r="E31" s="310">
        <v>2913.7930000000001</v>
      </c>
      <c r="F31" s="344">
        <v>16.199139303159143</v>
      </c>
      <c r="G31" s="310">
        <v>525.87800000000004</v>
      </c>
      <c r="H31" s="344">
        <v>2.9236019780632061</v>
      </c>
      <c r="I31" s="307">
        <v>332.88900000000001</v>
      </c>
      <c r="J31" s="350">
        <v>1.8506857842987969</v>
      </c>
      <c r="K31" s="300">
        <v>1177.8389999999999</v>
      </c>
      <c r="L31" s="344">
        <v>6.84130970010734</v>
      </c>
      <c r="M31" s="313">
        <v>407.34</v>
      </c>
      <c r="N31" s="344">
        <v>2.3659762439872716</v>
      </c>
      <c r="O31" s="315">
        <v>381.60899999999998</v>
      </c>
      <c r="P31" s="344">
        <v>2.21652140347557</v>
      </c>
      <c r="Q31" s="315">
        <v>388.89</v>
      </c>
      <c r="R31" s="344">
        <v>2.2588120526444984</v>
      </c>
      <c r="S31" s="307">
        <v>634.78</v>
      </c>
      <c r="T31" s="344">
        <v>3.6870290179168266</v>
      </c>
      <c r="U31" s="307">
        <v>34.048000000000002</v>
      </c>
      <c r="V31" s="344">
        <v>0.19776294779613746</v>
      </c>
      <c r="W31" s="307">
        <v>1.966</v>
      </c>
      <c r="X31" s="344">
        <v>1.1419230362053754E-2</v>
      </c>
      <c r="Y31" s="307">
        <v>598.76599999999996</v>
      </c>
      <c r="Z31" s="344">
        <v>3.4778468397586355</v>
      </c>
      <c r="AA31" s="300">
        <v>-111.40900000000001</v>
      </c>
      <c r="AB31" s="344">
        <v>-0.64710327334997297</v>
      </c>
      <c r="AC31" s="319">
        <v>2311.3429999999998</v>
      </c>
      <c r="AD31" s="347">
        <v>12.849837731912238</v>
      </c>
      <c r="AE31" s="300">
        <v>548.73699999999997</v>
      </c>
      <c r="AF31" s="344">
        <v>3.0506858599075635</v>
      </c>
      <c r="AG31" s="300">
        <v>12188.009</v>
      </c>
      <c r="AH31" s="344">
        <v>67.758847529374037</v>
      </c>
      <c r="AI31" s="109" t="s">
        <v>56</v>
      </c>
    </row>
    <row r="32" spans="1:35" ht="30" customHeight="1">
      <c r="A32" s="109" t="s">
        <v>57</v>
      </c>
      <c r="B32" s="503">
        <v>3500531.4279999998</v>
      </c>
      <c r="C32" s="300">
        <v>12493.781999999999</v>
      </c>
      <c r="D32" s="344">
        <v>35.691100785626197</v>
      </c>
      <c r="E32" s="310">
        <v>10389.01</v>
      </c>
      <c r="F32" s="344">
        <v>29.678379450904334</v>
      </c>
      <c r="G32" s="310">
        <v>945.28</v>
      </c>
      <c r="H32" s="344">
        <v>2.7003899820436064</v>
      </c>
      <c r="I32" s="307">
        <v>1159.492</v>
      </c>
      <c r="J32" s="350">
        <v>3.3123313526782598</v>
      </c>
      <c r="K32" s="300">
        <v>2500.7950000000001</v>
      </c>
      <c r="L32" s="344">
        <v>7.4273914338219331</v>
      </c>
      <c r="M32" s="313">
        <v>1036.3610000000001</v>
      </c>
      <c r="N32" s="344">
        <v>3.0780047199978942</v>
      </c>
      <c r="O32" s="315">
        <v>479.601</v>
      </c>
      <c r="P32" s="344">
        <v>1.4244207778136284</v>
      </c>
      <c r="Q32" s="315">
        <v>984.83299999999997</v>
      </c>
      <c r="R32" s="344">
        <v>2.9249659360104108</v>
      </c>
      <c r="S32" s="307">
        <v>1452.971</v>
      </c>
      <c r="T32" s="344">
        <v>4.3153414650108024</v>
      </c>
      <c r="U32" s="307">
        <v>312.50299999999999</v>
      </c>
      <c r="V32" s="344">
        <v>0.92813769431067139</v>
      </c>
      <c r="W32" s="307">
        <v>49.651000000000003</v>
      </c>
      <c r="X32" s="344">
        <v>0.14746407125761721</v>
      </c>
      <c r="Y32" s="307">
        <v>1090.817</v>
      </c>
      <c r="Z32" s="344">
        <v>3.2397396994425134</v>
      </c>
      <c r="AA32" s="300">
        <v>-1313.0609999999999</v>
      </c>
      <c r="AB32" s="344">
        <v>-3.8998070707457675</v>
      </c>
      <c r="AC32" s="319">
        <v>6717.8090000000002</v>
      </c>
      <c r="AD32" s="347">
        <v>19.190826130757426</v>
      </c>
      <c r="AE32" s="300">
        <v>445.34399999999999</v>
      </c>
      <c r="AF32" s="344">
        <v>1.2722182593128257</v>
      </c>
      <c r="AG32" s="300">
        <v>13006.44</v>
      </c>
      <c r="AH32" s="344">
        <v>37.155615561580959</v>
      </c>
      <c r="AI32" s="109" t="s">
        <v>57</v>
      </c>
    </row>
    <row r="33" spans="1:35" ht="30" customHeight="1">
      <c r="A33" s="109" t="s">
        <v>58</v>
      </c>
      <c r="B33" s="503">
        <v>8326408.1660000002</v>
      </c>
      <c r="C33" s="300">
        <v>35488.374000000003</v>
      </c>
      <c r="D33" s="344">
        <v>42.621468095826714</v>
      </c>
      <c r="E33" s="310">
        <v>31451.605</v>
      </c>
      <c r="F33" s="344">
        <v>37.773316384403628</v>
      </c>
      <c r="G33" s="310">
        <v>2018.2650000000001</v>
      </c>
      <c r="H33" s="344">
        <v>2.4239323364441465</v>
      </c>
      <c r="I33" s="307">
        <v>2018.5039999999999</v>
      </c>
      <c r="J33" s="350">
        <v>2.4242193749789323</v>
      </c>
      <c r="K33" s="300">
        <v>5934.585</v>
      </c>
      <c r="L33" s="344">
        <v>7.4560939046943862</v>
      </c>
      <c r="M33" s="313">
        <v>2623.3069999999998</v>
      </c>
      <c r="N33" s="344">
        <v>3.2958704497184077</v>
      </c>
      <c r="O33" s="315">
        <v>1014.849</v>
      </c>
      <c r="P33" s="344">
        <v>1.2750359870294543</v>
      </c>
      <c r="Q33" s="315">
        <v>2296.4290000000001</v>
      </c>
      <c r="R33" s="344">
        <v>2.8851874679465248</v>
      </c>
      <c r="S33" s="307">
        <v>3918.864</v>
      </c>
      <c r="T33" s="344">
        <v>4.923582353901117</v>
      </c>
      <c r="U33" s="307">
        <v>1195.55</v>
      </c>
      <c r="V33" s="344">
        <v>1.5020651094823603</v>
      </c>
      <c r="W33" s="307">
        <v>10.196999999999999</v>
      </c>
      <c r="X33" s="344">
        <v>1.2811306864114113E-2</v>
      </c>
      <c r="Y33" s="307">
        <v>2713.1170000000002</v>
      </c>
      <c r="Z33" s="344">
        <v>3.4087059375546431</v>
      </c>
      <c r="AA33" s="300">
        <v>-1296.9649999999999</v>
      </c>
      <c r="AB33" s="344">
        <v>-1.6294808872232773</v>
      </c>
      <c r="AC33" s="319">
        <v>11702.326999999999</v>
      </c>
      <c r="AD33" s="347">
        <v>14.054471948402918</v>
      </c>
      <c r="AE33" s="300">
        <v>3851.835</v>
      </c>
      <c r="AF33" s="344">
        <v>4.6260463373973879</v>
      </c>
      <c r="AG33" s="300">
        <v>36491.690999999999</v>
      </c>
      <c r="AH33" s="344">
        <v>43.826449859868667</v>
      </c>
      <c r="AI33" s="109" t="s">
        <v>58</v>
      </c>
    </row>
    <row r="34" spans="1:35" ht="30" customHeight="1">
      <c r="A34" s="109" t="s">
        <v>59</v>
      </c>
      <c r="B34" s="503">
        <v>1753283.7490000001</v>
      </c>
      <c r="C34" s="300">
        <v>5032.7190000000001</v>
      </c>
      <c r="D34" s="344">
        <v>28.704532297584194</v>
      </c>
      <c r="E34" s="310">
        <v>4295.8729999999996</v>
      </c>
      <c r="F34" s="344">
        <v>24.501869719890955</v>
      </c>
      <c r="G34" s="310">
        <v>429.55500000000001</v>
      </c>
      <c r="H34" s="344">
        <v>2.4500027462468652</v>
      </c>
      <c r="I34" s="307">
        <v>307.291</v>
      </c>
      <c r="J34" s="350">
        <v>1.7526598314463702</v>
      </c>
      <c r="K34" s="300">
        <v>1086.645</v>
      </c>
      <c r="L34" s="344">
        <v>6.5808568417341418</v>
      </c>
      <c r="M34" s="313">
        <v>419.75099999999998</v>
      </c>
      <c r="N34" s="344">
        <v>2.5420640965308334</v>
      </c>
      <c r="O34" s="315">
        <v>345.4</v>
      </c>
      <c r="P34" s="344">
        <v>2.0917852225289515</v>
      </c>
      <c r="Q34" s="315">
        <v>321.49400000000003</v>
      </c>
      <c r="R34" s="344">
        <v>1.9470075226743571</v>
      </c>
      <c r="S34" s="307">
        <v>1018.991</v>
      </c>
      <c r="T34" s="344">
        <v>6.1711358300231591</v>
      </c>
      <c r="U34" s="307">
        <v>180.49799999999999</v>
      </c>
      <c r="V34" s="344">
        <v>1.0931182660568348</v>
      </c>
      <c r="W34" s="307">
        <v>0.41599999999999998</v>
      </c>
      <c r="X34" s="344">
        <v>2.5193475754836246E-3</v>
      </c>
      <c r="Y34" s="307">
        <v>838.077</v>
      </c>
      <c r="Z34" s="344">
        <v>5.0754982163908409</v>
      </c>
      <c r="AA34" s="300">
        <v>-223.78800000000001</v>
      </c>
      <c r="AB34" s="344">
        <v>-1.3552878731305995</v>
      </c>
      <c r="AC34" s="319">
        <v>3125.2269999999999</v>
      </c>
      <c r="AD34" s="347">
        <v>17.824992684626768</v>
      </c>
      <c r="AE34" s="300">
        <v>988.37099999999998</v>
      </c>
      <c r="AF34" s="344">
        <v>5.637256379999676</v>
      </c>
      <c r="AG34" s="300">
        <v>11864.379000000001</v>
      </c>
      <c r="AH34" s="344">
        <v>67.669474531814643</v>
      </c>
      <c r="AI34" s="109" t="s">
        <v>59</v>
      </c>
    </row>
    <row r="35" spans="1:35" ht="30" customHeight="1">
      <c r="A35" s="109" t="s">
        <v>60</v>
      </c>
      <c r="B35" s="503">
        <v>1507004.0260000001</v>
      </c>
      <c r="C35" s="300">
        <v>7302.7070000000003</v>
      </c>
      <c r="D35" s="344">
        <v>48.458443866161247</v>
      </c>
      <c r="E35" s="310">
        <v>6420.5969999999998</v>
      </c>
      <c r="F35" s="344">
        <v>42.605042118182098</v>
      </c>
      <c r="G35" s="310">
        <v>431.53399999999999</v>
      </c>
      <c r="H35" s="344">
        <v>2.863522542440772</v>
      </c>
      <c r="I35" s="307">
        <v>450.57600000000002</v>
      </c>
      <c r="J35" s="350">
        <v>2.9898792055383669</v>
      </c>
      <c r="K35" s="300">
        <v>839.28599999999994</v>
      </c>
      <c r="L35" s="344">
        <v>5.5566185633854568</v>
      </c>
      <c r="M35" s="313">
        <v>435.14</v>
      </c>
      <c r="N35" s="344">
        <v>2.8809094893415925</v>
      </c>
      <c r="O35" s="315">
        <v>161.245</v>
      </c>
      <c r="P35" s="344">
        <v>1.0675466530516273</v>
      </c>
      <c r="Q35" s="315">
        <v>242.90100000000001</v>
      </c>
      <c r="R35" s="344">
        <v>1.6081624209922374</v>
      </c>
      <c r="S35" s="307">
        <v>432.67500000000001</v>
      </c>
      <c r="T35" s="344">
        <v>2.8645895879507135</v>
      </c>
      <c r="U35" s="307">
        <v>133.09299999999999</v>
      </c>
      <c r="V35" s="344">
        <v>0.88116212406338312</v>
      </c>
      <c r="W35" s="307">
        <v>0</v>
      </c>
      <c r="X35" s="344">
        <v>0</v>
      </c>
      <c r="Y35" s="307">
        <v>299.58199999999999</v>
      </c>
      <c r="Z35" s="344">
        <v>1.9834274638873302</v>
      </c>
      <c r="AA35" s="300">
        <v>-243.33699999999999</v>
      </c>
      <c r="AB35" s="344">
        <v>-1.6110490242402791</v>
      </c>
      <c r="AC35" s="319">
        <v>4226.0630000000001</v>
      </c>
      <c r="AD35" s="347">
        <v>28.04281161223653</v>
      </c>
      <c r="AE35" s="300">
        <v>542.072</v>
      </c>
      <c r="AF35" s="344">
        <v>3.5970175968196121</v>
      </c>
      <c r="AG35" s="300">
        <v>10069.346</v>
      </c>
      <c r="AH35" s="344">
        <v>66.816981416611014</v>
      </c>
      <c r="AI35" s="109" t="s">
        <v>60</v>
      </c>
    </row>
    <row r="36" spans="1:35" ht="30" customHeight="1">
      <c r="A36" s="109" t="s">
        <v>61</v>
      </c>
      <c r="B36" s="503">
        <v>2717771.656</v>
      </c>
      <c r="C36" s="300">
        <v>13917.039000000001</v>
      </c>
      <c r="D36" s="344">
        <v>51.207536031496538</v>
      </c>
      <c r="E36" s="310">
        <v>12089.352999999999</v>
      </c>
      <c r="F36" s="344">
        <v>44.482592837814181</v>
      </c>
      <c r="G36" s="310">
        <v>825.279</v>
      </c>
      <c r="H36" s="344">
        <v>3.0366016886593066</v>
      </c>
      <c r="I36" s="307">
        <v>1002.407</v>
      </c>
      <c r="J36" s="350">
        <v>3.6883415050230406</v>
      </c>
      <c r="K36" s="300">
        <v>2568.7869999999998</v>
      </c>
      <c r="L36" s="344">
        <v>9.7928604759652629</v>
      </c>
      <c r="M36" s="313">
        <v>1302.787</v>
      </c>
      <c r="N36" s="344">
        <v>4.9665508743626301</v>
      </c>
      <c r="O36" s="315">
        <v>424.577</v>
      </c>
      <c r="P36" s="344">
        <v>1.6185940376932395</v>
      </c>
      <c r="Q36" s="315">
        <v>841.423</v>
      </c>
      <c r="R36" s="344">
        <v>3.2077155639093937</v>
      </c>
      <c r="S36" s="307">
        <v>5167.8770000000004</v>
      </c>
      <c r="T36" s="344">
        <v>19.701243590048509</v>
      </c>
      <c r="U36" s="307">
        <v>149.82599999999999</v>
      </c>
      <c r="V36" s="344">
        <v>0.57117429887023385</v>
      </c>
      <c r="W36" s="307">
        <v>59.66</v>
      </c>
      <c r="X36" s="344">
        <v>0.22743888691280653</v>
      </c>
      <c r="Y36" s="307">
        <v>4958.3909999999996</v>
      </c>
      <c r="Z36" s="344">
        <v>18.902630404265466</v>
      </c>
      <c r="AA36" s="300">
        <v>-292.399</v>
      </c>
      <c r="AB36" s="344">
        <v>-1.1146983421793115</v>
      </c>
      <c r="AC36" s="319">
        <v>8621.3089999999993</v>
      </c>
      <c r="AD36" s="347">
        <v>31.721977013656808</v>
      </c>
      <c r="AE36" s="300">
        <v>814.00599999999997</v>
      </c>
      <c r="AF36" s="344">
        <v>2.9951228544271786</v>
      </c>
      <c r="AG36" s="300">
        <v>20611.208999999999</v>
      </c>
      <c r="AH36" s="344">
        <v>75.838634031291107</v>
      </c>
      <c r="AI36" s="109" t="s">
        <v>61</v>
      </c>
    </row>
    <row r="37" spans="1:35" ht="30" customHeight="1">
      <c r="A37" s="109" t="s">
        <v>62</v>
      </c>
      <c r="B37" s="503">
        <v>12921607.967</v>
      </c>
      <c r="C37" s="300">
        <v>67653.100999999995</v>
      </c>
      <c r="D37" s="344">
        <v>52.356565198988129</v>
      </c>
      <c r="E37" s="310">
        <v>54999.09</v>
      </c>
      <c r="F37" s="344">
        <v>42.563657820652089</v>
      </c>
      <c r="G37" s="310">
        <v>6250.51</v>
      </c>
      <c r="H37" s="344">
        <v>4.8372540135584812</v>
      </c>
      <c r="I37" s="307">
        <v>6403.5010000000002</v>
      </c>
      <c r="J37" s="350">
        <v>4.9556533647775538</v>
      </c>
      <c r="K37" s="300">
        <v>11724.156999999999</v>
      </c>
      <c r="L37" s="344">
        <v>9.416180862340374</v>
      </c>
      <c r="M37" s="313">
        <v>4808.0060000000003</v>
      </c>
      <c r="N37" s="344">
        <v>3.8615189205686771</v>
      </c>
      <c r="O37" s="315">
        <v>3476.0770000000002</v>
      </c>
      <c r="P37" s="344">
        <v>2.7917887591765913</v>
      </c>
      <c r="Q37" s="315">
        <v>3440.0740000000001</v>
      </c>
      <c r="R37" s="344">
        <v>2.7628731825951069</v>
      </c>
      <c r="S37" s="307">
        <v>8741.116</v>
      </c>
      <c r="T37" s="344">
        <v>7.0203707775917064</v>
      </c>
      <c r="U37" s="307">
        <v>1046.53</v>
      </c>
      <c r="V37" s="344">
        <v>0.84051380051163349</v>
      </c>
      <c r="W37" s="307">
        <v>82.555999999999997</v>
      </c>
      <c r="X37" s="344">
        <v>6.6304317425241913E-2</v>
      </c>
      <c r="Y37" s="307">
        <v>7612.03</v>
      </c>
      <c r="Z37" s="344">
        <v>6.1135526596548306</v>
      </c>
      <c r="AA37" s="300">
        <v>-1986.325</v>
      </c>
      <c r="AB37" s="344">
        <v>-1.5953040761385442</v>
      </c>
      <c r="AC37" s="319">
        <v>36794.792999999998</v>
      </c>
      <c r="AD37" s="347">
        <v>28.475398026289618</v>
      </c>
      <c r="AE37" s="300">
        <v>6706.0159999999996</v>
      </c>
      <c r="AF37" s="344">
        <v>5.1897689646104705</v>
      </c>
      <c r="AG37" s="300">
        <v>92235.312000000005</v>
      </c>
      <c r="AH37" s="344">
        <v>71.380676642996946</v>
      </c>
      <c r="AI37" s="109" t="s">
        <v>62</v>
      </c>
    </row>
    <row r="38" spans="1:35" ht="30" customHeight="1">
      <c r="A38" s="109" t="s">
        <v>63</v>
      </c>
      <c r="B38" s="503">
        <v>6504021.9850000003</v>
      </c>
      <c r="C38" s="300">
        <v>30921.769</v>
      </c>
      <c r="D38" s="344">
        <v>47.54253455986742</v>
      </c>
      <c r="E38" s="310">
        <v>24898.025000000001</v>
      </c>
      <c r="F38" s="344">
        <v>38.280966850083615</v>
      </c>
      <c r="G38" s="310">
        <v>3164.703</v>
      </c>
      <c r="H38" s="344">
        <v>4.8657630729088011</v>
      </c>
      <c r="I38" s="307">
        <v>2859.0410000000002</v>
      </c>
      <c r="J38" s="350">
        <v>4.3958046368750088</v>
      </c>
      <c r="K38" s="300">
        <v>4796.5789999999997</v>
      </c>
      <c r="L38" s="344">
        <v>7.6165346539415966</v>
      </c>
      <c r="M38" s="313">
        <v>2102.7159999999999</v>
      </c>
      <c r="N38" s="344">
        <v>3.3389232787362531</v>
      </c>
      <c r="O38" s="315">
        <v>721.82299999999998</v>
      </c>
      <c r="P38" s="344">
        <v>1.1461897934990928</v>
      </c>
      <c r="Q38" s="315">
        <v>1972.04</v>
      </c>
      <c r="R38" s="344">
        <v>3.1314215817062507</v>
      </c>
      <c r="S38" s="307">
        <v>5805.5410000000002</v>
      </c>
      <c r="T38" s="344">
        <v>9.2186752707249795</v>
      </c>
      <c r="U38" s="307">
        <v>1587.915</v>
      </c>
      <c r="V38" s="344">
        <v>2.5214657415240467</v>
      </c>
      <c r="W38" s="307">
        <v>82.143000000000001</v>
      </c>
      <c r="X38" s="344">
        <v>0.13043567219026822</v>
      </c>
      <c r="Y38" s="307">
        <v>4135.4830000000002</v>
      </c>
      <c r="Z38" s="344">
        <v>6.5667738570106646</v>
      </c>
      <c r="AA38" s="300">
        <v>-866.34400000000005</v>
      </c>
      <c r="AB38" s="344">
        <v>-1.3756761012868501</v>
      </c>
      <c r="AC38" s="319">
        <v>12849.852000000001</v>
      </c>
      <c r="AD38" s="347">
        <v>19.756778236044045</v>
      </c>
      <c r="AE38" s="300">
        <v>2847.7890000000002</v>
      </c>
      <c r="AF38" s="344">
        <v>4.3785045723519342</v>
      </c>
      <c r="AG38" s="300">
        <v>54773.133000000002</v>
      </c>
      <c r="AH38" s="344">
        <v>84.214249469514982</v>
      </c>
      <c r="AI38" s="109" t="s">
        <v>63</v>
      </c>
    </row>
    <row r="39" spans="1:35" ht="30" customHeight="1">
      <c r="A39" s="109" t="s">
        <v>64</v>
      </c>
      <c r="B39" s="503">
        <v>1482788.1740000001</v>
      </c>
      <c r="C39" s="300">
        <v>3895.1320000000001</v>
      </c>
      <c r="D39" s="344">
        <v>26.26897130891199</v>
      </c>
      <c r="E39" s="310">
        <v>3205.9810000000002</v>
      </c>
      <c r="F39" s="344">
        <v>21.62130138488682</v>
      </c>
      <c r="G39" s="310">
        <v>306.83699999999999</v>
      </c>
      <c r="H39" s="344">
        <v>2.0693245696198814</v>
      </c>
      <c r="I39" s="307">
        <v>382.31400000000002</v>
      </c>
      <c r="J39" s="350">
        <v>2.5783453544052879</v>
      </c>
      <c r="K39" s="300">
        <v>738.21400000000006</v>
      </c>
      <c r="L39" s="344">
        <v>5.1206529134181098</v>
      </c>
      <c r="M39" s="313">
        <v>385.44299999999998</v>
      </c>
      <c r="N39" s="344">
        <v>2.6736418178287269</v>
      </c>
      <c r="O39" s="315">
        <v>109.482</v>
      </c>
      <c r="P39" s="344">
        <v>0.75942656501616257</v>
      </c>
      <c r="Q39" s="315">
        <v>243.28899999999999</v>
      </c>
      <c r="R39" s="344">
        <v>1.6875845305732189</v>
      </c>
      <c r="S39" s="307">
        <v>1074.4159999999999</v>
      </c>
      <c r="T39" s="344">
        <v>7.4527324334448144</v>
      </c>
      <c r="U39" s="307">
        <v>203.15799999999999</v>
      </c>
      <c r="V39" s="344">
        <v>1.4092141365297814</v>
      </c>
      <c r="W39" s="307">
        <v>1.7629999999999999</v>
      </c>
      <c r="X39" s="344">
        <v>1.2229124733960782E-2</v>
      </c>
      <c r="Y39" s="307">
        <v>869.495</v>
      </c>
      <c r="Z39" s="344">
        <v>6.0312891721810722</v>
      </c>
      <c r="AA39" s="300">
        <v>-141.89599999999999</v>
      </c>
      <c r="AB39" s="344">
        <v>-0.98426765924566018</v>
      </c>
      <c r="AC39" s="319">
        <v>2804.4189999999999</v>
      </c>
      <c r="AD39" s="347">
        <v>18.913146524730777</v>
      </c>
      <c r="AE39" s="300">
        <v>550.50099999999998</v>
      </c>
      <c r="AF39" s="344">
        <v>3.7126071656948616</v>
      </c>
      <c r="AG39" s="300">
        <v>11523.67</v>
      </c>
      <c r="AH39" s="344">
        <v>77.716225433019929</v>
      </c>
      <c r="AI39" s="109" t="s">
        <v>64</v>
      </c>
    </row>
    <row r="40" spans="1:35" ht="30" customHeight="1">
      <c r="A40" s="109" t="s">
        <v>65</v>
      </c>
      <c r="B40" s="503">
        <v>1001885.674</v>
      </c>
      <c r="C40" s="300">
        <v>3228.7710000000002</v>
      </c>
      <c r="D40" s="344">
        <v>32.226940496206758</v>
      </c>
      <c r="E40" s="310">
        <v>2584.2330000000002</v>
      </c>
      <c r="F40" s="344">
        <v>25.793691506562055</v>
      </c>
      <c r="G40" s="310">
        <v>288.24400000000003</v>
      </c>
      <c r="H40" s="344">
        <v>2.8770148878284094</v>
      </c>
      <c r="I40" s="307">
        <v>356.29399999999998</v>
      </c>
      <c r="J40" s="350">
        <v>3.5562341018162917</v>
      </c>
      <c r="K40" s="300">
        <v>609.64</v>
      </c>
      <c r="L40" s="344">
        <v>6.1090569335356646</v>
      </c>
      <c r="M40" s="313">
        <v>274.79000000000002</v>
      </c>
      <c r="N40" s="344">
        <v>2.7536050042094766</v>
      </c>
      <c r="O40" s="315">
        <v>144.49</v>
      </c>
      <c r="P40" s="344">
        <v>1.447899803698196</v>
      </c>
      <c r="Q40" s="315">
        <v>190.36</v>
      </c>
      <c r="R40" s="344">
        <v>1.9075521256279924</v>
      </c>
      <c r="S40" s="307">
        <v>1817.604</v>
      </c>
      <c r="T40" s="344">
        <v>18.213775865465124</v>
      </c>
      <c r="U40" s="307">
        <v>117.018</v>
      </c>
      <c r="V40" s="344">
        <v>1.1726094486065159</v>
      </c>
      <c r="W40" s="307">
        <v>40.664000000000001</v>
      </c>
      <c r="X40" s="344">
        <v>0.40748423847728871</v>
      </c>
      <c r="Y40" s="307">
        <v>1659.922</v>
      </c>
      <c r="Z40" s="344">
        <v>16.633682178381321</v>
      </c>
      <c r="AA40" s="300">
        <v>-285.53100000000001</v>
      </c>
      <c r="AB40" s="344">
        <v>-2.8612380015900731</v>
      </c>
      <c r="AC40" s="319">
        <v>1954.52</v>
      </c>
      <c r="AD40" s="347">
        <v>19.50841349189708</v>
      </c>
      <c r="AE40" s="300">
        <v>254.64</v>
      </c>
      <c r="AF40" s="344">
        <v>2.5416073570885289</v>
      </c>
      <c r="AG40" s="300">
        <v>8157.8410000000003</v>
      </c>
      <c r="AH40" s="344">
        <v>81.424869241118628</v>
      </c>
      <c r="AI40" s="109" t="s">
        <v>65</v>
      </c>
    </row>
    <row r="41" spans="1:35" ht="30" customHeight="1">
      <c r="A41" s="109" t="s">
        <v>66</v>
      </c>
      <c r="B41" s="503">
        <v>656165.77399999998</v>
      </c>
      <c r="C41" s="300">
        <v>2209.9</v>
      </c>
      <c r="D41" s="344">
        <v>33.678989175683526</v>
      </c>
      <c r="E41" s="310">
        <v>1796.864</v>
      </c>
      <c r="F41" s="344">
        <v>27.38429938285687</v>
      </c>
      <c r="G41" s="310">
        <v>180.39</v>
      </c>
      <c r="H41" s="344">
        <v>2.7491528383191777</v>
      </c>
      <c r="I41" s="307">
        <v>232.64599999999999</v>
      </c>
      <c r="J41" s="350">
        <v>3.5455369545074746</v>
      </c>
      <c r="K41" s="300">
        <v>319.47800000000001</v>
      </c>
      <c r="L41" s="344">
        <v>4.9735791277161594</v>
      </c>
      <c r="M41" s="313">
        <v>98.983999999999995</v>
      </c>
      <c r="N41" s="344">
        <v>1.5409660645736365</v>
      </c>
      <c r="O41" s="315">
        <v>78.5</v>
      </c>
      <c r="P41" s="344">
        <v>1.2220746390227761</v>
      </c>
      <c r="Q41" s="315">
        <v>141.994</v>
      </c>
      <c r="R41" s="344">
        <v>2.2105384241197461</v>
      </c>
      <c r="S41" s="307">
        <v>77.555999999999997</v>
      </c>
      <c r="T41" s="344">
        <v>1.2073786076949098</v>
      </c>
      <c r="U41" s="307">
        <v>0</v>
      </c>
      <c r="V41" s="344">
        <v>0</v>
      </c>
      <c r="W41" s="307">
        <v>0</v>
      </c>
      <c r="X41" s="344">
        <v>0</v>
      </c>
      <c r="Y41" s="307">
        <v>77.555999999999997</v>
      </c>
      <c r="Z41" s="344">
        <v>1.2073786076949098</v>
      </c>
      <c r="AA41" s="300">
        <v>-38.32</v>
      </c>
      <c r="AB41" s="344">
        <v>-0.59655923780067233</v>
      </c>
      <c r="AC41" s="319">
        <v>1128.5360000000001</v>
      </c>
      <c r="AD41" s="347">
        <v>17.198946435752379</v>
      </c>
      <c r="AE41" s="300">
        <v>366.661</v>
      </c>
      <c r="AF41" s="344">
        <v>5.5879324178222083</v>
      </c>
      <c r="AG41" s="300">
        <v>2628.65</v>
      </c>
      <c r="AH41" s="344">
        <v>40.060760621141455</v>
      </c>
      <c r="AI41" s="109" t="s">
        <v>66</v>
      </c>
    </row>
    <row r="42" spans="1:35" ht="30" customHeight="1">
      <c r="A42" s="109" t="s">
        <v>67</v>
      </c>
      <c r="B42" s="503">
        <v>621648.71600000001</v>
      </c>
      <c r="C42" s="300">
        <v>1721.6669999999999</v>
      </c>
      <c r="D42" s="344">
        <v>27.695175035156023</v>
      </c>
      <c r="E42" s="310">
        <v>1404.2619999999999</v>
      </c>
      <c r="F42" s="344">
        <v>22.589317147403229</v>
      </c>
      <c r="G42" s="310">
        <v>225.578</v>
      </c>
      <c r="H42" s="344">
        <v>3.6287053153022195</v>
      </c>
      <c r="I42" s="307">
        <v>91.826999999999998</v>
      </c>
      <c r="J42" s="350">
        <v>1.4771525724505801</v>
      </c>
      <c r="K42" s="300">
        <v>548.06799999999998</v>
      </c>
      <c r="L42" s="344">
        <v>9.2109910739041538</v>
      </c>
      <c r="M42" s="313">
        <v>287.24099999999999</v>
      </c>
      <c r="N42" s="344">
        <v>4.8274562409396324</v>
      </c>
      <c r="O42" s="315">
        <v>78.159000000000006</v>
      </c>
      <c r="P42" s="344">
        <v>1.313563009234757</v>
      </c>
      <c r="Q42" s="315">
        <v>182.66800000000001</v>
      </c>
      <c r="R42" s="344">
        <v>3.0699718237297637</v>
      </c>
      <c r="S42" s="307">
        <v>61.183999999999997</v>
      </c>
      <c r="T42" s="344">
        <v>1.0282761954096056</v>
      </c>
      <c r="U42" s="307">
        <v>60.482999999999997</v>
      </c>
      <c r="V42" s="344">
        <v>1.0164949844233651</v>
      </c>
      <c r="W42" s="307">
        <v>0</v>
      </c>
      <c r="X42" s="344">
        <v>0</v>
      </c>
      <c r="Y42" s="307">
        <v>0.70099999999999996</v>
      </c>
      <c r="Z42" s="344">
        <v>1.1781210986240414E-2</v>
      </c>
      <c r="AA42" s="300">
        <v>-106.057</v>
      </c>
      <c r="AB42" s="344">
        <v>-1.7824249551607698</v>
      </c>
      <c r="AC42" s="319">
        <v>1988.9059999999999</v>
      </c>
      <c r="AD42" s="347">
        <v>31.994049835695307</v>
      </c>
      <c r="AE42" s="300">
        <v>87.406000000000006</v>
      </c>
      <c r="AF42" s="344">
        <v>1.4060352374314244</v>
      </c>
      <c r="AG42" s="300">
        <v>3263.9989999999998</v>
      </c>
      <c r="AH42" s="344">
        <v>52.505521462381651</v>
      </c>
      <c r="AI42" s="109" t="s">
        <v>67</v>
      </c>
    </row>
    <row r="43" spans="1:35" ht="30" customHeight="1">
      <c r="A43" s="109" t="s">
        <v>68</v>
      </c>
      <c r="B43" s="503">
        <v>2495711.946</v>
      </c>
      <c r="C43" s="300">
        <v>7485.076</v>
      </c>
      <c r="D43" s="344">
        <v>29.991746491403781</v>
      </c>
      <c r="E43" s="310">
        <v>6315.0569999999998</v>
      </c>
      <c r="F43" s="344">
        <v>25.303629331587931</v>
      </c>
      <c r="G43" s="310">
        <v>658.19200000000001</v>
      </c>
      <c r="H43" s="344">
        <v>2.6372915394139</v>
      </c>
      <c r="I43" s="307">
        <v>511.827</v>
      </c>
      <c r="J43" s="350">
        <v>2.0508256204019468</v>
      </c>
      <c r="K43" s="300">
        <v>2374.846</v>
      </c>
      <c r="L43" s="344">
        <v>9.8992827473723732</v>
      </c>
      <c r="M43" s="313">
        <v>911.78200000000004</v>
      </c>
      <c r="N43" s="344">
        <v>3.8006623679870932</v>
      </c>
      <c r="O43" s="315">
        <v>789.47500000000002</v>
      </c>
      <c r="P43" s="344">
        <v>3.2908391731429343</v>
      </c>
      <c r="Q43" s="315">
        <v>673.58900000000006</v>
      </c>
      <c r="R43" s="344">
        <v>2.8077812062423453</v>
      </c>
      <c r="S43" s="307">
        <v>1333.123</v>
      </c>
      <c r="T43" s="344">
        <v>5.5569757003297475</v>
      </c>
      <c r="U43" s="307">
        <v>751.17899999999997</v>
      </c>
      <c r="V43" s="344">
        <v>3.1312065350294005</v>
      </c>
      <c r="W43" s="307">
        <v>17.713000000000001</v>
      </c>
      <c r="X43" s="344">
        <v>7.3834680355781737E-2</v>
      </c>
      <c r="Y43" s="307">
        <v>564.23099999999999</v>
      </c>
      <c r="Z43" s="344">
        <v>2.3519344849445654</v>
      </c>
      <c r="AA43" s="300">
        <v>-305.95299999999997</v>
      </c>
      <c r="AB43" s="344">
        <v>-1.275331223332721</v>
      </c>
      <c r="AC43" s="319">
        <v>3817.0010000000002</v>
      </c>
      <c r="AD43" s="347">
        <v>15.294237005667641</v>
      </c>
      <c r="AE43" s="300">
        <v>393.012</v>
      </c>
      <c r="AF43" s="344">
        <v>1.5747490435741176</v>
      </c>
      <c r="AG43" s="300">
        <v>9199.8780000000006</v>
      </c>
      <c r="AH43" s="344">
        <v>36.862739767484371</v>
      </c>
      <c r="AI43" s="109" t="s">
        <v>68</v>
      </c>
    </row>
    <row r="44" spans="1:35" ht="30" customHeight="1">
      <c r="A44" s="109" t="s">
        <v>69</v>
      </c>
      <c r="B44" s="503">
        <v>3196808.1630000002</v>
      </c>
      <c r="C44" s="300">
        <v>7774.8720000000003</v>
      </c>
      <c r="D44" s="344">
        <v>24.320733693021417</v>
      </c>
      <c r="E44" s="310">
        <v>6295.27</v>
      </c>
      <c r="F44" s="344">
        <v>19.692360876895073</v>
      </c>
      <c r="G44" s="310">
        <v>821.63499999999999</v>
      </c>
      <c r="H44" s="344">
        <v>2.5701729916409746</v>
      </c>
      <c r="I44" s="307">
        <v>657.96699999999998</v>
      </c>
      <c r="J44" s="350">
        <v>2.0581998244853703</v>
      </c>
      <c r="K44" s="300">
        <v>1788.83</v>
      </c>
      <c r="L44" s="344">
        <v>5.7332867840788531</v>
      </c>
      <c r="M44" s="313">
        <v>861.577</v>
      </c>
      <c r="N44" s="344">
        <v>2.7613960116759593</v>
      </c>
      <c r="O44" s="315">
        <v>271.101</v>
      </c>
      <c r="P44" s="344">
        <v>0.86889183457934027</v>
      </c>
      <c r="Q44" s="315">
        <v>656.15200000000004</v>
      </c>
      <c r="R44" s="344">
        <v>2.1029989378235538</v>
      </c>
      <c r="S44" s="307">
        <v>1715.095</v>
      </c>
      <c r="T44" s="344">
        <v>5.4969625380498544</v>
      </c>
      <c r="U44" s="307">
        <v>782.33199999999999</v>
      </c>
      <c r="V44" s="344">
        <v>2.5074119487944508</v>
      </c>
      <c r="W44" s="307">
        <v>4.0940000000000003</v>
      </c>
      <c r="X44" s="344">
        <v>1.3121468274804664E-2</v>
      </c>
      <c r="Y44" s="307">
        <v>928.66899999999998</v>
      </c>
      <c r="Z44" s="344">
        <v>2.9764291209805989</v>
      </c>
      <c r="AA44" s="300">
        <v>-702.51700000000005</v>
      </c>
      <c r="AB44" s="344">
        <v>-2.2516010083075106</v>
      </c>
      <c r="AC44" s="319">
        <v>3780.4470000000001</v>
      </c>
      <c r="AD44" s="347">
        <v>11.825692400798591</v>
      </c>
      <c r="AE44" s="300">
        <v>1158.1099999999999</v>
      </c>
      <c r="AF44" s="344">
        <v>3.6227072159162272</v>
      </c>
      <c r="AG44" s="300">
        <v>15317.421</v>
      </c>
      <c r="AH44" s="344">
        <v>47.914733130641096</v>
      </c>
      <c r="AI44" s="109" t="s">
        <v>69</v>
      </c>
    </row>
    <row r="45" spans="1:35" ht="30" customHeight="1">
      <c r="A45" s="109" t="s">
        <v>70</v>
      </c>
      <c r="B45" s="503">
        <v>1228391.655</v>
      </c>
      <c r="C45" s="300">
        <v>2686.6080000000002</v>
      </c>
      <c r="D45" s="344">
        <v>21.870939851020072</v>
      </c>
      <c r="E45" s="310">
        <v>2261.4879999999998</v>
      </c>
      <c r="F45" s="344">
        <v>18.410154373769331</v>
      </c>
      <c r="G45" s="310">
        <v>256.79399999999998</v>
      </c>
      <c r="H45" s="344">
        <v>2.0904896166849976</v>
      </c>
      <c r="I45" s="307">
        <v>168.32599999999999</v>
      </c>
      <c r="J45" s="350">
        <v>1.3702958605657412</v>
      </c>
      <c r="K45" s="300">
        <v>1323.0630000000001</v>
      </c>
      <c r="L45" s="344">
        <v>11.108340088336872</v>
      </c>
      <c r="M45" s="313">
        <v>636.28899999999999</v>
      </c>
      <c r="N45" s="344">
        <v>5.3422358621379171</v>
      </c>
      <c r="O45" s="315">
        <v>293.28800000000001</v>
      </c>
      <c r="P45" s="344">
        <v>2.4624245767798998</v>
      </c>
      <c r="Q45" s="315">
        <v>393.48599999999999</v>
      </c>
      <c r="R45" s="344">
        <v>3.3036796494190543</v>
      </c>
      <c r="S45" s="307">
        <v>270.49099999999999</v>
      </c>
      <c r="T45" s="344">
        <v>2.2710226337176147</v>
      </c>
      <c r="U45" s="307">
        <v>89.224000000000004</v>
      </c>
      <c r="V45" s="344">
        <v>0.74911817203093811</v>
      </c>
      <c r="W45" s="307">
        <v>4.0999999999999996</v>
      </c>
      <c r="X45" s="344">
        <v>3.44232998445132E-2</v>
      </c>
      <c r="Y45" s="307">
        <v>177.167</v>
      </c>
      <c r="Z45" s="344">
        <v>1.4874811618421635</v>
      </c>
      <c r="AA45" s="300">
        <v>-88.447000000000003</v>
      </c>
      <c r="AB45" s="344">
        <v>-0.7425945369140633</v>
      </c>
      <c r="AC45" s="319">
        <v>1879.4690000000001</v>
      </c>
      <c r="AD45" s="347">
        <v>15.300242331913269</v>
      </c>
      <c r="AE45" s="300">
        <v>691.38499999999999</v>
      </c>
      <c r="AF45" s="344">
        <v>5.6283759107757856</v>
      </c>
      <c r="AG45" s="300">
        <v>14021.655000000001</v>
      </c>
      <c r="AH45" s="344">
        <v>114.1464527451548</v>
      </c>
      <c r="AI45" s="109" t="s">
        <v>70</v>
      </c>
    </row>
    <row r="46" spans="1:35" ht="30" customHeight="1">
      <c r="A46" s="109" t="s">
        <v>71</v>
      </c>
      <c r="B46" s="503">
        <v>879030.68400000001</v>
      </c>
      <c r="C46" s="300">
        <v>1875.896</v>
      </c>
      <c r="D46" s="344">
        <v>21.340506470875365</v>
      </c>
      <c r="E46" s="310">
        <v>1610.67</v>
      </c>
      <c r="F46" s="344">
        <v>18.323251159683068</v>
      </c>
      <c r="G46" s="310">
        <v>140.57300000000001</v>
      </c>
      <c r="H46" s="344">
        <v>1.5991819461901744</v>
      </c>
      <c r="I46" s="307">
        <v>124.65300000000001</v>
      </c>
      <c r="J46" s="350">
        <v>1.4180733650021256</v>
      </c>
      <c r="K46" s="300">
        <v>450.495</v>
      </c>
      <c r="L46" s="344">
        <v>5.2417205029463947</v>
      </c>
      <c r="M46" s="313">
        <v>218.20699999999999</v>
      </c>
      <c r="N46" s="344">
        <v>2.5389407336073075</v>
      </c>
      <c r="O46" s="315">
        <v>69.665999999999997</v>
      </c>
      <c r="P46" s="344">
        <v>0.81059656723884499</v>
      </c>
      <c r="Q46" s="315">
        <v>162.62200000000001</v>
      </c>
      <c r="R46" s="344">
        <v>1.8921832021002423</v>
      </c>
      <c r="S46" s="307">
        <v>575.803</v>
      </c>
      <c r="T46" s="344">
        <v>6.6997378234121188</v>
      </c>
      <c r="U46" s="307">
        <v>377.09800000000001</v>
      </c>
      <c r="V46" s="344">
        <v>4.3877120017316047</v>
      </c>
      <c r="W46" s="307">
        <v>0.84499999999999997</v>
      </c>
      <c r="X46" s="344">
        <v>9.8319711095344094E-3</v>
      </c>
      <c r="Y46" s="307">
        <v>197.86</v>
      </c>
      <c r="Z46" s="344">
        <v>2.3021938505709802</v>
      </c>
      <c r="AA46" s="300">
        <v>-85.710999999999999</v>
      </c>
      <c r="AB46" s="344">
        <v>-0.99728766363231203</v>
      </c>
      <c r="AC46" s="319">
        <v>2815.6370000000002</v>
      </c>
      <c r="AD46" s="347">
        <v>32.03115717403103</v>
      </c>
      <c r="AE46" s="300">
        <v>560.45899999999995</v>
      </c>
      <c r="AF46" s="344">
        <v>6.3758752703563184</v>
      </c>
      <c r="AG46" s="300">
        <v>11596.009</v>
      </c>
      <c r="AH46" s="344">
        <v>131.91813677348264</v>
      </c>
      <c r="AI46" s="109" t="s">
        <v>71</v>
      </c>
    </row>
    <row r="47" spans="1:35" ht="30" customHeight="1">
      <c r="A47" s="109" t="s">
        <v>72</v>
      </c>
      <c r="B47" s="503">
        <v>1190184.3319999999</v>
      </c>
      <c r="C47" s="300">
        <v>3087.192</v>
      </c>
      <c r="D47" s="344">
        <v>25.938771978389649</v>
      </c>
      <c r="E47" s="310">
        <v>2475.0390000000002</v>
      </c>
      <c r="F47" s="344">
        <v>20.795425829887336</v>
      </c>
      <c r="G47" s="310">
        <v>272.71199999999999</v>
      </c>
      <c r="H47" s="344">
        <v>2.2913425481053973</v>
      </c>
      <c r="I47" s="307">
        <v>339.44099999999997</v>
      </c>
      <c r="J47" s="350">
        <v>2.8520036003969174</v>
      </c>
      <c r="K47" s="300">
        <v>627.12400000000002</v>
      </c>
      <c r="L47" s="344">
        <v>5.4005863151953282</v>
      </c>
      <c r="M47" s="313">
        <v>265.84699999999998</v>
      </c>
      <c r="N47" s="344">
        <v>2.2893872186931645</v>
      </c>
      <c r="O47" s="315">
        <v>135.376</v>
      </c>
      <c r="P47" s="344">
        <v>1.1658137354109914</v>
      </c>
      <c r="Q47" s="315">
        <v>225.90100000000001</v>
      </c>
      <c r="R47" s="344">
        <v>1.9453853610911713</v>
      </c>
      <c r="S47" s="307">
        <v>115.59</v>
      </c>
      <c r="T47" s="344">
        <v>0.99542318931093043</v>
      </c>
      <c r="U47" s="307">
        <v>35.454999999999998</v>
      </c>
      <c r="V47" s="344">
        <v>0.30532683776294689</v>
      </c>
      <c r="W47" s="307">
        <v>0</v>
      </c>
      <c r="X47" s="344">
        <v>0</v>
      </c>
      <c r="Y47" s="307">
        <v>80.135000000000005</v>
      </c>
      <c r="Z47" s="344">
        <v>0.69009635154798343</v>
      </c>
      <c r="AA47" s="300">
        <v>-117.44499999999999</v>
      </c>
      <c r="AB47" s="344">
        <v>-1.0113978412373235</v>
      </c>
      <c r="AC47" s="319">
        <v>2465.0349999999999</v>
      </c>
      <c r="AD47" s="347">
        <v>20.711371623063847</v>
      </c>
      <c r="AE47" s="300">
        <v>764.851</v>
      </c>
      <c r="AF47" s="344">
        <v>6.4263238847610715</v>
      </c>
      <c r="AG47" s="300">
        <v>9414.7990000000009</v>
      </c>
      <c r="AH47" s="344">
        <v>79.103704752853375</v>
      </c>
      <c r="AI47" s="109" t="s">
        <v>72</v>
      </c>
    </row>
    <row r="48" spans="1:35" ht="30" customHeight="1">
      <c r="A48" s="109" t="s">
        <v>73</v>
      </c>
      <c r="B48" s="503">
        <v>1306300.737</v>
      </c>
      <c r="C48" s="300">
        <v>3291.1329999999998</v>
      </c>
      <c r="D48" s="344">
        <v>25.19429796509408</v>
      </c>
      <c r="E48" s="310">
        <v>2825.0610000000001</v>
      </c>
      <c r="F48" s="344">
        <v>21.626421236567062</v>
      </c>
      <c r="G48" s="310">
        <v>262.23700000000002</v>
      </c>
      <c r="H48" s="344">
        <v>2.0074780069575975</v>
      </c>
      <c r="I48" s="307">
        <v>203.83500000000001</v>
      </c>
      <c r="J48" s="350">
        <v>1.5603987215694268</v>
      </c>
      <c r="K48" s="300">
        <v>1186.914</v>
      </c>
      <c r="L48" s="344">
        <v>9.4167196858553144</v>
      </c>
      <c r="M48" s="313">
        <v>447.46</v>
      </c>
      <c r="N48" s="344">
        <v>3.5500511331341764</v>
      </c>
      <c r="O48" s="315">
        <v>140.80099999999999</v>
      </c>
      <c r="P48" s="344">
        <v>1.1170847664515828</v>
      </c>
      <c r="Q48" s="315">
        <v>598.65300000000002</v>
      </c>
      <c r="R48" s="344">
        <v>4.7495837862695538</v>
      </c>
      <c r="S48" s="307">
        <v>55.753999999999998</v>
      </c>
      <c r="T48" s="344">
        <v>0.44234021114013078</v>
      </c>
      <c r="U48" s="307">
        <v>52.853000000000002</v>
      </c>
      <c r="V48" s="344">
        <v>0.4193243028193373</v>
      </c>
      <c r="W48" s="307">
        <v>0</v>
      </c>
      <c r="X48" s="344">
        <v>0</v>
      </c>
      <c r="Y48" s="307">
        <v>2.9009999999999998</v>
      </c>
      <c r="Z48" s="344">
        <v>2.301590832079347E-2</v>
      </c>
      <c r="AA48" s="300">
        <v>-103.67</v>
      </c>
      <c r="AB48" s="344">
        <v>-0.82249542075720772</v>
      </c>
      <c r="AC48" s="319">
        <v>3085.0590000000002</v>
      </c>
      <c r="AD48" s="347">
        <v>23.616759239415479</v>
      </c>
      <c r="AE48" s="300">
        <v>539.95799999999997</v>
      </c>
      <c r="AF48" s="344">
        <v>4.1334892089247894</v>
      </c>
      <c r="AG48" s="300">
        <v>5814.4830000000002</v>
      </c>
      <c r="AH48" s="344">
        <v>44.511059630520592</v>
      </c>
      <c r="AI48" s="109" t="s">
        <v>73</v>
      </c>
    </row>
    <row r="49" spans="1:35" ht="30" customHeight="1">
      <c r="A49" s="109" t="s">
        <v>74</v>
      </c>
      <c r="B49" s="503">
        <v>734398.31599999999</v>
      </c>
      <c r="C49" s="300">
        <v>1980.2090000000001</v>
      </c>
      <c r="D49" s="344">
        <v>26.96369200280138</v>
      </c>
      <c r="E49" s="310">
        <v>1781.0840000000001</v>
      </c>
      <c r="F49" s="344">
        <v>24.252288726653344</v>
      </c>
      <c r="G49" s="310">
        <v>115.35</v>
      </c>
      <c r="H49" s="344">
        <v>1.5706735362394268</v>
      </c>
      <c r="I49" s="307">
        <v>83.775000000000006</v>
      </c>
      <c r="J49" s="350">
        <v>1.1407297399086085</v>
      </c>
      <c r="K49" s="300">
        <v>460.30399999999997</v>
      </c>
      <c r="L49" s="344">
        <v>6.5113171957132483</v>
      </c>
      <c r="M49" s="313">
        <v>259.63200000000001</v>
      </c>
      <c r="N49" s="344">
        <v>3.6726735074155825</v>
      </c>
      <c r="O49" s="315">
        <v>58.110999999999997</v>
      </c>
      <c r="P49" s="344">
        <v>0.82202012921915202</v>
      </c>
      <c r="Q49" s="315">
        <v>142.56100000000001</v>
      </c>
      <c r="R49" s="344">
        <v>2.0166235590785146</v>
      </c>
      <c r="S49" s="307">
        <v>51.183</v>
      </c>
      <c r="T49" s="344">
        <v>0.72401879633501176</v>
      </c>
      <c r="U49" s="307">
        <v>50.381</v>
      </c>
      <c r="V49" s="344">
        <v>0.71267395381580256</v>
      </c>
      <c r="W49" s="307">
        <v>0</v>
      </c>
      <c r="X49" s="344">
        <v>0</v>
      </c>
      <c r="Y49" s="307">
        <v>0.80200000000000005</v>
      </c>
      <c r="Z49" s="344">
        <v>1.13448425192091E-2</v>
      </c>
      <c r="AA49" s="300">
        <v>-126.11799999999999</v>
      </c>
      <c r="AB49" s="344">
        <v>-1.7840259960568743</v>
      </c>
      <c r="AC49" s="319">
        <v>1539.8330000000001</v>
      </c>
      <c r="AD49" s="347">
        <v>20.967273024084658</v>
      </c>
      <c r="AE49" s="300">
        <v>211.90600000000001</v>
      </c>
      <c r="AF49" s="344">
        <v>2.8854368996129343</v>
      </c>
      <c r="AG49" s="300">
        <v>8356.9429999999993</v>
      </c>
      <c r="AH49" s="344">
        <v>113.79305777166296</v>
      </c>
      <c r="AI49" s="109" t="s">
        <v>74</v>
      </c>
    </row>
    <row r="50" spans="1:35" ht="30" customHeight="1">
      <c r="A50" s="109" t="s">
        <v>75</v>
      </c>
      <c r="B50" s="503">
        <v>7205431.9330000002</v>
      </c>
      <c r="C50" s="300">
        <v>22133.887999999999</v>
      </c>
      <c r="D50" s="344">
        <v>30.718336118934786</v>
      </c>
      <c r="E50" s="310">
        <v>18842.945</v>
      </c>
      <c r="F50" s="344">
        <v>26.151027690236873</v>
      </c>
      <c r="G50" s="310">
        <v>1667.663</v>
      </c>
      <c r="H50" s="344">
        <v>2.3144525068126822</v>
      </c>
      <c r="I50" s="307">
        <v>1623.28</v>
      </c>
      <c r="J50" s="350">
        <v>2.2528559218852315</v>
      </c>
      <c r="K50" s="300">
        <v>5155.6940000000004</v>
      </c>
      <c r="L50" s="344">
        <v>7.5162723363362582</v>
      </c>
      <c r="M50" s="313">
        <v>2422.8240000000001</v>
      </c>
      <c r="N50" s="344">
        <v>3.5321345694704842</v>
      </c>
      <c r="O50" s="315">
        <v>1303.05</v>
      </c>
      <c r="P50" s="344">
        <v>1.8996625222255161</v>
      </c>
      <c r="Q50" s="315">
        <v>1429.82</v>
      </c>
      <c r="R50" s="344">
        <v>2.0844752446402577</v>
      </c>
      <c r="S50" s="307">
        <v>2949.4270000000001</v>
      </c>
      <c r="T50" s="344">
        <v>4.2998472306818911</v>
      </c>
      <c r="U50" s="307">
        <v>1266.4680000000001</v>
      </c>
      <c r="V50" s="344">
        <v>1.8463311424718203</v>
      </c>
      <c r="W50" s="307">
        <v>4.22</v>
      </c>
      <c r="X50" s="344">
        <v>6.1521628823081832E-3</v>
      </c>
      <c r="Y50" s="307">
        <v>1678.739</v>
      </c>
      <c r="Z50" s="344">
        <v>2.4473639253277626</v>
      </c>
      <c r="AA50" s="300">
        <v>-828.30799999999999</v>
      </c>
      <c r="AB50" s="344">
        <v>-1.207555860833869</v>
      </c>
      <c r="AC50" s="319">
        <v>13261.788</v>
      </c>
      <c r="AD50" s="347">
        <v>18.40526442177967</v>
      </c>
      <c r="AE50" s="300">
        <v>2421.7420000000002</v>
      </c>
      <c r="AF50" s="344">
        <v>3.3609949028991823</v>
      </c>
      <c r="AG50" s="300">
        <v>56757.207999999999</v>
      </c>
      <c r="AH50" s="344">
        <v>78.770028678029561</v>
      </c>
      <c r="AI50" s="109" t="s">
        <v>75</v>
      </c>
    </row>
    <row r="51" spans="1:35" ht="30" customHeight="1">
      <c r="A51" s="109" t="s">
        <v>76</v>
      </c>
      <c r="B51" s="503">
        <v>940925.25199999998</v>
      </c>
      <c r="C51" s="300">
        <v>1754.9860000000001</v>
      </c>
      <c r="D51" s="344">
        <v>18.651704758371178</v>
      </c>
      <c r="E51" s="310">
        <v>1479.4159999999999</v>
      </c>
      <c r="F51" s="344">
        <v>15.722991777034379</v>
      </c>
      <c r="G51" s="310">
        <v>180.21199999999999</v>
      </c>
      <c r="H51" s="344">
        <v>1.9152637217137838</v>
      </c>
      <c r="I51" s="307">
        <v>95.358000000000004</v>
      </c>
      <c r="J51" s="350">
        <v>1.0134492596230165</v>
      </c>
      <c r="K51" s="300">
        <v>486.88299999999998</v>
      </c>
      <c r="L51" s="344">
        <v>5.323236452002357</v>
      </c>
      <c r="M51" s="313">
        <v>260.11099999999999</v>
      </c>
      <c r="N51" s="344">
        <v>2.8438708206423007</v>
      </c>
      <c r="O51" s="315">
        <v>58.847000000000001</v>
      </c>
      <c r="P51" s="344">
        <v>0.64339172961673086</v>
      </c>
      <c r="Q51" s="315">
        <v>167.92500000000001</v>
      </c>
      <c r="R51" s="344">
        <v>1.8359739017433265</v>
      </c>
      <c r="S51" s="307">
        <v>85.516999999999996</v>
      </c>
      <c r="T51" s="344">
        <v>0.93498276108610401</v>
      </c>
      <c r="U51" s="307">
        <v>11.081</v>
      </c>
      <c r="V51" s="344">
        <v>0.12115186425617268</v>
      </c>
      <c r="W51" s="307">
        <v>0</v>
      </c>
      <c r="X51" s="344">
        <v>0</v>
      </c>
      <c r="Y51" s="307">
        <v>74.436000000000007</v>
      </c>
      <c r="Z51" s="344">
        <v>0.81383089682993148</v>
      </c>
      <c r="AA51" s="300">
        <v>-10.891999999999999</v>
      </c>
      <c r="AB51" s="344">
        <v>-0.11908547111977554</v>
      </c>
      <c r="AC51" s="319">
        <v>1912.904</v>
      </c>
      <c r="AD51" s="347">
        <v>20.330031486921982</v>
      </c>
      <c r="AE51" s="300">
        <v>219.899</v>
      </c>
      <c r="AF51" s="344">
        <v>2.3370506799832387</v>
      </c>
      <c r="AG51" s="300">
        <v>5307.0810000000001</v>
      </c>
      <c r="AH51" s="344">
        <v>56.402790643777948</v>
      </c>
      <c r="AI51" s="109" t="s">
        <v>76</v>
      </c>
    </row>
    <row r="52" spans="1:35" ht="30" customHeight="1">
      <c r="A52" s="109" t="s">
        <v>77</v>
      </c>
      <c r="B52" s="503">
        <v>1464291.8670000001</v>
      </c>
      <c r="C52" s="300">
        <v>4165.893</v>
      </c>
      <c r="D52" s="344">
        <v>28.44988143337137</v>
      </c>
      <c r="E52" s="310">
        <v>3589.819</v>
      </c>
      <c r="F52" s="344">
        <v>24.515734061643872</v>
      </c>
      <c r="G52" s="310">
        <v>326.666</v>
      </c>
      <c r="H52" s="344">
        <v>2.2308803822646648</v>
      </c>
      <c r="I52" s="307">
        <v>249.40799999999999</v>
      </c>
      <c r="J52" s="350">
        <v>1.7032669894628321</v>
      </c>
      <c r="K52" s="300">
        <v>831.44299999999998</v>
      </c>
      <c r="L52" s="344">
        <v>5.906562651944502</v>
      </c>
      <c r="M52" s="313">
        <v>433.48099999999999</v>
      </c>
      <c r="N52" s="344">
        <v>3.0794446341211059</v>
      </c>
      <c r="O52" s="315">
        <v>120.459</v>
      </c>
      <c r="P52" s="344">
        <v>0.85573951610703669</v>
      </c>
      <c r="Q52" s="315">
        <v>277.50299999999999</v>
      </c>
      <c r="R52" s="344">
        <v>1.9713785017163599</v>
      </c>
      <c r="S52" s="307">
        <v>924.32799999999997</v>
      </c>
      <c r="T52" s="344">
        <v>6.566416751294506</v>
      </c>
      <c r="U52" s="307">
        <v>80.643000000000001</v>
      </c>
      <c r="V52" s="344">
        <v>0.57288705532521234</v>
      </c>
      <c r="W52" s="307">
        <v>8.9990000000000006</v>
      </c>
      <c r="X52" s="344">
        <v>6.3928804866778099E-2</v>
      </c>
      <c r="Y52" s="307">
        <v>834.68600000000004</v>
      </c>
      <c r="Z52" s="344">
        <v>5.929600891102516</v>
      </c>
      <c r="AA52" s="300">
        <v>-314.68900000000002</v>
      </c>
      <c r="AB52" s="344">
        <v>-2.2355474691322961</v>
      </c>
      <c r="AC52" s="319">
        <v>2792.895</v>
      </c>
      <c r="AD52" s="347">
        <v>19.07334912487088</v>
      </c>
      <c r="AE52" s="300">
        <v>882.37400000000002</v>
      </c>
      <c r="AF52" s="344">
        <v>6.0259434603552293</v>
      </c>
      <c r="AG52" s="300">
        <v>6855.85</v>
      </c>
      <c r="AH52" s="344">
        <v>46.82024229258387</v>
      </c>
      <c r="AI52" s="109" t="s">
        <v>77</v>
      </c>
    </row>
    <row r="53" spans="1:35" ht="30" customHeight="1">
      <c r="A53" s="109" t="s">
        <v>78</v>
      </c>
      <c r="B53" s="503">
        <v>2116198.1159999999</v>
      </c>
      <c r="C53" s="300">
        <v>7447.49</v>
      </c>
      <c r="D53" s="344">
        <v>35.192782488990744</v>
      </c>
      <c r="E53" s="310">
        <v>6569.7939999999999</v>
      </c>
      <c r="F53" s="344">
        <v>31.045269109388055</v>
      </c>
      <c r="G53" s="310">
        <v>531.16999999999996</v>
      </c>
      <c r="H53" s="344">
        <v>2.5100201913231457</v>
      </c>
      <c r="I53" s="307">
        <v>346.52600000000001</v>
      </c>
      <c r="J53" s="350">
        <v>1.637493188279542</v>
      </c>
      <c r="K53" s="300">
        <v>2258.7139999999999</v>
      </c>
      <c r="L53" s="344">
        <v>11.133324124676786</v>
      </c>
      <c r="M53" s="313">
        <v>953.69399999999996</v>
      </c>
      <c r="N53" s="344">
        <v>4.7008095835769828</v>
      </c>
      <c r="O53" s="315">
        <v>657.28800000000001</v>
      </c>
      <c r="P53" s="344">
        <v>3.2398082923559843</v>
      </c>
      <c r="Q53" s="315">
        <v>647.73199999999997</v>
      </c>
      <c r="R53" s="344">
        <v>3.1927062487438174</v>
      </c>
      <c r="S53" s="307">
        <v>852.92100000000005</v>
      </c>
      <c r="T53" s="344">
        <v>4.204093986995896</v>
      </c>
      <c r="U53" s="307">
        <v>147.56100000000001</v>
      </c>
      <c r="V53" s="344">
        <v>0.72733619270143601</v>
      </c>
      <c r="W53" s="307">
        <v>0</v>
      </c>
      <c r="X53" s="344">
        <v>0</v>
      </c>
      <c r="Y53" s="307">
        <v>705.36</v>
      </c>
      <c r="Z53" s="344">
        <v>3.4767577942944601</v>
      </c>
      <c r="AA53" s="300">
        <v>-402.81200000000001</v>
      </c>
      <c r="AB53" s="344">
        <v>-1.9854822510992118</v>
      </c>
      <c r="AC53" s="319">
        <v>5463.4570000000003</v>
      </c>
      <c r="AD53" s="347">
        <v>25.817322861655928</v>
      </c>
      <c r="AE53" s="300">
        <v>787.89</v>
      </c>
      <c r="AF53" s="344">
        <v>3.7231391240875671</v>
      </c>
      <c r="AG53" s="300">
        <v>14877.169</v>
      </c>
      <c r="AH53" s="344">
        <v>70.3013998902927</v>
      </c>
      <c r="AI53" s="109" t="s">
        <v>78</v>
      </c>
    </row>
    <row r="54" spans="1:35" ht="30" customHeight="1">
      <c r="A54" s="109" t="s">
        <v>79</v>
      </c>
      <c r="B54" s="503">
        <v>1347916.0819999999</v>
      </c>
      <c r="C54" s="300">
        <v>4222.1719999999996</v>
      </c>
      <c r="D54" s="344">
        <v>31.323700758397806</v>
      </c>
      <c r="E54" s="310">
        <v>3399.596</v>
      </c>
      <c r="F54" s="344">
        <v>25.221125004724144</v>
      </c>
      <c r="G54" s="310">
        <v>451.94600000000003</v>
      </c>
      <c r="H54" s="344">
        <v>3.3529238654784446</v>
      </c>
      <c r="I54" s="307">
        <v>370.63</v>
      </c>
      <c r="J54" s="350">
        <v>2.7496518881952174</v>
      </c>
      <c r="K54" s="300">
        <v>767.69899999999996</v>
      </c>
      <c r="L54" s="344">
        <v>5.9833758563402188</v>
      </c>
      <c r="M54" s="313">
        <v>452.291</v>
      </c>
      <c r="N54" s="344">
        <v>3.5251147252243049</v>
      </c>
      <c r="O54" s="315">
        <v>85.040999999999997</v>
      </c>
      <c r="P54" s="344">
        <v>0.66280178324972217</v>
      </c>
      <c r="Q54" s="315">
        <v>230.36699999999999</v>
      </c>
      <c r="R54" s="344">
        <v>1.7954593478661911</v>
      </c>
      <c r="S54" s="307">
        <v>280.21300000000002</v>
      </c>
      <c r="T54" s="344">
        <v>2.1839545171123862</v>
      </c>
      <c r="U54" s="307">
        <v>202.44</v>
      </c>
      <c r="V54" s="344">
        <v>1.5777988617381471</v>
      </c>
      <c r="W54" s="307">
        <v>12.577</v>
      </c>
      <c r="X54" s="344">
        <v>9.8023988757561131E-2</v>
      </c>
      <c r="Y54" s="307">
        <v>65.195999999999998</v>
      </c>
      <c r="Z54" s="344">
        <v>0.50813166661667775</v>
      </c>
      <c r="AA54" s="300">
        <v>-189.40600000000001</v>
      </c>
      <c r="AB54" s="344">
        <v>-1.4762130567396539</v>
      </c>
      <c r="AC54" s="319">
        <v>5039.7889999999998</v>
      </c>
      <c r="AD54" s="347">
        <v>37.389486387921885</v>
      </c>
      <c r="AE54" s="300">
        <v>593.95899999999995</v>
      </c>
      <c r="AF54" s="344">
        <v>4.406498356475578</v>
      </c>
      <c r="AG54" s="300">
        <v>9023.232</v>
      </c>
      <c r="AH54" s="344">
        <v>66.942090242083779</v>
      </c>
      <c r="AI54" s="109" t="s">
        <v>79</v>
      </c>
    </row>
    <row r="55" spans="1:35" ht="30" customHeight="1">
      <c r="A55" s="109" t="s">
        <v>80</v>
      </c>
      <c r="B55" s="503">
        <v>1220701.7520000001</v>
      </c>
      <c r="C55" s="300">
        <v>2651.8580000000002</v>
      </c>
      <c r="D55" s="344">
        <v>21.724045170371806</v>
      </c>
      <c r="E55" s="310">
        <v>2182.9679999999998</v>
      </c>
      <c r="F55" s="344">
        <v>17.882893969992431</v>
      </c>
      <c r="G55" s="310">
        <v>306.21699999999998</v>
      </c>
      <c r="H55" s="344">
        <v>2.5085324855010116</v>
      </c>
      <c r="I55" s="307">
        <v>162.673</v>
      </c>
      <c r="J55" s="350">
        <v>1.3326187148783577</v>
      </c>
      <c r="K55" s="300">
        <v>1094.7840000000001</v>
      </c>
      <c r="L55" s="344">
        <v>9.325977712535428</v>
      </c>
      <c r="M55" s="313">
        <v>451.62799999999999</v>
      </c>
      <c r="N55" s="344">
        <v>3.8472179556487398</v>
      </c>
      <c r="O55" s="315">
        <v>367.791</v>
      </c>
      <c r="P55" s="344">
        <v>3.1330478604648202</v>
      </c>
      <c r="Q55" s="315">
        <v>275.36500000000001</v>
      </c>
      <c r="R55" s="344">
        <v>2.3457118964218679</v>
      </c>
      <c r="S55" s="307">
        <v>318.786</v>
      </c>
      <c r="T55" s="344">
        <v>2.7155960728950355</v>
      </c>
      <c r="U55" s="307">
        <v>208.48400000000001</v>
      </c>
      <c r="V55" s="344">
        <v>1.7759824197469418</v>
      </c>
      <c r="W55" s="307">
        <v>0.79200000000000004</v>
      </c>
      <c r="X55" s="344">
        <v>6.7466955566833822E-3</v>
      </c>
      <c r="Y55" s="307">
        <v>109.51</v>
      </c>
      <c r="Z55" s="344">
        <v>0.93286695759141047</v>
      </c>
      <c r="AA55" s="300">
        <v>-65.930999999999997</v>
      </c>
      <c r="AB55" s="344">
        <v>-0.56163684942890402</v>
      </c>
      <c r="AC55" s="319">
        <v>2402.777</v>
      </c>
      <c r="AD55" s="347">
        <v>19.683571323325175</v>
      </c>
      <c r="AE55" s="300">
        <v>384.00400000000002</v>
      </c>
      <c r="AF55" s="344">
        <v>3.1457643062348941</v>
      </c>
      <c r="AG55" s="300">
        <v>6766.2939999999999</v>
      </c>
      <c r="AH55" s="344">
        <v>55.429542793021234</v>
      </c>
      <c r="AI55" s="109" t="s">
        <v>80</v>
      </c>
    </row>
    <row r="56" spans="1:35" ht="30" customHeight="1">
      <c r="A56" s="109" t="s">
        <v>81</v>
      </c>
      <c r="B56" s="503">
        <v>1904898.406</v>
      </c>
      <c r="C56" s="300">
        <v>6268.0150000000003</v>
      </c>
      <c r="D56" s="344">
        <v>32.904720694065198</v>
      </c>
      <c r="E56" s="310">
        <v>5455.6090000000004</v>
      </c>
      <c r="F56" s="344">
        <v>28.639894824921178</v>
      </c>
      <c r="G56" s="310">
        <v>452.07799999999997</v>
      </c>
      <c r="H56" s="344">
        <v>2.3732394261870153</v>
      </c>
      <c r="I56" s="307">
        <v>360.32799999999997</v>
      </c>
      <c r="J56" s="350">
        <v>1.8915864429570002</v>
      </c>
      <c r="K56" s="300">
        <v>1170.3520000000001</v>
      </c>
      <c r="L56" s="344">
        <v>7.0652105971417845</v>
      </c>
      <c r="M56" s="313">
        <v>586.35299999999995</v>
      </c>
      <c r="N56" s="344">
        <v>3.5397106419828193</v>
      </c>
      <c r="O56" s="315">
        <v>221.89099999999999</v>
      </c>
      <c r="P56" s="344">
        <v>1.339517209019498</v>
      </c>
      <c r="Q56" s="315">
        <v>362.108</v>
      </c>
      <c r="R56" s="344">
        <v>2.1859827461394667</v>
      </c>
      <c r="S56" s="307">
        <v>338.346</v>
      </c>
      <c r="T56" s="344">
        <v>2.0425357026779416</v>
      </c>
      <c r="U56" s="307">
        <v>6.3529999999999998</v>
      </c>
      <c r="V56" s="344">
        <v>3.8351951313486669E-2</v>
      </c>
      <c r="W56" s="307">
        <v>0</v>
      </c>
      <c r="X56" s="344">
        <v>0</v>
      </c>
      <c r="Y56" s="307">
        <v>331.99299999999999</v>
      </c>
      <c r="Z56" s="344">
        <v>2.0041837513644549</v>
      </c>
      <c r="AA56" s="300">
        <v>-89.855000000000004</v>
      </c>
      <c r="AB56" s="344">
        <v>-0.54243893991395331</v>
      </c>
      <c r="AC56" s="319">
        <v>5942.6989999999996</v>
      </c>
      <c r="AD56" s="347">
        <v>31.196934079433525</v>
      </c>
      <c r="AE56" s="300">
        <v>321.512</v>
      </c>
      <c r="AF56" s="344">
        <v>1.6878170457138806</v>
      </c>
      <c r="AG56" s="300">
        <v>11422.562</v>
      </c>
      <c r="AH56" s="344">
        <v>59.964153279888883</v>
      </c>
      <c r="AI56" s="109" t="s">
        <v>81</v>
      </c>
    </row>
    <row r="57" spans="1:35" ht="30" customHeight="1" thickBot="1">
      <c r="A57" s="110" t="s">
        <v>82</v>
      </c>
      <c r="B57" s="301">
        <v>1732083.423</v>
      </c>
      <c r="C57" s="302">
        <v>9160.3420000000006</v>
      </c>
      <c r="D57" s="345">
        <v>52.886263319431357</v>
      </c>
      <c r="E57" s="311">
        <v>8024.7659999999996</v>
      </c>
      <c r="F57" s="345">
        <v>46.330135681923217</v>
      </c>
      <c r="G57" s="311">
        <v>779.54200000000003</v>
      </c>
      <c r="H57" s="345">
        <v>4.5006030867140288</v>
      </c>
      <c r="I57" s="308">
        <v>356.03399999999999</v>
      </c>
      <c r="J57" s="351">
        <v>2.0555245507941104</v>
      </c>
      <c r="K57" s="302">
        <v>1455.634</v>
      </c>
      <c r="L57" s="345">
        <v>9.2870319351552855</v>
      </c>
      <c r="M57" s="313">
        <v>786.74199999999996</v>
      </c>
      <c r="N57" s="345">
        <v>5.0194609900070617</v>
      </c>
      <c r="O57" s="314">
        <v>135.256</v>
      </c>
      <c r="P57" s="345">
        <v>0.86294136535788746</v>
      </c>
      <c r="Q57" s="314">
        <v>533.63599999999997</v>
      </c>
      <c r="R57" s="345">
        <v>3.4046295797903361</v>
      </c>
      <c r="S57" s="308">
        <v>1805.8820000000001</v>
      </c>
      <c r="T57" s="345">
        <v>11.521635112344242</v>
      </c>
      <c r="U57" s="308">
        <v>448.56</v>
      </c>
      <c r="V57" s="345">
        <v>2.8618396141016595</v>
      </c>
      <c r="W57" s="308">
        <v>22.765999999999998</v>
      </c>
      <c r="X57" s="345">
        <v>0.14524844091010874</v>
      </c>
      <c r="Y57" s="308">
        <v>1334.556</v>
      </c>
      <c r="Z57" s="345">
        <v>8.5145470573324733</v>
      </c>
      <c r="AA57" s="302">
        <v>-166.489</v>
      </c>
      <c r="AB57" s="345">
        <v>-1.0622097724098698</v>
      </c>
      <c r="AC57" s="320">
        <v>6364.2290000000003</v>
      </c>
      <c r="AD57" s="348">
        <v>36.743201369464295</v>
      </c>
      <c r="AE57" s="302">
        <v>507.90899999999999</v>
      </c>
      <c r="AF57" s="345">
        <v>2.9323587608747643</v>
      </c>
      <c r="AG57" s="302">
        <v>21033.040000000001</v>
      </c>
      <c r="AH57" s="345">
        <v>121.43202642959537</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4" t="s">
        <v>205</v>
      </c>
      <c r="B4" s="116" t="s">
        <v>83</v>
      </c>
      <c r="C4" s="116"/>
      <c r="D4" s="116"/>
      <c r="E4" s="116"/>
      <c r="F4" s="116"/>
      <c r="G4" s="117" t="s">
        <v>84</v>
      </c>
      <c r="H4" s="118"/>
      <c r="I4" s="118"/>
      <c r="J4" s="118"/>
      <c r="K4" s="118"/>
      <c r="L4" s="118"/>
      <c r="M4" s="118"/>
      <c r="N4" s="118"/>
      <c r="O4" s="118"/>
      <c r="P4" s="119"/>
      <c r="Q4" s="119"/>
      <c r="R4" s="120"/>
      <c r="S4" s="754" t="s">
        <v>205</v>
      </c>
    </row>
    <row r="5" spans="1:19" s="53" customFormat="1" ht="24.95" customHeight="1" thickBot="1">
      <c r="A5" s="755"/>
      <c r="B5" s="762" t="s">
        <v>85</v>
      </c>
      <c r="C5" s="769" t="s">
        <v>86</v>
      </c>
      <c r="D5" s="248"/>
      <c r="E5" s="248"/>
      <c r="F5" s="249"/>
      <c r="G5" s="117" t="s">
        <v>87</v>
      </c>
      <c r="H5" s="118"/>
      <c r="I5" s="118"/>
      <c r="J5" s="118"/>
      <c r="K5" s="118"/>
      <c r="L5" s="121"/>
      <c r="M5" s="121"/>
      <c r="N5" s="121"/>
      <c r="O5" s="121"/>
      <c r="P5" s="119" t="s">
        <v>88</v>
      </c>
      <c r="Q5" s="119"/>
      <c r="R5" s="120"/>
      <c r="S5" s="755"/>
    </row>
    <row r="6" spans="1:19" s="53" customFormat="1" ht="24.95" customHeight="1" thickBot="1">
      <c r="A6" s="755"/>
      <c r="B6" s="763"/>
      <c r="C6" s="770"/>
      <c r="D6" s="250"/>
      <c r="E6" s="250"/>
      <c r="F6" s="251"/>
      <c r="G6" s="117" t="s">
        <v>89</v>
      </c>
      <c r="H6" s="118"/>
      <c r="I6" s="118"/>
      <c r="J6" s="118"/>
      <c r="K6" s="118"/>
      <c r="L6" s="363"/>
      <c r="M6" s="363"/>
      <c r="N6" s="363"/>
      <c r="O6" s="246" t="s">
        <v>90</v>
      </c>
      <c r="P6" s="245"/>
      <c r="Q6" s="123"/>
      <c r="R6" s="757" t="s">
        <v>96</v>
      </c>
      <c r="S6" s="755"/>
    </row>
    <row r="7" spans="1:19" s="53" customFormat="1" ht="24.95" customHeight="1">
      <c r="A7" s="755"/>
      <c r="B7" s="763"/>
      <c r="C7" s="770"/>
      <c r="D7" s="765" t="s">
        <v>97</v>
      </c>
      <c r="E7" s="765" t="s">
        <v>124</v>
      </c>
      <c r="F7" s="767" t="s">
        <v>98</v>
      </c>
      <c r="G7" s="752" t="s">
        <v>86</v>
      </c>
      <c r="H7" s="122"/>
      <c r="I7" s="122"/>
      <c r="J7" s="122"/>
      <c r="K7" s="760" t="s">
        <v>92</v>
      </c>
      <c r="L7" s="364"/>
      <c r="M7" s="364"/>
      <c r="N7" s="364"/>
      <c r="O7" s="752" t="s">
        <v>86</v>
      </c>
      <c r="P7" s="123" t="s">
        <v>94</v>
      </c>
      <c r="Q7" s="123" t="s">
        <v>95</v>
      </c>
      <c r="R7" s="758"/>
      <c r="S7" s="755"/>
    </row>
    <row r="8" spans="1:19" s="53" customFormat="1" ht="24.95" customHeight="1" thickBot="1">
      <c r="A8" s="756"/>
      <c r="B8" s="764"/>
      <c r="C8" s="771"/>
      <c r="D8" s="766"/>
      <c r="E8" s="766"/>
      <c r="F8" s="768"/>
      <c r="G8" s="753"/>
      <c r="H8" s="365" t="s">
        <v>97</v>
      </c>
      <c r="I8" s="365" t="s">
        <v>124</v>
      </c>
      <c r="J8" s="365" t="s">
        <v>98</v>
      </c>
      <c r="K8" s="761"/>
      <c r="L8" s="365" t="s">
        <v>97</v>
      </c>
      <c r="M8" s="365" t="s">
        <v>124</v>
      </c>
      <c r="N8" s="365" t="s">
        <v>98</v>
      </c>
      <c r="O8" s="753"/>
      <c r="P8" s="479"/>
      <c r="Q8" s="479"/>
      <c r="R8" s="759"/>
      <c r="S8" s="756"/>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0.85745901522571444</v>
      </c>
      <c r="C10" s="287">
        <v>17.423328464663811</v>
      </c>
      <c r="D10" s="288">
        <v>18.577137830871209</v>
      </c>
      <c r="E10" s="288">
        <v>17.0998305117744</v>
      </c>
      <c r="F10" s="366">
        <v>7.1096384615241419</v>
      </c>
      <c r="G10" s="289">
        <v>7.3886752178364361</v>
      </c>
      <c r="H10" s="288">
        <v>0.18633231371372005</v>
      </c>
      <c r="I10" s="288">
        <v>10.965373622621996</v>
      </c>
      <c r="J10" s="288">
        <v>16.027564629033648</v>
      </c>
      <c r="K10" s="288">
        <v>5.4336271690403635</v>
      </c>
      <c r="L10" s="288">
        <v>-25.852833502191103</v>
      </c>
      <c r="M10" s="288">
        <v>31.051095102773417</v>
      </c>
      <c r="N10" s="366">
        <v>22.715359758700288</v>
      </c>
      <c r="O10" s="286">
        <v>13.881212497032976</v>
      </c>
      <c r="P10" s="286">
        <v>8.0425932325552338</v>
      </c>
      <c r="Q10" s="286">
        <v>-10.211471948068194</v>
      </c>
      <c r="R10" s="286">
        <v>8.5136677867178321</v>
      </c>
      <c r="S10" s="107" t="s">
        <v>99</v>
      </c>
    </row>
    <row r="11" spans="1:19" ht="24.95" customHeight="1">
      <c r="A11" s="108" t="s">
        <v>100</v>
      </c>
      <c r="B11" s="510">
        <v>2.7016332566957431</v>
      </c>
      <c r="C11" s="512">
        <v>46.038067064553502</v>
      </c>
      <c r="D11" s="292">
        <v>53.048774023390934</v>
      </c>
      <c r="E11" s="292">
        <v>16.71472727383572</v>
      </c>
      <c r="F11" s="513">
        <v>15.253923589217536</v>
      </c>
      <c r="G11" s="511">
        <v>15.342095966825696</v>
      </c>
      <c r="H11" s="292">
        <v>0.80037150349650688</v>
      </c>
      <c r="I11" s="292">
        <v>31.687843741881352</v>
      </c>
      <c r="J11" s="292">
        <v>29.105839031918009</v>
      </c>
      <c r="K11" s="292">
        <v>35.684803001876162</v>
      </c>
      <c r="L11" s="292">
        <v>40.445407531502667</v>
      </c>
      <c r="M11" s="292">
        <v>-67.350039789994284</v>
      </c>
      <c r="N11" s="513">
        <v>50.217142834965642</v>
      </c>
      <c r="O11" s="510">
        <v>-5.8545560880253049</v>
      </c>
      <c r="P11" s="510">
        <v>-17.786886207893588</v>
      </c>
      <c r="Q11" s="510">
        <v>-35.964421084980174</v>
      </c>
      <c r="R11" s="510">
        <v>-16.15418364030387</v>
      </c>
      <c r="S11" s="108" t="s">
        <v>100</v>
      </c>
    </row>
    <row r="12" spans="1:19" ht="24.95" customHeight="1">
      <c r="A12" s="109" t="s">
        <v>37</v>
      </c>
      <c r="B12" s="290">
        <v>1.6417004982044858</v>
      </c>
      <c r="C12" s="293">
        <v>10.316918844392859</v>
      </c>
      <c r="D12" s="294">
        <v>15.285090721564629</v>
      </c>
      <c r="E12" s="294">
        <v>5.1657374940087237</v>
      </c>
      <c r="F12" s="368">
        <v>-20.180643567092687</v>
      </c>
      <c r="G12" s="293">
        <v>23.711812663428262</v>
      </c>
      <c r="H12" s="291">
        <v>40.434691567910903</v>
      </c>
      <c r="I12" s="291">
        <v>-13.456562271068023</v>
      </c>
      <c r="J12" s="291">
        <v>42.856019589782761</v>
      </c>
      <c r="K12" s="291">
        <v>-33.377446431584275</v>
      </c>
      <c r="L12" s="291">
        <v>4.5277950548509409</v>
      </c>
      <c r="M12" s="291" t="s">
        <v>22</v>
      </c>
      <c r="N12" s="367">
        <v>-86.791062786591638</v>
      </c>
      <c r="O12" s="290">
        <v>337.9817107130666</v>
      </c>
      <c r="P12" s="290">
        <v>-40.441972321046961</v>
      </c>
      <c r="Q12" s="290">
        <v>47.46937786362858</v>
      </c>
      <c r="R12" s="290">
        <v>7.6461757881736645</v>
      </c>
      <c r="S12" s="109" t="s">
        <v>101</v>
      </c>
    </row>
    <row r="13" spans="1:19" ht="24.95" customHeight="1">
      <c r="A13" s="109" t="s">
        <v>38</v>
      </c>
      <c r="B13" s="290">
        <v>1.2021541084441765</v>
      </c>
      <c r="C13" s="293">
        <v>1.5478828635743724</v>
      </c>
      <c r="D13" s="294">
        <v>1.2318479282766646</v>
      </c>
      <c r="E13" s="294">
        <v>40.594245719678241</v>
      </c>
      <c r="F13" s="368">
        <v>-47.100833066442846</v>
      </c>
      <c r="G13" s="293">
        <v>22.451574877341727</v>
      </c>
      <c r="H13" s="291">
        <v>25.906110646416508</v>
      </c>
      <c r="I13" s="291">
        <v>118.69992295028823</v>
      </c>
      <c r="J13" s="291">
        <v>-13.603849806435122</v>
      </c>
      <c r="K13" s="291">
        <v>-79.116849866057663</v>
      </c>
      <c r="L13" s="291">
        <v>-63.889929100379312</v>
      </c>
      <c r="M13" s="291" t="s">
        <v>22</v>
      </c>
      <c r="N13" s="367">
        <v>-97.804271016199635</v>
      </c>
      <c r="O13" s="290">
        <v>34.12962193601993</v>
      </c>
      <c r="P13" s="290">
        <v>-2.754692008141518</v>
      </c>
      <c r="Q13" s="290">
        <v>45.687815458330419</v>
      </c>
      <c r="R13" s="290">
        <v>-28.779240658808078</v>
      </c>
      <c r="S13" s="109" t="s">
        <v>38</v>
      </c>
    </row>
    <row r="14" spans="1:19" ht="24.95" customHeight="1">
      <c r="A14" s="109" t="s">
        <v>39</v>
      </c>
      <c r="B14" s="290">
        <v>-0.63826826767480327</v>
      </c>
      <c r="C14" s="293">
        <v>33.240300384376809</v>
      </c>
      <c r="D14" s="294">
        <v>33.834067521948668</v>
      </c>
      <c r="E14" s="294">
        <v>31.624738315338817</v>
      </c>
      <c r="F14" s="368">
        <v>29.006058253220687</v>
      </c>
      <c r="G14" s="293">
        <v>66.23896942071616</v>
      </c>
      <c r="H14" s="291">
        <v>101.08079421594516</v>
      </c>
      <c r="I14" s="291">
        <v>-35.200453308120515</v>
      </c>
      <c r="J14" s="291">
        <v>147.14448735291671</v>
      </c>
      <c r="K14" s="291">
        <v>-11.398040321281442</v>
      </c>
      <c r="L14" s="291">
        <v>-69.030243619068358</v>
      </c>
      <c r="M14" s="291" t="s">
        <v>22</v>
      </c>
      <c r="N14" s="367">
        <v>33.239003179496081</v>
      </c>
      <c r="O14" s="290">
        <v>-33.743579850980197</v>
      </c>
      <c r="P14" s="290">
        <v>28.231393250140712</v>
      </c>
      <c r="Q14" s="290">
        <v>-10.744280854799555</v>
      </c>
      <c r="R14" s="290">
        <v>35.988073459706783</v>
      </c>
      <c r="S14" s="109" t="s">
        <v>39</v>
      </c>
    </row>
    <row r="15" spans="1:19" ht="24.95" customHeight="1">
      <c r="A15" s="109" t="s">
        <v>40</v>
      </c>
      <c r="B15" s="290">
        <v>2.8285983135061485</v>
      </c>
      <c r="C15" s="293">
        <v>77.641839385384117</v>
      </c>
      <c r="D15" s="294">
        <v>98.652935582193265</v>
      </c>
      <c r="E15" s="294">
        <v>22.374101586995337</v>
      </c>
      <c r="F15" s="368">
        <v>16.6456563442039</v>
      </c>
      <c r="G15" s="293">
        <v>43.793742280773984</v>
      </c>
      <c r="H15" s="291">
        <v>-4.1046027287020479</v>
      </c>
      <c r="I15" s="291">
        <v>179.96222924535573</v>
      </c>
      <c r="J15" s="291">
        <v>97.803294591720601</v>
      </c>
      <c r="K15" s="291">
        <v>-97.831229160135649</v>
      </c>
      <c r="L15" s="291">
        <v>-94.406249286220046</v>
      </c>
      <c r="M15" s="291" t="s">
        <v>22</v>
      </c>
      <c r="N15" s="367">
        <v>-99.254607975053929</v>
      </c>
      <c r="O15" s="290">
        <v>-59.745970854482941</v>
      </c>
      <c r="P15" s="290">
        <v>-19.265060067365894</v>
      </c>
      <c r="Q15" s="290">
        <v>45.970225136020531</v>
      </c>
      <c r="R15" s="290">
        <v>-32.776116423376791</v>
      </c>
      <c r="S15" s="109" t="s">
        <v>40</v>
      </c>
    </row>
    <row r="16" spans="1:19" ht="24.95" customHeight="1">
      <c r="A16" s="109" t="s">
        <v>41</v>
      </c>
      <c r="B16" s="290">
        <v>0.18477567036323705</v>
      </c>
      <c r="C16" s="293">
        <v>41.466788370483329</v>
      </c>
      <c r="D16" s="294">
        <v>47.345105699173104</v>
      </c>
      <c r="E16" s="294">
        <v>18.662704072282835</v>
      </c>
      <c r="F16" s="368">
        <v>-13.006823195444355</v>
      </c>
      <c r="G16" s="293">
        <v>3.9460706036796438</v>
      </c>
      <c r="H16" s="291">
        <v>-16.521053650096178</v>
      </c>
      <c r="I16" s="291">
        <v>91.541579439668595</v>
      </c>
      <c r="J16" s="291">
        <v>23.064106400079794</v>
      </c>
      <c r="K16" s="291">
        <v>-99.356689248149479</v>
      </c>
      <c r="L16" s="291">
        <v>-98.199260286638932</v>
      </c>
      <c r="M16" s="291" t="s">
        <v>22</v>
      </c>
      <c r="N16" s="367" t="s">
        <v>22</v>
      </c>
      <c r="O16" s="290" t="s">
        <v>209</v>
      </c>
      <c r="P16" s="290">
        <v>23.673956612287597</v>
      </c>
      <c r="Q16" s="290">
        <v>86.260822278510005</v>
      </c>
      <c r="R16" s="290">
        <v>4.0183966708079026</v>
      </c>
      <c r="S16" s="109" t="s">
        <v>41</v>
      </c>
    </row>
    <row r="17" spans="1:19" ht="24.95" customHeight="1">
      <c r="A17" s="109" t="s">
        <v>42</v>
      </c>
      <c r="B17" s="290">
        <v>7.8025891340644193E-2</v>
      </c>
      <c r="C17" s="293">
        <v>-16.860071711829448</v>
      </c>
      <c r="D17" s="294">
        <v>-19.318517034425241</v>
      </c>
      <c r="E17" s="294">
        <v>5.7444123201962043</v>
      </c>
      <c r="F17" s="368">
        <v>-22.763913953391821</v>
      </c>
      <c r="G17" s="293">
        <v>118.05687300291169</v>
      </c>
      <c r="H17" s="291">
        <v>19.827223584953899</v>
      </c>
      <c r="I17" s="291">
        <v>35.889288063553124</v>
      </c>
      <c r="J17" s="291">
        <v>278.92116357585041</v>
      </c>
      <c r="K17" s="291">
        <v>-86.619291962728497</v>
      </c>
      <c r="L17" s="291">
        <v>-78.841686604489013</v>
      </c>
      <c r="M17" s="291" t="s">
        <v>22</v>
      </c>
      <c r="N17" s="367">
        <v>-91.253689302835483</v>
      </c>
      <c r="O17" s="290">
        <v>-36.711177984780761</v>
      </c>
      <c r="P17" s="290">
        <v>-4.4176359734735229</v>
      </c>
      <c r="Q17" s="290">
        <v>-33.304701483842948</v>
      </c>
      <c r="R17" s="290">
        <v>-55.240753772316843</v>
      </c>
      <c r="S17" s="109" t="s">
        <v>42</v>
      </c>
    </row>
    <row r="18" spans="1:19" ht="24.95" customHeight="1">
      <c r="A18" s="109" t="s">
        <v>43</v>
      </c>
      <c r="B18" s="290">
        <v>1.7559765994614764</v>
      </c>
      <c r="C18" s="293">
        <v>13.987070548269486</v>
      </c>
      <c r="D18" s="294">
        <v>16.43031972238218</v>
      </c>
      <c r="E18" s="294">
        <v>16.145647053647735</v>
      </c>
      <c r="F18" s="368">
        <v>-6.9627546198405526</v>
      </c>
      <c r="G18" s="293">
        <v>9.9084266554743721</v>
      </c>
      <c r="H18" s="291">
        <v>-2.9462733973910815</v>
      </c>
      <c r="I18" s="291">
        <v>37.801985936400371</v>
      </c>
      <c r="J18" s="291">
        <v>11.899498832454981</v>
      </c>
      <c r="K18" s="291">
        <v>-37.896917573077893</v>
      </c>
      <c r="L18" s="291">
        <v>18.330724125580034</v>
      </c>
      <c r="M18" s="291">
        <v>-66.941596076683012</v>
      </c>
      <c r="N18" s="367">
        <v>-46.533992378259001</v>
      </c>
      <c r="O18" s="290">
        <v>-41.934391534391537</v>
      </c>
      <c r="P18" s="290">
        <v>-1.5310081304817658</v>
      </c>
      <c r="Q18" s="290">
        <v>65.809555595144417</v>
      </c>
      <c r="R18" s="290">
        <v>-36.16936333260329</v>
      </c>
      <c r="S18" s="109" t="s">
        <v>43</v>
      </c>
    </row>
    <row r="19" spans="1:19" ht="24.95" customHeight="1">
      <c r="A19" s="109" t="s">
        <v>44</v>
      </c>
      <c r="B19" s="290">
        <v>0.10760846810794078</v>
      </c>
      <c r="C19" s="293">
        <v>33.323916916497808</v>
      </c>
      <c r="D19" s="294">
        <v>29.58336426397446</v>
      </c>
      <c r="E19" s="294">
        <v>58.420862648179764</v>
      </c>
      <c r="F19" s="368">
        <v>41.586748816858631</v>
      </c>
      <c r="G19" s="293">
        <v>-17.387273108998912</v>
      </c>
      <c r="H19" s="291">
        <v>-16.903216105059599</v>
      </c>
      <c r="I19" s="291">
        <v>-2.1700074074893081</v>
      </c>
      <c r="J19" s="291">
        <v>-25.781768176932047</v>
      </c>
      <c r="K19" s="291">
        <v>-48.330783883162951</v>
      </c>
      <c r="L19" s="291">
        <v>-92.907674355185463</v>
      </c>
      <c r="M19" s="291" t="s">
        <v>22</v>
      </c>
      <c r="N19" s="367">
        <v>-25.371270756129874</v>
      </c>
      <c r="O19" s="290">
        <v>-12.653898768809853</v>
      </c>
      <c r="P19" s="290">
        <v>36.292429062202956</v>
      </c>
      <c r="Q19" s="290">
        <v>-17.76101093633811</v>
      </c>
      <c r="R19" s="290">
        <v>46.043382341987808</v>
      </c>
      <c r="S19" s="109" t="s">
        <v>44</v>
      </c>
    </row>
    <row r="20" spans="1:19" ht="24.95" customHeight="1">
      <c r="A20" s="109" t="s">
        <v>45</v>
      </c>
      <c r="B20" s="290">
        <v>1.2336380732347294</v>
      </c>
      <c r="C20" s="293">
        <v>-3.6239414543182704</v>
      </c>
      <c r="D20" s="294">
        <v>-9.5544587288118237</v>
      </c>
      <c r="E20" s="294">
        <v>9.9425044862768317</v>
      </c>
      <c r="F20" s="368">
        <v>48.526960682416899</v>
      </c>
      <c r="G20" s="293">
        <v>31.44314099595141</v>
      </c>
      <c r="H20" s="291">
        <v>-10.298071721767911</v>
      </c>
      <c r="I20" s="291">
        <v>113.81647995397617</v>
      </c>
      <c r="J20" s="291">
        <v>75.390392104628887</v>
      </c>
      <c r="K20" s="291">
        <v>92.517952921743984</v>
      </c>
      <c r="L20" s="291">
        <v>195.89182879377432</v>
      </c>
      <c r="M20" s="291" t="s">
        <v>22</v>
      </c>
      <c r="N20" s="367">
        <v>20.466703513460075</v>
      </c>
      <c r="O20" s="290">
        <v>-24.540670451249326</v>
      </c>
      <c r="P20" s="290">
        <v>22.836225921410318</v>
      </c>
      <c r="Q20" s="290">
        <v>-10.526927896040746</v>
      </c>
      <c r="R20" s="290">
        <v>4.4027840598210162</v>
      </c>
      <c r="S20" s="109" t="s">
        <v>45</v>
      </c>
    </row>
    <row r="21" spans="1:19" ht="24.95" customHeight="1">
      <c r="A21" s="109" t="s">
        <v>46</v>
      </c>
      <c r="B21" s="290">
        <v>2.8808403870821877</v>
      </c>
      <c r="C21" s="293">
        <v>19.593215743984487</v>
      </c>
      <c r="D21" s="294">
        <v>13.841432189197448</v>
      </c>
      <c r="E21" s="294">
        <v>43.367024160118689</v>
      </c>
      <c r="F21" s="368">
        <v>51.645570090575802</v>
      </c>
      <c r="G21" s="293">
        <v>6.1421495756476503</v>
      </c>
      <c r="H21" s="291">
        <v>-18.683538392056761</v>
      </c>
      <c r="I21" s="291">
        <v>60.925728582680819</v>
      </c>
      <c r="J21" s="291">
        <v>31.761214432173801</v>
      </c>
      <c r="K21" s="291">
        <v>-31.11217046931074</v>
      </c>
      <c r="L21" s="291">
        <v>-31.620560787809154</v>
      </c>
      <c r="M21" s="291">
        <v>141.16359987167993</v>
      </c>
      <c r="N21" s="367">
        <v>-37.709819728516422</v>
      </c>
      <c r="O21" s="290">
        <v>-14.282636248415713</v>
      </c>
      <c r="P21" s="290">
        <v>-5.2932430540943898</v>
      </c>
      <c r="Q21" s="290">
        <v>93.136160590288711</v>
      </c>
      <c r="R21" s="290">
        <v>136.84542523537289</v>
      </c>
      <c r="S21" s="109" t="s">
        <v>46</v>
      </c>
    </row>
    <row r="22" spans="1:19" ht="24.95" customHeight="1">
      <c r="A22" s="109" t="s">
        <v>47</v>
      </c>
      <c r="B22" s="290">
        <v>1.8950142886963164</v>
      </c>
      <c r="C22" s="293">
        <v>16.641122694378964</v>
      </c>
      <c r="D22" s="294">
        <v>18.026178357452508</v>
      </c>
      <c r="E22" s="294">
        <v>15.431966167114822</v>
      </c>
      <c r="F22" s="368">
        <v>5.4703997217598612</v>
      </c>
      <c r="G22" s="293">
        <v>-15.318655469015937</v>
      </c>
      <c r="H22" s="291">
        <v>8.2245921287382657</v>
      </c>
      <c r="I22" s="291">
        <v>-58.604161754355289</v>
      </c>
      <c r="J22" s="291">
        <v>10.24816294916792</v>
      </c>
      <c r="K22" s="291">
        <v>41.513731584042148</v>
      </c>
      <c r="L22" s="291">
        <v>9.3525968989211208</v>
      </c>
      <c r="M22" s="291" t="s">
        <v>209</v>
      </c>
      <c r="N22" s="367">
        <v>31.52683078529563</v>
      </c>
      <c r="O22" s="290">
        <v>21.174114815825874</v>
      </c>
      <c r="P22" s="290">
        <v>11.055032447943461</v>
      </c>
      <c r="Q22" s="290">
        <v>44.759566608366583</v>
      </c>
      <c r="R22" s="290">
        <v>26.987016134117042</v>
      </c>
      <c r="S22" s="109" t="s">
        <v>47</v>
      </c>
    </row>
    <row r="23" spans="1:19" ht="24.95" customHeight="1">
      <c r="A23" s="109" t="s">
        <v>48</v>
      </c>
      <c r="B23" s="290">
        <v>2.1939612960921266</v>
      </c>
      <c r="C23" s="293">
        <v>23.851924092505072</v>
      </c>
      <c r="D23" s="294">
        <v>29.783605459022141</v>
      </c>
      <c r="E23" s="294">
        <v>8.1855776184010409</v>
      </c>
      <c r="F23" s="368">
        <v>0.33892842770293896</v>
      </c>
      <c r="G23" s="293">
        <v>7.5979063643158753</v>
      </c>
      <c r="H23" s="291">
        <v>11.941846966196138</v>
      </c>
      <c r="I23" s="291">
        <v>1.9800689475361253</v>
      </c>
      <c r="J23" s="291">
        <v>3.6084971277547453</v>
      </c>
      <c r="K23" s="291">
        <v>27.865177649640003</v>
      </c>
      <c r="L23" s="291">
        <v>47.444688671017872</v>
      </c>
      <c r="M23" s="291">
        <v>65.698797708027428</v>
      </c>
      <c r="N23" s="367">
        <v>20.794964374160998</v>
      </c>
      <c r="O23" s="290">
        <v>53.824615651622878</v>
      </c>
      <c r="P23" s="290">
        <v>9.0961037490755672</v>
      </c>
      <c r="Q23" s="290">
        <v>-4.7859967607567739</v>
      </c>
      <c r="R23" s="290">
        <v>5.680277686812957</v>
      </c>
      <c r="S23" s="109" t="s">
        <v>48</v>
      </c>
    </row>
    <row r="24" spans="1:19" ht="24.95" customHeight="1">
      <c r="A24" s="109" t="s">
        <v>49</v>
      </c>
      <c r="B24" s="290">
        <v>1.6070525902113957</v>
      </c>
      <c r="C24" s="293">
        <v>22.171786568910107</v>
      </c>
      <c r="D24" s="294">
        <v>24.151954531382387</v>
      </c>
      <c r="E24" s="294">
        <v>24.522269543899</v>
      </c>
      <c r="F24" s="368">
        <v>2.6500610858222018</v>
      </c>
      <c r="G24" s="293">
        <v>-4.1199758993149942</v>
      </c>
      <c r="H24" s="291">
        <v>-6.7135764994144154</v>
      </c>
      <c r="I24" s="291">
        <v>-3.0100258478149584</v>
      </c>
      <c r="J24" s="291">
        <v>-0.45229092864479981</v>
      </c>
      <c r="K24" s="291">
        <v>-34.773755544267331</v>
      </c>
      <c r="L24" s="291">
        <v>-76.895356977912016</v>
      </c>
      <c r="M24" s="291" t="s">
        <v>209</v>
      </c>
      <c r="N24" s="367">
        <v>-18.872822481235914</v>
      </c>
      <c r="O24" s="290">
        <v>-34.914521978655827</v>
      </c>
      <c r="P24" s="290">
        <v>27.593738335047988</v>
      </c>
      <c r="Q24" s="290">
        <v>-26.162893292557243</v>
      </c>
      <c r="R24" s="290">
        <v>6.707621759856579</v>
      </c>
      <c r="S24" s="109" t="s">
        <v>49</v>
      </c>
    </row>
    <row r="25" spans="1:19" ht="24.95" customHeight="1">
      <c r="A25" s="109" t="s">
        <v>50</v>
      </c>
      <c r="B25" s="290">
        <v>0.78384091571757608</v>
      </c>
      <c r="C25" s="293">
        <v>-10.258218800121185</v>
      </c>
      <c r="D25" s="294">
        <v>-12.396462551967588</v>
      </c>
      <c r="E25" s="294">
        <v>10.270500043438886</v>
      </c>
      <c r="F25" s="368">
        <v>-8.933643792867656</v>
      </c>
      <c r="G25" s="293">
        <v>14.754184708378119</v>
      </c>
      <c r="H25" s="291">
        <v>31.183886002324726</v>
      </c>
      <c r="I25" s="291">
        <v>22.405783338919292</v>
      </c>
      <c r="J25" s="291">
        <v>-5.5185518189456673</v>
      </c>
      <c r="K25" s="291">
        <v>-4.8791697227059672E-2</v>
      </c>
      <c r="L25" s="291">
        <v>34.783337472063579</v>
      </c>
      <c r="M25" s="291" t="s">
        <v>22</v>
      </c>
      <c r="N25" s="367">
        <v>-35.674751124264901</v>
      </c>
      <c r="O25" s="290">
        <v>43.87218155628068</v>
      </c>
      <c r="P25" s="290">
        <v>9.9100771820522624</v>
      </c>
      <c r="Q25" s="290">
        <v>-22.922446476022913</v>
      </c>
      <c r="R25" s="290">
        <v>-43.478405166887143</v>
      </c>
      <c r="S25" s="109" t="s">
        <v>50</v>
      </c>
    </row>
    <row r="26" spans="1:19" ht="24.95" customHeight="1">
      <c r="A26" s="109" t="s">
        <v>51</v>
      </c>
      <c r="B26" s="290">
        <v>0.58950515078161914</v>
      </c>
      <c r="C26" s="293">
        <v>-10.616612842347791</v>
      </c>
      <c r="D26" s="294">
        <v>-16.563267463043573</v>
      </c>
      <c r="E26" s="294">
        <v>29.2153756119842</v>
      </c>
      <c r="F26" s="368">
        <v>45.162065088046802</v>
      </c>
      <c r="G26" s="293">
        <v>-10.967218447850627</v>
      </c>
      <c r="H26" s="291">
        <v>-58.742918514753271</v>
      </c>
      <c r="I26" s="291">
        <v>396.44160136118973</v>
      </c>
      <c r="J26" s="291">
        <v>27.079780536407739</v>
      </c>
      <c r="K26" s="291" t="s">
        <v>209</v>
      </c>
      <c r="L26" s="291" t="s">
        <v>22</v>
      </c>
      <c r="M26" s="291">
        <v>57.641921397379917</v>
      </c>
      <c r="N26" s="367">
        <v>65.204221685834653</v>
      </c>
      <c r="O26" s="290" t="s">
        <v>209</v>
      </c>
      <c r="P26" s="290">
        <v>192.3638572029206</v>
      </c>
      <c r="Q26" s="290">
        <v>-15.917693940139841</v>
      </c>
      <c r="R26" s="290">
        <v>-5.5604249405395478</v>
      </c>
      <c r="S26" s="109" t="s">
        <v>51</v>
      </c>
    </row>
    <row r="27" spans="1:19" ht="24.95" customHeight="1">
      <c r="A27" s="109" t="s">
        <v>52</v>
      </c>
      <c r="B27" s="290">
        <v>-1.9682147003349968</v>
      </c>
      <c r="C27" s="293">
        <v>-40.770675786795465</v>
      </c>
      <c r="D27" s="294">
        <v>-45.361916457387331</v>
      </c>
      <c r="E27" s="294">
        <v>-4.8330217172443497</v>
      </c>
      <c r="F27" s="368">
        <v>41.043810573478851</v>
      </c>
      <c r="G27" s="293">
        <v>25.47662194498966</v>
      </c>
      <c r="H27" s="291">
        <v>7.5458911926954642</v>
      </c>
      <c r="I27" s="291">
        <v>-20.571945757203309</v>
      </c>
      <c r="J27" s="291">
        <v>103.5180802274875</v>
      </c>
      <c r="K27" s="291">
        <v>-63.030457025485752</v>
      </c>
      <c r="L27" s="291">
        <v>-57.526275932190963</v>
      </c>
      <c r="M27" s="291" t="s">
        <v>22</v>
      </c>
      <c r="N27" s="367">
        <v>-79.98574483250178</v>
      </c>
      <c r="O27" s="290">
        <v>10.741113768936998</v>
      </c>
      <c r="P27" s="290">
        <v>-32.182918727275194</v>
      </c>
      <c r="Q27" s="290">
        <v>-6.9608855787656836</v>
      </c>
      <c r="R27" s="290">
        <v>-13.050516511417527</v>
      </c>
      <c r="S27" s="109" t="s">
        <v>52</v>
      </c>
    </row>
    <row r="28" spans="1:19" ht="24.95" customHeight="1">
      <c r="A28" s="109" t="s">
        <v>53</v>
      </c>
      <c r="B28" s="290">
        <v>-1.1784003015290807</v>
      </c>
      <c r="C28" s="293">
        <v>18.737503647688385</v>
      </c>
      <c r="D28" s="294">
        <v>20.836753607837949</v>
      </c>
      <c r="E28" s="294">
        <v>51.510065879062239</v>
      </c>
      <c r="F28" s="368">
        <v>-47.749184125955999</v>
      </c>
      <c r="G28" s="293">
        <v>23.34012219959267</v>
      </c>
      <c r="H28" s="291">
        <v>104.84076019627042</v>
      </c>
      <c r="I28" s="291">
        <v>-33.142057040485966</v>
      </c>
      <c r="J28" s="291">
        <v>34.77609137430332</v>
      </c>
      <c r="K28" s="291">
        <v>26.467160635925467</v>
      </c>
      <c r="L28" s="291">
        <v>-68.260310336334527</v>
      </c>
      <c r="M28" s="291">
        <v>-98.105074950910748</v>
      </c>
      <c r="N28" s="367">
        <v>309.30250075323886</v>
      </c>
      <c r="O28" s="290">
        <v>-10.568477448934914</v>
      </c>
      <c r="P28" s="290">
        <v>56.579228305627595</v>
      </c>
      <c r="Q28" s="290">
        <v>41.16739327491689</v>
      </c>
      <c r="R28" s="290">
        <v>-39.201272361725259</v>
      </c>
      <c r="S28" s="109" t="s">
        <v>53</v>
      </c>
    </row>
    <row r="29" spans="1:19" ht="24.95" customHeight="1">
      <c r="A29" s="109" t="s">
        <v>54</v>
      </c>
      <c r="B29" s="290">
        <v>-1.3763573074268578</v>
      </c>
      <c r="C29" s="293">
        <v>-9.4497107002704723</v>
      </c>
      <c r="D29" s="294">
        <v>-11.843183086059696</v>
      </c>
      <c r="E29" s="294">
        <v>-0.78859371085623309</v>
      </c>
      <c r="F29" s="368">
        <v>-1.4935046503486546</v>
      </c>
      <c r="G29" s="293">
        <v>-6.9738196812068338</v>
      </c>
      <c r="H29" s="291">
        <v>-21.713439119541462</v>
      </c>
      <c r="I29" s="291">
        <v>12.767963024903466</v>
      </c>
      <c r="J29" s="291">
        <v>1.0857434694611072</v>
      </c>
      <c r="K29" s="291">
        <v>19.821733565211971</v>
      </c>
      <c r="L29" s="291">
        <v>53.509647371922824</v>
      </c>
      <c r="M29" s="291">
        <v>-77.66848053578903</v>
      </c>
      <c r="N29" s="367">
        <v>20.890915810120973</v>
      </c>
      <c r="O29" s="290">
        <v>114.88592423963442</v>
      </c>
      <c r="P29" s="290">
        <v>154.19398444442515</v>
      </c>
      <c r="Q29" s="290">
        <v>66.874281459030101</v>
      </c>
      <c r="R29" s="290">
        <v>51.538391328445755</v>
      </c>
      <c r="S29" s="109" t="s">
        <v>54</v>
      </c>
    </row>
    <row r="30" spans="1:19" ht="24.95" customHeight="1">
      <c r="A30" s="109" t="s">
        <v>55</v>
      </c>
      <c r="B30" s="290">
        <v>-0.26086719026382355</v>
      </c>
      <c r="C30" s="293">
        <v>-5.1410706349328024</v>
      </c>
      <c r="D30" s="294">
        <v>-10.367636900613704</v>
      </c>
      <c r="E30" s="294">
        <v>16.296487292542267</v>
      </c>
      <c r="F30" s="368">
        <v>27.126521943147864</v>
      </c>
      <c r="G30" s="293">
        <v>23.510203760752105</v>
      </c>
      <c r="H30" s="291">
        <v>8.340853158326496</v>
      </c>
      <c r="I30" s="291">
        <v>15.75378774590628</v>
      </c>
      <c r="J30" s="291">
        <v>61.236531203850575</v>
      </c>
      <c r="K30" s="291">
        <v>-23.697224319208772</v>
      </c>
      <c r="L30" s="291">
        <v>-98.512996868455943</v>
      </c>
      <c r="M30" s="291" t="s">
        <v>22</v>
      </c>
      <c r="N30" s="367">
        <v>6.0863779244518099</v>
      </c>
      <c r="O30" s="290" t="s">
        <v>209</v>
      </c>
      <c r="P30" s="290">
        <v>101.97537034764645</v>
      </c>
      <c r="Q30" s="290">
        <v>-35.44469424313715</v>
      </c>
      <c r="R30" s="290">
        <v>41.013820789381128</v>
      </c>
      <c r="S30" s="109" t="s">
        <v>55</v>
      </c>
    </row>
    <row r="31" spans="1:19" ht="24.95" customHeight="1">
      <c r="A31" s="109" t="s">
        <v>56</v>
      </c>
      <c r="B31" s="290">
        <v>1.2457271716388192</v>
      </c>
      <c r="C31" s="293">
        <v>-1.4570283726105799</v>
      </c>
      <c r="D31" s="294">
        <v>-2.7804951940657929</v>
      </c>
      <c r="E31" s="294">
        <v>21.255260032972487</v>
      </c>
      <c r="F31" s="368">
        <v>-16.257921044886132</v>
      </c>
      <c r="G31" s="293">
        <v>-29.379165205191157</v>
      </c>
      <c r="H31" s="291">
        <v>-42.813822730431482</v>
      </c>
      <c r="I31" s="291">
        <v>96.96456682753103</v>
      </c>
      <c r="J31" s="291">
        <v>-48.950163103762875</v>
      </c>
      <c r="K31" s="291">
        <v>7.4039670333203134</v>
      </c>
      <c r="L31" s="291">
        <v>-88.418771875520846</v>
      </c>
      <c r="M31" s="291">
        <v>-47.178936055883938</v>
      </c>
      <c r="N31" s="367">
        <v>104.14379521728162</v>
      </c>
      <c r="O31" s="290">
        <v>-44.14693083602382</v>
      </c>
      <c r="P31" s="290">
        <v>-7.5703856434241885</v>
      </c>
      <c r="Q31" s="290">
        <v>-44.309713326506561</v>
      </c>
      <c r="R31" s="290">
        <v>18.479353422833711</v>
      </c>
      <c r="S31" s="109" t="s">
        <v>56</v>
      </c>
    </row>
    <row r="32" spans="1:19" ht="24.95" customHeight="1">
      <c r="A32" s="109" t="s">
        <v>57</v>
      </c>
      <c r="B32" s="290">
        <v>-1.3724645960396629</v>
      </c>
      <c r="C32" s="293">
        <v>-2.6601420139604954</v>
      </c>
      <c r="D32" s="294">
        <v>-1.6413169314619864</v>
      </c>
      <c r="E32" s="294">
        <v>-14.168842076589556</v>
      </c>
      <c r="F32" s="368">
        <v>-1.0267003550942349</v>
      </c>
      <c r="G32" s="293">
        <v>-2.2119277599338716</v>
      </c>
      <c r="H32" s="291">
        <v>-15.982764631012316</v>
      </c>
      <c r="I32" s="291">
        <v>28.624875290987688</v>
      </c>
      <c r="J32" s="291">
        <v>3.5593658778696664</v>
      </c>
      <c r="K32" s="291">
        <v>-23.759652886985208</v>
      </c>
      <c r="L32" s="291">
        <v>-74.046907791417212</v>
      </c>
      <c r="M32" s="291">
        <v>226.95245620966682</v>
      </c>
      <c r="N32" s="367">
        <v>58.899114910179975</v>
      </c>
      <c r="O32" s="290">
        <v>66.317412104761161</v>
      </c>
      <c r="P32" s="290">
        <v>35.861718042314095</v>
      </c>
      <c r="Q32" s="290">
        <v>-66.774497749871671</v>
      </c>
      <c r="R32" s="290">
        <v>-7.4254768625971082</v>
      </c>
      <c r="S32" s="109" t="s">
        <v>57</v>
      </c>
    </row>
    <row r="33" spans="1:19" ht="24.95" customHeight="1">
      <c r="A33" s="109" t="s">
        <v>58</v>
      </c>
      <c r="B33" s="290">
        <v>0.51726210334493317</v>
      </c>
      <c r="C33" s="293">
        <v>41.499706441442299</v>
      </c>
      <c r="D33" s="294">
        <v>46.936163582760884</v>
      </c>
      <c r="E33" s="294">
        <v>29.869632642030297</v>
      </c>
      <c r="F33" s="368">
        <v>-4.8396160591374553</v>
      </c>
      <c r="G33" s="293">
        <v>14.084774278976099</v>
      </c>
      <c r="H33" s="291">
        <v>-5.401098560303268</v>
      </c>
      <c r="I33" s="291">
        <v>72.965773246479671</v>
      </c>
      <c r="J33" s="291">
        <v>24.664321504378179</v>
      </c>
      <c r="K33" s="291">
        <v>-3.8179865870644392</v>
      </c>
      <c r="L33" s="291">
        <v>134.30579399982753</v>
      </c>
      <c r="M33" s="291">
        <v>-26.402020931071817</v>
      </c>
      <c r="N33" s="367">
        <v>-23.581014433073321</v>
      </c>
      <c r="O33" s="290">
        <v>-11.536992449406938</v>
      </c>
      <c r="P33" s="290">
        <v>11.465308749420288</v>
      </c>
      <c r="Q33" s="290">
        <v>14.651561301475979</v>
      </c>
      <c r="R33" s="290">
        <v>-10.932122560995055</v>
      </c>
      <c r="S33" s="109" t="s">
        <v>58</v>
      </c>
    </row>
    <row r="34" spans="1:19" ht="24.95" customHeight="1">
      <c r="A34" s="109" t="s">
        <v>59</v>
      </c>
      <c r="B34" s="290">
        <v>3.2242429095563807</v>
      </c>
      <c r="C34" s="293">
        <v>44.343280277356484</v>
      </c>
      <c r="D34" s="294">
        <v>64.546497442291155</v>
      </c>
      <c r="E34" s="294">
        <v>-35.572967208664366</v>
      </c>
      <c r="F34" s="368">
        <v>46.912500119522292</v>
      </c>
      <c r="G34" s="293">
        <v>13.888210553455323</v>
      </c>
      <c r="H34" s="291">
        <v>2.0581784937974987</v>
      </c>
      <c r="I34" s="291">
        <v>240.16151270435296</v>
      </c>
      <c r="J34" s="291">
        <v>-27.149580677396912</v>
      </c>
      <c r="K34" s="291">
        <v>35.140572635052223</v>
      </c>
      <c r="L34" s="291">
        <v>-8.8136038475528409</v>
      </c>
      <c r="M34" s="291" t="s">
        <v>22</v>
      </c>
      <c r="N34" s="367">
        <v>50.711859286180555</v>
      </c>
      <c r="O34" s="290">
        <v>-4.0750980518228062</v>
      </c>
      <c r="P34" s="290">
        <v>-9.2914771238111911</v>
      </c>
      <c r="Q34" s="290">
        <v>-18.4565527494495</v>
      </c>
      <c r="R34" s="290">
        <v>19.13033018149423</v>
      </c>
      <c r="S34" s="109" t="s">
        <v>59</v>
      </c>
    </row>
    <row r="35" spans="1:19" ht="24.95" customHeight="1">
      <c r="A35" s="109" t="s">
        <v>60</v>
      </c>
      <c r="B35" s="290">
        <v>-3.4648351096413847</v>
      </c>
      <c r="C35" s="293">
        <v>5.7409519297375766</v>
      </c>
      <c r="D35" s="294">
        <v>9.4128755733417364</v>
      </c>
      <c r="E35" s="294">
        <v>6.7120682705599251</v>
      </c>
      <c r="F35" s="368">
        <v>-28.886924819090751</v>
      </c>
      <c r="G35" s="293">
        <v>39.718228264072366</v>
      </c>
      <c r="H35" s="291">
        <v>19.020136651331228</v>
      </c>
      <c r="I35" s="291">
        <v>111.37182932424463</v>
      </c>
      <c r="J35" s="291">
        <v>52.948769614386805</v>
      </c>
      <c r="K35" s="291">
        <v>34.004893458870157</v>
      </c>
      <c r="L35" s="291">
        <v>-17.057925404293769</v>
      </c>
      <c r="M35" s="291" t="s">
        <v>22</v>
      </c>
      <c r="N35" s="367">
        <v>91.180656154076871</v>
      </c>
      <c r="O35" s="290">
        <v>12.410381019254231</v>
      </c>
      <c r="P35" s="290">
        <v>39.833115998542809</v>
      </c>
      <c r="Q35" s="290">
        <v>-23.843937335538101</v>
      </c>
      <c r="R35" s="290">
        <v>-26.990548541061131</v>
      </c>
      <c r="S35" s="109" t="s">
        <v>60</v>
      </c>
    </row>
    <row r="36" spans="1:19" ht="24.95" customHeight="1">
      <c r="A36" s="109" t="s">
        <v>61</v>
      </c>
      <c r="B36" s="290">
        <v>0.60435943313818541</v>
      </c>
      <c r="C36" s="293">
        <v>8.584299395652863</v>
      </c>
      <c r="D36" s="294">
        <v>7.684180756991708</v>
      </c>
      <c r="E36" s="294">
        <v>3.2547402926438735</v>
      </c>
      <c r="F36" s="368">
        <v>26.748020524336624</v>
      </c>
      <c r="G36" s="293">
        <v>25.391949452456927</v>
      </c>
      <c r="H36" s="291">
        <v>35.069059255557619</v>
      </c>
      <c r="I36" s="291">
        <v>4.0596745691926515</v>
      </c>
      <c r="J36" s="291">
        <v>24.459995355434955</v>
      </c>
      <c r="K36" s="291">
        <v>308.19449414035807</v>
      </c>
      <c r="L36" s="291">
        <v>-76.918597485826965</v>
      </c>
      <c r="M36" s="291">
        <v>427.35790683284711</v>
      </c>
      <c r="N36" s="367" t="s">
        <v>209</v>
      </c>
      <c r="O36" s="290">
        <v>-31.582728089551125</v>
      </c>
      <c r="P36" s="290">
        <v>11.887515352996942</v>
      </c>
      <c r="Q36" s="290">
        <v>-46.63498005382354</v>
      </c>
      <c r="R36" s="290">
        <v>36.082480556895291</v>
      </c>
      <c r="S36" s="109" t="s">
        <v>61</v>
      </c>
    </row>
    <row r="37" spans="1:19" ht="24.95" customHeight="1">
      <c r="A37" s="109" t="s">
        <v>62</v>
      </c>
      <c r="B37" s="290">
        <v>0.10309157972447736</v>
      </c>
      <c r="C37" s="293">
        <v>14.469397159197754</v>
      </c>
      <c r="D37" s="294">
        <v>13.806863246789732</v>
      </c>
      <c r="E37" s="294">
        <v>30.767555471778167</v>
      </c>
      <c r="F37" s="368">
        <v>6.815435933184105</v>
      </c>
      <c r="G37" s="293">
        <v>-0.10015413375236903</v>
      </c>
      <c r="H37" s="291">
        <v>-3.4976053065011001</v>
      </c>
      <c r="I37" s="291">
        <v>31.701161680054355</v>
      </c>
      <c r="J37" s="291">
        <v>-16.386933503278101</v>
      </c>
      <c r="K37" s="291">
        <v>46.13226089737492</v>
      </c>
      <c r="L37" s="291">
        <v>-61.593735389339912</v>
      </c>
      <c r="M37" s="291">
        <v>8.7006899457523446</v>
      </c>
      <c r="N37" s="367">
        <v>139.31143216890064</v>
      </c>
      <c r="O37" s="290">
        <v>4.3958383043760136</v>
      </c>
      <c r="P37" s="290">
        <v>-12.919471890723088</v>
      </c>
      <c r="Q37" s="290">
        <v>-17.611996922681513</v>
      </c>
      <c r="R37" s="290">
        <v>-26.041789106375262</v>
      </c>
      <c r="S37" s="109" t="s">
        <v>62</v>
      </c>
    </row>
    <row r="38" spans="1:19" ht="24.95" customHeight="1">
      <c r="A38" s="109" t="s">
        <v>63</v>
      </c>
      <c r="B38" s="290">
        <v>-1.2286030035594422</v>
      </c>
      <c r="C38" s="293">
        <v>12.462790202956441</v>
      </c>
      <c r="D38" s="294">
        <v>11.66124207108659</v>
      </c>
      <c r="E38" s="294">
        <v>6.8851290763278712</v>
      </c>
      <c r="F38" s="368">
        <v>27.838702869376576</v>
      </c>
      <c r="G38" s="293">
        <v>-0.54964774649607762</v>
      </c>
      <c r="H38" s="291">
        <v>-2.7280532620803797</v>
      </c>
      <c r="I38" s="291">
        <v>-51.61233450645215</v>
      </c>
      <c r="J38" s="291">
        <v>68.600719359877445</v>
      </c>
      <c r="K38" s="291">
        <v>-9.0645501644360706</v>
      </c>
      <c r="L38" s="291">
        <v>-21.46025468419694</v>
      </c>
      <c r="M38" s="291">
        <v>-74.930492185521018</v>
      </c>
      <c r="N38" s="367">
        <v>2.4957463656675571</v>
      </c>
      <c r="O38" s="290">
        <v>30.956098755504087</v>
      </c>
      <c r="P38" s="290">
        <v>16.66689818730238</v>
      </c>
      <c r="Q38" s="290">
        <v>-16.038560261243205</v>
      </c>
      <c r="R38" s="290">
        <v>113.52030123936828</v>
      </c>
      <c r="S38" s="109" t="s">
        <v>63</v>
      </c>
    </row>
    <row r="39" spans="1:19" ht="24.95" customHeight="1">
      <c r="A39" s="109" t="s">
        <v>64</v>
      </c>
      <c r="B39" s="290">
        <v>3.6254277501580674</v>
      </c>
      <c r="C39" s="293">
        <v>-9.1782154485534733</v>
      </c>
      <c r="D39" s="294">
        <v>-13.915323968682827</v>
      </c>
      <c r="E39" s="294">
        <v>39.270687237026635</v>
      </c>
      <c r="F39" s="368">
        <v>11.063855747191553</v>
      </c>
      <c r="G39" s="293">
        <v>65.187348258539458</v>
      </c>
      <c r="H39" s="291">
        <v>41.680941003491995</v>
      </c>
      <c r="I39" s="291">
        <v>126.04835546012018</v>
      </c>
      <c r="J39" s="291">
        <v>92.457203430054108</v>
      </c>
      <c r="K39" s="291">
        <v>92.741793706205897</v>
      </c>
      <c r="L39" s="291">
        <v>-21.734071979474052</v>
      </c>
      <c r="M39" s="291">
        <v>25.391180654338541</v>
      </c>
      <c r="N39" s="367">
        <v>193.29449702824684</v>
      </c>
      <c r="O39" s="290">
        <v>210.61687316667394</v>
      </c>
      <c r="P39" s="290">
        <v>3.3554546315600646</v>
      </c>
      <c r="Q39" s="290">
        <v>-7.8625489139349014</v>
      </c>
      <c r="R39" s="290">
        <v>99.649269736416954</v>
      </c>
      <c r="S39" s="109" t="s">
        <v>64</v>
      </c>
    </row>
    <row r="40" spans="1:19" ht="24.95" customHeight="1">
      <c r="A40" s="109" t="s">
        <v>65</v>
      </c>
      <c r="B40" s="290">
        <v>-1.9091137553402859</v>
      </c>
      <c r="C40" s="293">
        <v>19.50046078855911</v>
      </c>
      <c r="D40" s="294">
        <v>26.442124916883046</v>
      </c>
      <c r="E40" s="294">
        <v>-7.631569671119891</v>
      </c>
      <c r="F40" s="368">
        <v>2.9680022194992262</v>
      </c>
      <c r="G40" s="293">
        <v>11.618880222637216</v>
      </c>
      <c r="H40" s="291">
        <v>-14.721079990689731</v>
      </c>
      <c r="I40" s="291">
        <v>73.139371862006158</v>
      </c>
      <c r="J40" s="291">
        <v>35.485615863119392</v>
      </c>
      <c r="K40" s="291" t="s">
        <v>209</v>
      </c>
      <c r="L40" s="291">
        <v>160.66559743384119</v>
      </c>
      <c r="M40" s="291" t="s">
        <v>209</v>
      </c>
      <c r="N40" s="367" t="s">
        <v>209</v>
      </c>
      <c r="O40" s="290">
        <v>-2.5521400366541656</v>
      </c>
      <c r="P40" s="290">
        <v>-23.096535779319808</v>
      </c>
      <c r="Q40" s="290">
        <v>246.98243558123374</v>
      </c>
      <c r="R40" s="290">
        <v>-17.690882579184972</v>
      </c>
      <c r="S40" s="109" t="s">
        <v>65</v>
      </c>
    </row>
    <row r="41" spans="1:19" ht="24.95" customHeight="1">
      <c r="A41" s="109" t="s">
        <v>66</v>
      </c>
      <c r="B41" s="290">
        <v>-0.90969314247892896</v>
      </c>
      <c r="C41" s="293">
        <v>22.260697050285728</v>
      </c>
      <c r="D41" s="294">
        <v>18.988002293854407</v>
      </c>
      <c r="E41" s="294">
        <v>23.816845240955175</v>
      </c>
      <c r="F41" s="368">
        <v>53.341066979527795</v>
      </c>
      <c r="G41" s="293">
        <v>-5.9362854787421924</v>
      </c>
      <c r="H41" s="291">
        <v>-48.098199398051534</v>
      </c>
      <c r="I41" s="291">
        <v>156.9389892642053</v>
      </c>
      <c r="J41" s="291">
        <v>19.953706050315105</v>
      </c>
      <c r="K41" s="291">
        <v>-81.54895868523603</v>
      </c>
      <c r="L41" s="291" t="s">
        <v>22</v>
      </c>
      <c r="M41" s="291" t="s">
        <v>22</v>
      </c>
      <c r="N41" s="367">
        <v>-81.54895868523603</v>
      </c>
      <c r="O41" s="290">
        <v>45.003216407462048</v>
      </c>
      <c r="P41" s="290">
        <v>35.532203634092724</v>
      </c>
      <c r="Q41" s="290">
        <v>47.297188722752935</v>
      </c>
      <c r="R41" s="290">
        <v>-46.58856871628069</v>
      </c>
      <c r="S41" s="109" t="s">
        <v>66</v>
      </c>
    </row>
    <row r="42" spans="1:19" ht="24.95" customHeight="1">
      <c r="A42" s="109" t="s">
        <v>67</v>
      </c>
      <c r="B42" s="290">
        <v>-1.395967446323354</v>
      </c>
      <c r="C42" s="293">
        <v>-25.270101868478591</v>
      </c>
      <c r="D42" s="294">
        <v>-27.104680262602599</v>
      </c>
      <c r="E42" s="294">
        <v>16.677873524574068</v>
      </c>
      <c r="F42" s="368">
        <v>-50.123839009287927</v>
      </c>
      <c r="G42" s="293">
        <v>-28.5720615872238</v>
      </c>
      <c r="H42" s="291">
        <v>11.247482571649897</v>
      </c>
      <c r="I42" s="291">
        <v>-52.075860419770798</v>
      </c>
      <c r="J42" s="291">
        <v>-47.207763870143602</v>
      </c>
      <c r="K42" s="291">
        <v>-56.547923413442419</v>
      </c>
      <c r="L42" s="291">
        <v>-43.939084977013195</v>
      </c>
      <c r="M42" s="291" t="s">
        <v>22</v>
      </c>
      <c r="N42" s="367">
        <v>-97.870595382746046</v>
      </c>
      <c r="O42" s="290">
        <v>488.5189501137562</v>
      </c>
      <c r="P42" s="290">
        <v>-10.198079258794365</v>
      </c>
      <c r="Q42" s="290">
        <v>-78.048345576693663</v>
      </c>
      <c r="R42" s="290">
        <v>22.082913174485853</v>
      </c>
      <c r="S42" s="109" t="s">
        <v>67</v>
      </c>
    </row>
    <row r="43" spans="1:19" ht="24.95" customHeight="1">
      <c r="A43" s="109" t="s">
        <v>68</v>
      </c>
      <c r="B43" s="290">
        <v>-2.4027625627526987</v>
      </c>
      <c r="C43" s="293">
        <v>-2.3881599409509704</v>
      </c>
      <c r="D43" s="294">
        <v>-4.196271622584959</v>
      </c>
      <c r="E43" s="294">
        <v>32.949011353927006</v>
      </c>
      <c r="F43" s="368">
        <v>-11.977512283459419</v>
      </c>
      <c r="G43" s="293">
        <v>23.731913128833341</v>
      </c>
      <c r="H43" s="291">
        <v>4.2913810931251959</v>
      </c>
      <c r="I43" s="291">
        <v>112.6554898908002</v>
      </c>
      <c r="J43" s="291">
        <v>-3.6952501936667659E-2</v>
      </c>
      <c r="K43" s="291">
        <v>188.59349090137636</v>
      </c>
      <c r="L43" s="291" t="s">
        <v>209</v>
      </c>
      <c r="M43" s="291">
        <v>-65.293806454141105</v>
      </c>
      <c r="N43" s="367">
        <v>73.496365447769449</v>
      </c>
      <c r="O43" s="290">
        <v>25.15462652376668</v>
      </c>
      <c r="P43" s="290">
        <v>17.590078690138668</v>
      </c>
      <c r="Q43" s="290">
        <v>-73.598939153122814</v>
      </c>
      <c r="R43" s="290">
        <v>-36.043062498991972</v>
      </c>
      <c r="S43" s="109" t="s">
        <v>68</v>
      </c>
    </row>
    <row r="44" spans="1:19" ht="24.95" customHeight="1">
      <c r="A44" s="109" t="s">
        <v>69</v>
      </c>
      <c r="B44" s="290">
        <v>0.4806470109865586</v>
      </c>
      <c r="C44" s="293">
        <v>-2.8973048718878971</v>
      </c>
      <c r="D44" s="294">
        <v>-6.2411243791067932</v>
      </c>
      <c r="E44" s="294">
        <v>29.168395965388868</v>
      </c>
      <c r="F44" s="368">
        <v>0.23261836573030337</v>
      </c>
      <c r="G44" s="293">
        <v>-39.621282465926996</v>
      </c>
      <c r="H44" s="291">
        <v>-44.215325785108014</v>
      </c>
      <c r="I44" s="291">
        <v>-62.326048710530046</v>
      </c>
      <c r="J44" s="291">
        <v>-6.0783033884136586</v>
      </c>
      <c r="K44" s="291">
        <v>-12.430816518258311</v>
      </c>
      <c r="L44" s="291">
        <v>23.525780195315278</v>
      </c>
      <c r="M44" s="291">
        <v>92.296852982620948</v>
      </c>
      <c r="N44" s="367">
        <v>-29.810913191484218</v>
      </c>
      <c r="O44" s="290">
        <v>91.182417630266229</v>
      </c>
      <c r="P44" s="290">
        <v>-8.0886523572594768</v>
      </c>
      <c r="Q44" s="290">
        <v>-55.362779794441614</v>
      </c>
      <c r="R44" s="290">
        <v>-26.555821124299399</v>
      </c>
      <c r="S44" s="109" t="s">
        <v>69</v>
      </c>
    </row>
    <row r="45" spans="1:19" ht="24.95" customHeight="1">
      <c r="A45" s="109" t="s">
        <v>70</v>
      </c>
      <c r="B45" s="290">
        <v>-1.7952277306552702</v>
      </c>
      <c r="C45" s="293">
        <v>7.5558284988868536</v>
      </c>
      <c r="D45" s="294">
        <v>11.478144449625802</v>
      </c>
      <c r="E45" s="294">
        <v>4.974982013212113</v>
      </c>
      <c r="F45" s="368">
        <v>-25.058879574019073</v>
      </c>
      <c r="G45" s="293">
        <v>1.8734427118142918</v>
      </c>
      <c r="H45" s="291">
        <v>14.188472561451619</v>
      </c>
      <c r="I45" s="291">
        <v>46.273197444478228</v>
      </c>
      <c r="J45" s="291">
        <v>-27.266644238980547</v>
      </c>
      <c r="K45" s="291">
        <v>-52.231169977924949</v>
      </c>
      <c r="L45" s="291" t="s">
        <v>209</v>
      </c>
      <c r="M45" s="291">
        <v>41.476880607315394</v>
      </c>
      <c r="N45" s="367">
        <v>-68.49938836180533</v>
      </c>
      <c r="O45" s="290">
        <v>-56.63150978459668</v>
      </c>
      <c r="P45" s="290">
        <v>-3.8687888341718235</v>
      </c>
      <c r="Q45" s="290">
        <v>56.395054244066642</v>
      </c>
      <c r="R45" s="290">
        <v>109.6300794721175</v>
      </c>
      <c r="S45" s="109" t="s">
        <v>70</v>
      </c>
    </row>
    <row r="46" spans="1:19" ht="24.95" customHeight="1">
      <c r="A46" s="109" t="s">
        <v>71</v>
      </c>
      <c r="B46" s="290">
        <v>-0.22031436879784394</v>
      </c>
      <c r="C46" s="293">
        <v>-15.158175908199311</v>
      </c>
      <c r="D46" s="294">
        <v>-15.962909666923721</v>
      </c>
      <c r="E46" s="294">
        <v>-6.0139869490800208</v>
      </c>
      <c r="F46" s="368">
        <v>-13.952300417630198</v>
      </c>
      <c r="G46" s="293">
        <v>11.53130090760996</v>
      </c>
      <c r="H46" s="291">
        <v>21.295519102597595</v>
      </c>
      <c r="I46" s="291">
        <v>6.8939591548647456</v>
      </c>
      <c r="J46" s="291">
        <v>2.3758561643835634</v>
      </c>
      <c r="K46" s="291" t="s">
        <v>209</v>
      </c>
      <c r="L46" s="291" t="s">
        <v>22</v>
      </c>
      <c r="M46" s="291">
        <v>-80.597014925373131</v>
      </c>
      <c r="N46" s="367" t="s">
        <v>22</v>
      </c>
      <c r="O46" s="290" t="s">
        <v>209</v>
      </c>
      <c r="P46" s="290">
        <v>38.359316723488433</v>
      </c>
      <c r="Q46" s="290">
        <v>-17.194268626373301</v>
      </c>
      <c r="R46" s="290">
        <v>80.225686025837092</v>
      </c>
      <c r="S46" s="109" t="s">
        <v>71</v>
      </c>
    </row>
    <row r="47" spans="1:19" ht="24.95" customHeight="1">
      <c r="A47" s="109" t="s">
        <v>72</v>
      </c>
      <c r="B47" s="290">
        <v>-0.22016807832983432</v>
      </c>
      <c r="C47" s="293">
        <v>10.720658070897699</v>
      </c>
      <c r="D47" s="294">
        <v>14.716106443745502</v>
      </c>
      <c r="E47" s="294">
        <v>-8.9369431941123736</v>
      </c>
      <c r="F47" s="368">
        <v>2.4693519611424222</v>
      </c>
      <c r="G47" s="293">
        <v>-12.589257713134799</v>
      </c>
      <c r="H47" s="291">
        <v>-31.248480647980998</v>
      </c>
      <c r="I47" s="291">
        <v>59.605748711963116</v>
      </c>
      <c r="J47" s="291">
        <v>-8.1509099484443794</v>
      </c>
      <c r="K47" s="291">
        <v>10.20536582575366</v>
      </c>
      <c r="L47" s="291">
        <v>-36.195292254534984</v>
      </c>
      <c r="M47" s="291" t="s">
        <v>22</v>
      </c>
      <c r="N47" s="367">
        <v>62.486313313597464</v>
      </c>
      <c r="O47" s="290">
        <v>102.19854004545144</v>
      </c>
      <c r="P47" s="290">
        <v>118.51326219268961</v>
      </c>
      <c r="Q47" s="290">
        <v>380.25606088195951</v>
      </c>
      <c r="R47" s="290">
        <v>-12.915672359473291</v>
      </c>
      <c r="S47" s="109" t="s">
        <v>72</v>
      </c>
    </row>
    <row r="48" spans="1:19" ht="24.95" customHeight="1">
      <c r="A48" s="109" t="s">
        <v>73</v>
      </c>
      <c r="B48" s="290">
        <v>-0.12399183109369005</v>
      </c>
      <c r="C48" s="293">
        <v>21.669132483495289</v>
      </c>
      <c r="D48" s="294">
        <v>20.537736030191382</v>
      </c>
      <c r="E48" s="294">
        <v>36.339625976780809</v>
      </c>
      <c r="F48" s="368">
        <v>20.662404546261754</v>
      </c>
      <c r="G48" s="293">
        <v>46.26894732950484</v>
      </c>
      <c r="H48" s="291">
        <v>0.97440549530398357</v>
      </c>
      <c r="I48" s="291">
        <v>-22.650838034861806</v>
      </c>
      <c r="J48" s="291">
        <v>221.36403897254206</v>
      </c>
      <c r="K48" s="291">
        <v>176.54382223104011</v>
      </c>
      <c r="L48" s="291" t="s">
        <v>209</v>
      </c>
      <c r="M48" s="291" t="s">
        <v>22</v>
      </c>
      <c r="N48" s="367">
        <v>-78.846434300714606</v>
      </c>
      <c r="O48" s="290">
        <v>0.19426108302968714</v>
      </c>
      <c r="P48" s="290">
        <v>130.28912115588747</v>
      </c>
      <c r="Q48" s="290">
        <v>33.735065089460846</v>
      </c>
      <c r="R48" s="290">
        <v>-4.0014879028643122</v>
      </c>
      <c r="S48" s="109" t="s">
        <v>73</v>
      </c>
    </row>
    <row r="49" spans="1:19" ht="24.95" customHeight="1">
      <c r="A49" s="109" t="s">
        <v>74</v>
      </c>
      <c r="B49" s="290">
        <v>0.3834292199123297</v>
      </c>
      <c r="C49" s="293">
        <v>45.039229703242967</v>
      </c>
      <c r="D49" s="294">
        <v>47.277966816473509</v>
      </c>
      <c r="E49" s="294">
        <v>34.969109800617815</v>
      </c>
      <c r="F49" s="368">
        <v>18.841587107939802</v>
      </c>
      <c r="G49" s="293">
        <v>-7.0650538969547512</v>
      </c>
      <c r="H49" s="291">
        <v>-21.436006681352737</v>
      </c>
      <c r="I49" s="291">
        <v>-6.8674273991922661</v>
      </c>
      <c r="J49" s="291">
        <v>39.180310263694849</v>
      </c>
      <c r="K49" s="291">
        <v>19.650746896696816</v>
      </c>
      <c r="L49" s="291">
        <v>20.942458650406891</v>
      </c>
      <c r="M49" s="291" t="s">
        <v>22</v>
      </c>
      <c r="N49" s="367">
        <v>-28.392857142857139</v>
      </c>
      <c r="O49" s="290">
        <v>-3.577299173528445</v>
      </c>
      <c r="P49" s="290">
        <v>-17.037765379983995</v>
      </c>
      <c r="Q49" s="290">
        <v>-84.12191982208661</v>
      </c>
      <c r="R49" s="290">
        <v>35.728932028364738</v>
      </c>
      <c r="S49" s="109" t="s">
        <v>74</v>
      </c>
    </row>
    <row r="50" spans="1:19" ht="24.95" customHeight="1">
      <c r="A50" s="109" t="s">
        <v>75</v>
      </c>
      <c r="B50" s="290">
        <v>-0.94353083452156739</v>
      </c>
      <c r="C50" s="293">
        <v>12.696902352074773</v>
      </c>
      <c r="D50" s="294">
        <v>12.763800769366981</v>
      </c>
      <c r="E50" s="294">
        <v>3.5252890509816126</v>
      </c>
      <c r="F50" s="368">
        <v>23.048841129883215</v>
      </c>
      <c r="G50" s="293">
        <v>22.995191785838244</v>
      </c>
      <c r="H50" s="291">
        <v>-0.505843191074689</v>
      </c>
      <c r="I50" s="291">
        <v>53.701069378684622</v>
      </c>
      <c r="J50" s="291">
        <v>57.319986224516185</v>
      </c>
      <c r="K50" s="291">
        <v>-27.060712609374548</v>
      </c>
      <c r="L50" s="291">
        <v>-56.533163648794186</v>
      </c>
      <c r="M50" s="291">
        <v>14.332159306421019</v>
      </c>
      <c r="N50" s="367">
        <v>49.043584491730286</v>
      </c>
      <c r="O50" s="290">
        <v>-4.8721132014364912</v>
      </c>
      <c r="P50" s="290">
        <v>12.930271467866646</v>
      </c>
      <c r="Q50" s="290">
        <v>-35.522448938296776</v>
      </c>
      <c r="R50" s="290">
        <v>50.028998838909814</v>
      </c>
      <c r="S50" s="109" t="s">
        <v>75</v>
      </c>
    </row>
    <row r="51" spans="1:19" ht="24.95" customHeight="1">
      <c r="A51" s="109" t="s">
        <v>76</v>
      </c>
      <c r="B51" s="290">
        <v>-3.0552662108064794</v>
      </c>
      <c r="C51" s="293">
        <v>63.098847053881599</v>
      </c>
      <c r="D51" s="294">
        <v>83.1187028097537</v>
      </c>
      <c r="E51" s="294">
        <v>10.973446967830938</v>
      </c>
      <c r="F51" s="368">
        <v>-9.8133050863487625</v>
      </c>
      <c r="G51" s="293">
        <v>44.911261447615516</v>
      </c>
      <c r="H51" s="291">
        <v>56.206873772647839</v>
      </c>
      <c r="I51" s="291">
        <v>-12.673067505601978</v>
      </c>
      <c r="J51" s="291">
        <v>64.498496321620621</v>
      </c>
      <c r="K51" s="291">
        <v>-87.217036975031093</v>
      </c>
      <c r="L51" s="291">
        <v>-95.603998889197442</v>
      </c>
      <c r="M51" s="291" t="s">
        <v>22</v>
      </c>
      <c r="N51" s="367">
        <v>-82.017336180821971</v>
      </c>
      <c r="O51" s="290">
        <v>139.2268833735998</v>
      </c>
      <c r="P51" s="290">
        <v>24.985886928159246</v>
      </c>
      <c r="Q51" s="290">
        <v>-45.830346475507767</v>
      </c>
      <c r="R51" s="290">
        <v>29.848026056311141</v>
      </c>
      <c r="S51" s="109" t="s">
        <v>76</v>
      </c>
    </row>
    <row r="52" spans="1:19" ht="24.95" customHeight="1">
      <c r="A52" s="109" t="s">
        <v>77</v>
      </c>
      <c r="B52" s="290">
        <v>-1.5489497410809463</v>
      </c>
      <c r="C52" s="293">
        <v>11.823355361256958</v>
      </c>
      <c r="D52" s="294">
        <v>8.4960629659483544</v>
      </c>
      <c r="E52" s="294">
        <v>35.421313147225391</v>
      </c>
      <c r="F52" s="368">
        <v>42.119298885419283</v>
      </c>
      <c r="G52" s="293">
        <v>6.5600096378377373</v>
      </c>
      <c r="H52" s="291">
        <v>31.29939087739703</v>
      </c>
      <c r="I52" s="291">
        <v>-27.854173903669007</v>
      </c>
      <c r="J52" s="291">
        <v>-1.9926186229670293</v>
      </c>
      <c r="K52" s="291">
        <v>25.180017849428296</v>
      </c>
      <c r="L52" s="291">
        <v>-80.840342124019955</v>
      </c>
      <c r="M52" s="291">
        <v>341.34379597842076</v>
      </c>
      <c r="N52" s="367">
        <v>164.59329233500284</v>
      </c>
      <c r="O52" s="290">
        <v>85.931462333825692</v>
      </c>
      <c r="P52" s="290">
        <v>10.107655667445826</v>
      </c>
      <c r="Q52" s="290">
        <v>45.990761146517912</v>
      </c>
      <c r="R52" s="290">
        <v>-14.343536162598909</v>
      </c>
      <c r="S52" s="109" t="s">
        <v>77</v>
      </c>
    </row>
    <row r="53" spans="1:19" ht="24.95" customHeight="1">
      <c r="A53" s="109" t="s">
        <v>78</v>
      </c>
      <c r="B53" s="290">
        <v>6.3584436232726205</v>
      </c>
      <c r="C53" s="293">
        <v>36.509448262803829</v>
      </c>
      <c r="D53" s="294">
        <v>38.777247506736813</v>
      </c>
      <c r="E53" s="294">
        <v>15.067003453071592</v>
      </c>
      <c r="F53" s="368">
        <v>33.287433072804475</v>
      </c>
      <c r="G53" s="293">
        <v>12.447565119814882</v>
      </c>
      <c r="H53" s="291">
        <v>7.0202685566929262</v>
      </c>
      <c r="I53" s="291">
        <v>13.991384154336032</v>
      </c>
      <c r="J53" s="291">
        <v>19.742816155700481</v>
      </c>
      <c r="K53" s="291">
        <v>-19.270871784969927</v>
      </c>
      <c r="L53" s="291">
        <v>-63.970318932301964</v>
      </c>
      <c r="M53" s="291" t="s">
        <v>22</v>
      </c>
      <c r="N53" s="367">
        <v>9.0802807731623147</v>
      </c>
      <c r="O53" s="290">
        <v>136.1356508485506</v>
      </c>
      <c r="P53" s="290">
        <v>66.057475456673046</v>
      </c>
      <c r="Q53" s="290">
        <v>15.078060985281681</v>
      </c>
      <c r="R53" s="290">
        <v>-3.2909940736910812</v>
      </c>
      <c r="S53" s="109" t="s">
        <v>78</v>
      </c>
    </row>
    <row r="54" spans="1:19" ht="24.95" customHeight="1">
      <c r="A54" s="109" t="s">
        <v>79</v>
      </c>
      <c r="B54" s="290">
        <v>-1.5046197351782951</v>
      </c>
      <c r="C54" s="293">
        <v>47.614817238834348</v>
      </c>
      <c r="D54" s="294">
        <v>43.06998173957578</v>
      </c>
      <c r="E54" s="294">
        <v>85.32934745613278</v>
      </c>
      <c r="F54" s="368">
        <v>54.284524924549885</v>
      </c>
      <c r="G54" s="293">
        <v>-24.447700853052211</v>
      </c>
      <c r="H54" s="291">
        <v>-35.863442994895067</v>
      </c>
      <c r="I54" s="291">
        <v>-3.9909230491329453</v>
      </c>
      <c r="J54" s="291">
        <v>3.6102365746154561</v>
      </c>
      <c r="K54" s="291">
        <v>-28.680653297666822</v>
      </c>
      <c r="L54" s="291">
        <v>119.75922448137734</v>
      </c>
      <c r="M54" s="291" t="s">
        <v>209</v>
      </c>
      <c r="N54" s="367">
        <v>-78.190722459916302</v>
      </c>
      <c r="O54" s="290">
        <v>71.518351157757479</v>
      </c>
      <c r="P54" s="290">
        <v>35.231583048548032</v>
      </c>
      <c r="Q54" s="290">
        <v>6.1494057724957685</v>
      </c>
      <c r="R54" s="290">
        <v>134.59212879538492</v>
      </c>
      <c r="S54" s="109" t="s">
        <v>79</v>
      </c>
    </row>
    <row r="55" spans="1:19" ht="24.95" customHeight="1">
      <c r="A55" s="109" t="s">
        <v>80</v>
      </c>
      <c r="B55" s="290">
        <v>-1.575874022601738</v>
      </c>
      <c r="C55" s="293">
        <v>19.120331003355034</v>
      </c>
      <c r="D55" s="294">
        <v>20.249735314499247</v>
      </c>
      <c r="E55" s="294">
        <v>8.6465351768867578</v>
      </c>
      <c r="F55" s="368">
        <v>26.110921607541556</v>
      </c>
      <c r="G55" s="293">
        <v>21.12412084708464</v>
      </c>
      <c r="H55" s="291">
        <v>4.646711803769449</v>
      </c>
      <c r="I55" s="291">
        <v>280.8621903736227</v>
      </c>
      <c r="J55" s="291">
        <v>-26.708294407137402</v>
      </c>
      <c r="K55" s="291">
        <v>367.05149805875027</v>
      </c>
      <c r="L55" s="291" t="s">
        <v>209</v>
      </c>
      <c r="M55" s="291">
        <v>-64.42048517520216</v>
      </c>
      <c r="N55" s="367">
        <v>78.056354974554068</v>
      </c>
      <c r="O55" s="290">
        <v>107.82688185600807</v>
      </c>
      <c r="P55" s="290">
        <v>-35.483691674180392</v>
      </c>
      <c r="Q55" s="290">
        <v>-7.7150828993504064</v>
      </c>
      <c r="R55" s="290">
        <v>156.24058453337534</v>
      </c>
      <c r="S55" s="109" t="s">
        <v>80</v>
      </c>
    </row>
    <row r="56" spans="1:19" ht="24.95" customHeight="1">
      <c r="A56" s="109" t="s">
        <v>81</v>
      </c>
      <c r="B56" s="290">
        <v>7.0095140666205396</v>
      </c>
      <c r="C56" s="293">
        <v>15.316551270668356</v>
      </c>
      <c r="D56" s="294">
        <v>15.947542728435266</v>
      </c>
      <c r="E56" s="294">
        <v>31.713613108487664</v>
      </c>
      <c r="F56" s="368">
        <v>-6.8965606339740475</v>
      </c>
      <c r="G56" s="293">
        <v>-11.65121027859243</v>
      </c>
      <c r="H56" s="291">
        <v>-0.19710269254532875</v>
      </c>
      <c r="I56" s="291">
        <v>30.735601708646328</v>
      </c>
      <c r="J56" s="291">
        <v>-36.187812687788899</v>
      </c>
      <c r="K56" s="291">
        <v>-54.361382272286434</v>
      </c>
      <c r="L56" s="291">
        <v>-98.815556425601727</v>
      </c>
      <c r="M56" s="291" t="s">
        <v>22</v>
      </c>
      <c r="N56" s="367">
        <v>62.854227676972812</v>
      </c>
      <c r="O56" s="290">
        <v>-81.293419855560344</v>
      </c>
      <c r="P56" s="290">
        <v>-6.0300665254806205</v>
      </c>
      <c r="Q56" s="290">
        <v>-37.075520257403383</v>
      </c>
      <c r="R56" s="290">
        <v>52.955496586121484</v>
      </c>
      <c r="S56" s="109" t="s">
        <v>81</v>
      </c>
    </row>
    <row r="57" spans="1:19" ht="24.95" customHeight="1" thickBot="1">
      <c r="A57" s="110" t="s">
        <v>82</v>
      </c>
      <c r="B57" s="286">
        <v>1.7617379107954605</v>
      </c>
      <c r="C57" s="296">
        <v>44.725192760913899</v>
      </c>
      <c r="D57" s="295">
        <v>47.835133136557971</v>
      </c>
      <c r="E57" s="295">
        <v>31.770206493664546</v>
      </c>
      <c r="F57" s="369">
        <v>14.962785966838339</v>
      </c>
      <c r="G57" s="289">
        <v>-3.5212975936562572</v>
      </c>
      <c r="H57" s="288">
        <v>10.197215452278897</v>
      </c>
      <c r="I57" s="288">
        <v>-12.174850330506601</v>
      </c>
      <c r="J57" s="288">
        <v>-16.725549923847097</v>
      </c>
      <c r="K57" s="288">
        <v>26.737899985612984</v>
      </c>
      <c r="L57" s="288">
        <v>-42.202579597727066</v>
      </c>
      <c r="M57" s="288">
        <v>276.98294419605895</v>
      </c>
      <c r="N57" s="366">
        <v>107.62703689989826</v>
      </c>
      <c r="O57" s="286">
        <v>-0.74283840581870209</v>
      </c>
      <c r="P57" s="286">
        <v>31.281064419264112</v>
      </c>
      <c r="Q57" s="286">
        <v>-50.402272529751762</v>
      </c>
      <c r="R57" s="286">
        <v>75.184821175725858</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26089-F67D-4162-9E96-B697F12BC0D7}">
  <sheetPr>
    <pageSetUpPr fitToPage="1"/>
  </sheetPr>
  <dimension ref="A1:P22"/>
  <sheetViews>
    <sheetView showGridLines="0" zoomScaleNormal="100" zoomScaleSheetLayoutView="100" workbookViewId="0"/>
  </sheetViews>
  <sheetFormatPr defaultRowHeight="13.5"/>
  <cols>
    <col min="1" max="1" width="4.625" style="550" customWidth="1"/>
    <col min="2" max="2" width="4.625" style="548" customWidth="1"/>
    <col min="3" max="3" width="3.125" style="548" customWidth="1"/>
    <col min="4" max="4" width="10.5" style="549" bestFit="1" customWidth="1"/>
    <col min="5" max="5" width="11.625" style="549" customWidth="1"/>
    <col min="6" max="6" width="9.625" style="549" customWidth="1"/>
    <col min="7" max="7" width="11.625" style="549" customWidth="1"/>
    <col min="8" max="8" width="9.625" style="549" customWidth="1"/>
    <col min="9" max="9" width="11.625" style="549" customWidth="1"/>
    <col min="10" max="10" width="9.625" style="549" customWidth="1"/>
    <col min="11" max="11" width="11.625" style="549" customWidth="1"/>
    <col min="12" max="12" width="9.625" style="549" customWidth="1"/>
    <col min="13" max="15" width="10.625" style="549" customWidth="1"/>
    <col min="16" max="16" width="10.625" style="548" customWidth="1"/>
    <col min="17" max="16384" width="9" style="548"/>
  </cols>
  <sheetData>
    <row r="1" spans="1:16" s="551" customFormat="1" ht="41.1" customHeight="1">
      <c r="A1" s="629" t="s">
        <v>333</v>
      </c>
      <c r="B1" s="626"/>
      <c r="C1" s="626"/>
      <c r="D1" s="626"/>
      <c r="E1" s="626"/>
      <c r="F1" s="626"/>
      <c r="G1" s="626"/>
      <c r="H1" s="626"/>
      <c r="I1" s="626"/>
      <c r="J1" s="626"/>
      <c r="K1" s="626"/>
      <c r="L1" s="626"/>
    </row>
    <row r="2" spans="1:16" s="551" customFormat="1" ht="32.25" customHeight="1">
      <c r="A2" s="628" t="s">
        <v>332</v>
      </c>
      <c r="B2" s="626"/>
      <c r="C2" s="626"/>
      <c r="D2" s="626"/>
      <c r="E2" s="626"/>
      <c r="F2" s="626"/>
      <c r="G2" s="626"/>
      <c r="H2" s="626"/>
      <c r="I2" s="626"/>
      <c r="J2" s="626"/>
      <c r="K2" s="626"/>
      <c r="L2" s="626"/>
    </row>
    <row r="3" spans="1:16" s="551" customFormat="1" ht="32.25" customHeight="1">
      <c r="A3" s="627" t="s">
        <v>331</v>
      </c>
      <c r="B3" s="626"/>
      <c r="C3" s="626"/>
      <c r="D3" s="626"/>
      <c r="E3" s="626"/>
      <c r="F3" s="626"/>
      <c r="G3" s="626"/>
      <c r="H3" s="626"/>
      <c r="I3" s="626"/>
      <c r="J3" s="626"/>
      <c r="K3" s="626"/>
      <c r="L3" s="626"/>
    </row>
    <row r="4" spans="1:16" s="551" customFormat="1" ht="32.25" customHeight="1">
      <c r="D4" s="626"/>
    </row>
    <row r="5" spans="1:16" s="551" customFormat="1" ht="32.25" customHeight="1">
      <c r="B5" s="625"/>
      <c r="C5" s="625"/>
      <c r="D5" s="625"/>
      <c r="E5" s="625"/>
      <c r="F5" s="625"/>
      <c r="G5" s="625"/>
      <c r="H5" s="625"/>
      <c r="I5" s="625"/>
    </row>
    <row r="6" spans="1:16" s="622" customFormat="1" ht="18.75" customHeight="1" thickBot="1">
      <c r="A6" s="622" t="s">
        <v>201</v>
      </c>
      <c r="B6" s="624"/>
      <c r="C6" s="624"/>
      <c r="D6" s="624"/>
      <c r="E6" s="624"/>
      <c r="F6" s="624"/>
      <c r="G6" s="624"/>
      <c r="H6" s="624"/>
      <c r="I6" s="624"/>
      <c r="L6" s="623" t="str">
        <f>A2</f>
        <v>令和7年8月審査分</v>
      </c>
    </row>
    <row r="7" spans="1:16" s="551" customFormat="1" ht="23.25" customHeight="1">
      <c r="A7" s="793" t="s">
        <v>330</v>
      </c>
      <c r="B7" s="794"/>
      <c r="C7" s="794"/>
      <c r="D7" s="795"/>
      <c r="E7" s="799" t="s">
        <v>326</v>
      </c>
      <c r="F7" s="772" t="s">
        <v>329</v>
      </c>
      <c r="G7" s="774" t="s">
        <v>324</v>
      </c>
      <c r="H7" s="776" t="s">
        <v>328</v>
      </c>
      <c r="I7" s="778" t="s">
        <v>327</v>
      </c>
      <c r="J7" s="779"/>
      <c r="K7" s="779"/>
      <c r="L7" s="780"/>
    </row>
    <row r="8" spans="1:16" s="551" customFormat="1" ht="36.75" customHeight="1" thickBot="1">
      <c r="A8" s="796"/>
      <c r="B8" s="797"/>
      <c r="C8" s="797"/>
      <c r="D8" s="798"/>
      <c r="E8" s="800"/>
      <c r="F8" s="773"/>
      <c r="G8" s="775"/>
      <c r="H8" s="777"/>
      <c r="I8" s="621" t="s">
        <v>326</v>
      </c>
      <c r="J8" s="620" t="s">
        <v>325</v>
      </c>
      <c r="K8" s="619" t="s">
        <v>324</v>
      </c>
      <c r="L8" s="618" t="s">
        <v>323</v>
      </c>
    </row>
    <row r="9" spans="1:16" s="551" customFormat="1" ht="12" customHeight="1" thickTop="1">
      <c r="A9" s="781" t="s">
        <v>322</v>
      </c>
      <c r="B9" s="617"/>
      <c r="C9" s="617"/>
      <c r="D9" s="617"/>
      <c r="E9" s="615" t="s">
        <v>321</v>
      </c>
      <c r="F9" s="614" t="s">
        <v>15</v>
      </c>
      <c r="G9" s="614" t="s">
        <v>320</v>
      </c>
      <c r="H9" s="616" t="s">
        <v>129</v>
      </c>
      <c r="I9" s="615" t="s">
        <v>319</v>
      </c>
      <c r="J9" s="614" t="s">
        <v>319</v>
      </c>
      <c r="K9" s="614" t="s">
        <v>319</v>
      </c>
      <c r="L9" s="613" t="s">
        <v>319</v>
      </c>
    </row>
    <row r="10" spans="1:16" s="551" customFormat="1" ht="33.75" customHeight="1">
      <c r="A10" s="782"/>
      <c r="B10" s="612" t="s">
        <v>318</v>
      </c>
      <c r="C10" s="611"/>
      <c r="D10" s="610"/>
      <c r="E10" s="609">
        <v>4663</v>
      </c>
      <c r="F10" s="608" t="s">
        <v>22</v>
      </c>
      <c r="G10" s="607">
        <v>2824194.89</v>
      </c>
      <c r="H10" s="573" t="s">
        <v>22</v>
      </c>
      <c r="I10" s="606">
        <v>5.1409244644870427</v>
      </c>
      <c r="J10" s="605" t="s">
        <v>22</v>
      </c>
      <c r="K10" s="604">
        <v>6.0761072048379816</v>
      </c>
      <c r="L10" s="603" t="s">
        <v>22</v>
      </c>
    </row>
    <row r="11" spans="1:16" s="551" customFormat="1" ht="33.75" customHeight="1" thickBot="1">
      <c r="A11" s="783"/>
      <c r="B11" s="602" t="s">
        <v>317</v>
      </c>
      <c r="C11" s="602"/>
      <c r="D11" s="602"/>
      <c r="E11" s="601">
        <v>2231</v>
      </c>
      <c r="F11" s="600">
        <v>4784.4735149045682</v>
      </c>
      <c r="G11" s="599">
        <v>34612.858999999997</v>
      </c>
      <c r="H11" s="598">
        <v>122.55832316161437</v>
      </c>
      <c r="I11" s="597">
        <v>4.4964871194379299</v>
      </c>
      <c r="J11" s="596">
        <v>-0.61292721966388797</v>
      </c>
      <c r="K11" s="596">
        <v>-0.82104849940112956</v>
      </c>
      <c r="L11" s="595">
        <v>-6.5020822181194831</v>
      </c>
      <c r="O11" s="594"/>
      <c r="P11" s="594"/>
    </row>
    <row r="12" spans="1:16" s="551" customFormat="1" ht="33.75" customHeight="1">
      <c r="A12" s="784" t="s">
        <v>316</v>
      </c>
      <c r="B12" s="787" t="s">
        <v>5</v>
      </c>
      <c r="C12" s="593" t="s">
        <v>6</v>
      </c>
      <c r="D12" s="592"/>
      <c r="E12" s="574">
        <v>2072</v>
      </c>
      <c r="F12" s="589">
        <v>4443.4913146043318</v>
      </c>
      <c r="G12" s="588" t="s">
        <v>22</v>
      </c>
      <c r="H12" s="591" t="s">
        <v>22</v>
      </c>
      <c r="I12" s="590">
        <v>7.1908949818934218</v>
      </c>
      <c r="J12" s="589">
        <v>1.9497360593389033</v>
      </c>
      <c r="K12" s="588" t="s">
        <v>22</v>
      </c>
      <c r="L12" s="587" t="s">
        <v>22</v>
      </c>
      <c r="O12" s="586"/>
      <c r="P12" s="585"/>
    </row>
    <row r="13" spans="1:16" s="551" customFormat="1" ht="33.75" customHeight="1">
      <c r="A13" s="785"/>
      <c r="B13" s="788"/>
      <c r="C13" s="584" t="s">
        <v>3</v>
      </c>
      <c r="D13" s="583"/>
      <c r="E13" s="566">
        <v>189</v>
      </c>
      <c r="F13" s="562">
        <v>405.31846450782757</v>
      </c>
      <c r="G13" s="582">
        <v>496.84800000000001</v>
      </c>
      <c r="H13" s="564">
        <v>1.7592553607375161</v>
      </c>
      <c r="I13" s="563">
        <v>-0.52631578947368496</v>
      </c>
      <c r="J13" s="562">
        <v>-5.390137363567618</v>
      </c>
      <c r="K13" s="581">
        <v>-36.785051770687282</v>
      </c>
      <c r="L13" s="561">
        <v>-40.406044400515505</v>
      </c>
      <c r="O13" s="580"/>
      <c r="P13" s="580"/>
    </row>
    <row r="14" spans="1:16" s="551" customFormat="1" ht="33.75" customHeight="1">
      <c r="A14" s="785"/>
      <c r="B14" s="788"/>
      <c r="C14" s="579"/>
      <c r="D14" s="578" t="s">
        <v>7</v>
      </c>
      <c r="E14" s="566">
        <v>164</v>
      </c>
      <c r="F14" s="562">
        <v>351.70491100150116</v>
      </c>
      <c r="G14" s="565">
        <v>467.988</v>
      </c>
      <c r="H14" s="564">
        <v>1.6570669455463818</v>
      </c>
      <c r="I14" s="563">
        <v>-0.60606060606060908</v>
      </c>
      <c r="J14" s="562">
        <v>-5.4659830126268076</v>
      </c>
      <c r="K14" s="562">
        <v>-38.779402665257336</v>
      </c>
      <c r="L14" s="561">
        <v>-42.28615760142592</v>
      </c>
    </row>
    <row r="15" spans="1:16" s="551" customFormat="1" ht="33.75" customHeight="1">
      <c r="A15" s="785"/>
      <c r="B15" s="788"/>
      <c r="C15" s="576"/>
      <c r="D15" s="578" t="s">
        <v>8</v>
      </c>
      <c r="E15" s="566">
        <v>25</v>
      </c>
      <c r="F15" s="562">
        <v>53.613553506326397</v>
      </c>
      <c r="G15" s="565">
        <v>28.860000000000014</v>
      </c>
      <c r="H15" s="564">
        <v>0.10218841519113439</v>
      </c>
      <c r="I15" s="577">
        <v>0</v>
      </c>
      <c r="J15" s="562">
        <v>-4.8895560797769662</v>
      </c>
      <c r="K15" s="562">
        <v>34.001950132330251</v>
      </c>
      <c r="L15" s="561">
        <v>26.32623279959374</v>
      </c>
    </row>
    <row r="16" spans="1:16" s="551" customFormat="1" ht="33.75" customHeight="1" thickBot="1">
      <c r="A16" s="785"/>
      <c r="B16" s="789"/>
      <c r="C16" s="560" t="s">
        <v>9</v>
      </c>
      <c r="D16" s="559"/>
      <c r="E16" s="558">
        <v>2261</v>
      </c>
      <c r="F16" s="555">
        <v>4848.80977911216</v>
      </c>
      <c r="G16" s="554" t="s">
        <v>22</v>
      </c>
      <c r="H16" s="557" t="s">
        <v>22</v>
      </c>
      <c r="I16" s="556">
        <v>6.5002355157795648</v>
      </c>
      <c r="J16" s="555">
        <v>1.2928467751409585</v>
      </c>
      <c r="K16" s="554" t="s">
        <v>22</v>
      </c>
      <c r="L16" s="553" t="s">
        <v>22</v>
      </c>
    </row>
    <row r="17" spans="1:12" s="551" customFormat="1" ht="33.75" customHeight="1">
      <c r="A17" s="785"/>
      <c r="B17" s="790" t="s">
        <v>10</v>
      </c>
      <c r="C17" s="576" t="s">
        <v>6</v>
      </c>
      <c r="D17" s="575"/>
      <c r="E17" s="574">
        <v>249</v>
      </c>
      <c r="F17" s="571">
        <v>533.99099292301094</v>
      </c>
      <c r="G17" s="570" t="s">
        <v>22</v>
      </c>
      <c r="H17" s="573" t="s">
        <v>22</v>
      </c>
      <c r="I17" s="572">
        <v>5.5084745762711975</v>
      </c>
      <c r="J17" s="571">
        <v>0.34957854294719937</v>
      </c>
      <c r="K17" s="570" t="s">
        <v>22</v>
      </c>
      <c r="L17" s="569" t="s">
        <v>22</v>
      </c>
    </row>
    <row r="18" spans="1:12" s="551" customFormat="1" ht="33.75" customHeight="1">
      <c r="A18" s="785"/>
      <c r="B18" s="791"/>
      <c r="C18" s="568" t="s">
        <v>3</v>
      </c>
      <c r="D18" s="567"/>
      <c r="E18" s="566">
        <v>12</v>
      </c>
      <c r="F18" s="562">
        <v>25.734505683036673</v>
      </c>
      <c r="G18" s="565">
        <v>-177.51599999999999</v>
      </c>
      <c r="H18" s="564">
        <v>-0.62855435589291075</v>
      </c>
      <c r="I18" s="563">
        <v>-29.411764705882348</v>
      </c>
      <c r="J18" s="562">
        <v>-32.863216056313149</v>
      </c>
      <c r="K18" s="562">
        <v>-11.610583865281782</v>
      </c>
      <c r="L18" s="561">
        <v>-16.673586103575531</v>
      </c>
    </row>
    <row r="19" spans="1:12" s="551" customFormat="1" ht="33.75" customHeight="1" thickBot="1">
      <c r="A19" s="786"/>
      <c r="B19" s="792"/>
      <c r="C19" s="560" t="s">
        <v>9</v>
      </c>
      <c r="D19" s="559"/>
      <c r="E19" s="558">
        <v>261</v>
      </c>
      <c r="F19" s="555">
        <v>559.72549860604761</v>
      </c>
      <c r="G19" s="554" t="s">
        <v>22</v>
      </c>
      <c r="H19" s="557" t="s">
        <v>22</v>
      </c>
      <c r="I19" s="556">
        <v>3.1620553359683896</v>
      </c>
      <c r="J19" s="555">
        <v>-1.8821112127343298</v>
      </c>
      <c r="K19" s="554" t="s">
        <v>22</v>
      </c>
      <c r="L19" s="553" t="s">
        <v>22</v>
      </c>
    </row>
    <row r="20" spans="1:12" s="551" customFormat="1" ht="18.75" customHeight="1">
      <c r="A20" s="552"/>
    </row>
    <row r="21" spans="1:12" s="551" customFormat="1" ht="18.75" customHeight="1">
      <c r="A21" s="551" t="s">
        <v>315</v>
      </c>
    </row>
    <row r="22" spans="1:12" ht="14.25">
      <c r="A22" s="551" t="s">
        <v>314</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140">
        <v>771861</v>
      </c>
      <c r="O7" s="141">
        <v>663765</v>
      </c>
      <c r="P7" s="133"/>
      <c r="Q7" s="133"/>
      <c r="R7" s="134"/>
    </row>
    <row r="8" spans="1:18">
      <c r="L8" s="132"/>
      <c r="M8" s="139" t="s">
        <v>140</v>
      </c>
      <c r="N8" s="140">
        <v>199634</v>
      </c>
      <c r="O8" s="141">
        <v>182463</v>
      </c>
      <c r="P8" s="133"/>
      <c r="Q8" s="133"/>
      <c r="R8" s="134"/>
    </row>
    <row r="9" spans="1:18">
      <c r="L9" s="132"/>
      <c r="M9" s="139" t="s">
        <v>141</v>
      </c>
      <c r="N9" s="140">
        <v>148662</v>
      </c>
      <c r="O9" s="141">
        <v>168720</v>
      </c>
      <c r="P9" s="133"/>
      <c r="Q9" s="133"/>
      <c r="R9" s="134"/>
    </row>
    <row r="10" spans="1:18">
      <c r="L10" s="132"/>
      <c r="M10" s="142" t="s">
        <v>194</v>
      </c>
      <c r="N10" s="140">
        <v>309906</v>
      </c>
      <c r="O10" s="141">
        <v>269219</v>
      </c>
      <c r="P10" s="133"/>
      <c r="Q10" s="133"/>
      <c r="R10" s="134"/>
    </row>
    <row r="11" spans="1:18">
      <c r="L11" s="132"/>
      <c r="M11" s="142" t="s">
        <v>144</v>
      </c>
      <c r="N11" s="140">
        <v>78647</v>
      </c>
      <c r="O11" s="141">
        <v>71711</v>
      </c>
      <c r="P11" s="133"/>
      <c r="Q11" s="133"/>
      <c r="R11" s="134"/>
    </row>
    <row r="12" spans="1:18">
      <c r="L12" s="132"/>
      <c r="M12" s="142" t="s">
        <v>145</v>
      </c>
      <c r="N12" s="140">
        <v>58383</v>
      </c>
      <c r="O12" s="141">
        <v>66131</v>
      </c>
      <c r="P12" s="133"/>
      <c r="Q12" s="133"/>
      <c r="R12" s="134"/>
    </row>
    <row r="13" spans="1:18">
      <c r="L13" s="132"/>
      <c r="M13" s="142" t="s">
        <v>146</v>
      </c>
      <c r="N13" s="140">
        <v>809</v>
      </c>
      <c r="O13" s="141">
        <v>718</v>
      </c>
      <c r="P13" s="133"/>
      <c r="Q13" s="133"/>
      <c r="R13" s="134"/>
    </row>
    <row r="14" spans="1:18">
      <c r="L14" s="132"/>
      <c r="M14" s="142" t="s">
        <v>147</v>
      </c>
      <c r="N14" s="140">
        <v>194</v>
      </c>
      <c r="O14" s="141">
        <v>178</v>
      </c>
      <c r="P14" s="133"/>
      <c r="Q14" s="133"/>
      <c r="R14" s="134"/>
    </row>
    <row r="15" spans="1:18">
      <c r="L15" s="132"/>
      <c r="M15" s="142" t="s">
        <v>148</v>
      </c>
      <c r="N15" s="140">
        <v>141</v>
      </c>
      <c r="O15" s="141">
        <v>154</v>
      </c>
      <c r="P15" s="133"/>
      <c r="Q15" s="133"/>
      <c r="R15" s="134"/>
    </row>
    <row r="16" spans="1:18">
      <c r="L16" s="132"/>
      <c r="M16" s="142" t="s">
        <v>149</v>
      </c>
      <c r="N16" s="140">
        <v>70307</v>
      </c>
      <c r="O16" s="141">
        <v>59701</v>
      </c>
      <c r="P16" s="133"/>
      <c r="Q16" s="133"/>
      <c r="R16" s="134"/>
    </row>
    <row r="17" spans="2:28">
      <c r="L17" s="132"/>
      <c r="M17" s="142" t="s">
        <v>150</v>
      </c>
      <c r="N17" s="140">
        <v>17257</v>
      </c>
      <c r="O17" s="141">
        <v>15164</v>
      </c>
      <c r="P17" s="133"/>
      <c r="Q17" s="133"/>
      <c r="R17" s="134"/>
    </row>
    <row r="18" spans="2:28">
      <c r="L18" s="132"/>
      <c r="M18" s="142" t="s">
        <v>151</v>
      </c>
      <c r="N18" s="140">
        <v>12851</v>
      </c>
      <c r="O18" s="141">
        <v>14450</v>
      </c>
      <c r="P18" s="133"/>
      <c r="Q18" s="133"/>
      <c r="R18" s="134"/>
    </row>
    <row r="19" spans="2:28">
      <c r="L19" s="132"/>
      <c r="M19" s="142" t="s">
        <v>152</v>
      </c>
      <c r="N19" s="140">
        <v>212243</v>
      </c>
      <c r="O19" s="141">
        <v>176537</v>
      </c>
      <c r="P19" s="133"/>
      <c r="Q19" s="133"/>
      <c r="R19" s="134"/>
    </row>
    <row r="20" spans="2:28">
      <c r="L20" s="132"/>
      <c r="M20" s="142" t="s">
        <v>153</v>
      </c>
      <c r="N20" s="140">
        <v>52424</v>
      </c>
      <c r="O20" s="141">
        <v>44008</v>
      </c>
      <c r="P20" s="133"/>
      <c r="Q20" s="133"/>
      <c r="R20" s="134"/>
    </row>
    <row r="21" spans="2:28">
      <c r="L21" s="132"/>
      <c r="M21" s="142" t="s">
        <v>154</v>
      </c>
      <c r="N21" s="140">
        <v>39819</v>
      </c>
      <c r="O21" s="141">
        <v>44175</v>
      </c>
      <c r="P21" s="133"/>
      <c r="Q21" s="133"/>
      <c r="R21" s="134"/>
    </row>
    <row r="22" spans="2:28">
      <c r="L22" s="132"/>
      <c r="M22" s="370" t="s">
        <v>155</v>
      </c>
      <c r="N22" s="514">
        <v>178596</v>
      </c>
      <c r="O22" s="144">
        <v>157590</v>
      </c>
      <c r="P22" s="133"/>
      <c r="Q22" s="133"/>
      <c r="R22" s="134"/>
    </row>
    <row r="23" spans="2:28">
      <c r="L23" s="132"/>
      <c r="M23" s="370" t="s">
        <v>156</v>
      </c>
      <c r="N23" s="515">
        <v>51112</v>
      </c>
      <c r="O23" s="141">
        <v>51402</v>
      </c>
      <c r="P23" s="133"/>
      <c r="Q23" s="133"/>
      <c r="R23" s="134"/>
    </row>
    <row r="24" spans="2:28" ht="14.25" thickBot="1">
      <c r="L24" s="132"/>
      <c r="M24" s="145" t="s">
        <v>157</v>
      </c>
      <c r="N24" s="516">
        <v>37468</v>
      </c>
      <c r="O24" s="517">
        <v>43810</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3" t="str">
        <f>N5</f>
        <v>令和6年8月審査分</v>
      </c>
      <c r="O27" s="807" t="str">
        <f>O5</f>
        <v>令和7年8月審査分</v>
      </c>
      <c r="P27" s="801" t="s">
        <v>113</v>
      </c>
      <c r="Q27" s="152"/>
      <c r="R27" s="134"/>
    </row>
    <row r="28" spans="2:28" ht="14.25" thickBot="1">
      <c r="B28" s="167"/>
      <c r="C28" s="167"/>
      <c r="L28" s="132"/>
      <c r="M28" s="138"/>
      <c r="N28" s="804"/>
      <c r="O28" s="808"/>
      <c r="P28" s="802"/>
      <c r="Q28" s="133"/>
      <c r="R28" s="134"/>
      <c r="AB28" s="487"/>
    </row>
    <row r="29" spans="2:28" ht="14.25" thickTop="1">
      <c r="L29" s="132"/>
      <c r="M29" s="139" t="s">
        <v>110</v>
      </c>
      <c r="N29" s="153">
        <v>0</v>
      </c>
      <c r="O29" s="154">
        <v>0</v>
      </c>
      <c r="P29" s="485" t="s">
        <v>18</v>
      </c>
      <c r="Q29" s="152"/>
      <c r="R29" s="134"/>
    </row>
    <row r="30" spans="2:28">
      <c r="L30" s="132"/>
      <c r="M30" s="142" t="s">
        <v>110</v>
      </c>
      <c r="N30" s="155">
        <v>112.0157</v>
      </c>
      <c r="O30" s="156">
        <v>101.4948</v>
      </c>
      <c r="P30" s="518">
        <v>-9.3923441089061583</v>
      </c>
      <c r="Q30" s="157"/>
      <c r="R30" s="134"/>
    </row>
    <row r="31" spans="2:28">
      <c r="L31" s="132"/>
      <c r="M31" s="142" t="s">
        <v>142</v>
      </c>
      <c r="N31" s="155">
        <v>30.990600000000001</v>
      </c>
      <c r="O31" s="156">
        <v>26.921900000000001</v>
      </c>
      <c r="P31" s="518">
        <v>-13.128819706620718</v>
      </c>
      <c r="Q31" s="157"/>
      <c r="R31" s="134"/>
    </row>
    <row r="32" spans="2:28">
      <c r="L32" s="132"/>
      <c r="M32" s="142" t="s">
        <v>144</v>
      </c>
      <c r="N32" s="155">
        <v>7.8647</v>
      </c>
      <c r="O32" s="156">
        <v>7.1711</v>
      </c>
      <c r="P32" s="518">
        <v>-8.8191539410276221</v>
      </c>
      <c r="Q32" s="157"/>
      <c r="R32" s="134"/>
    </row>
    <row r="33" spans="12:18" ht="13.5" customHeight="1">
      <c r="L33" s="132"/>
      <c r="M33" s="142" t="s">
        <v>145</v>
      </c>
      <c r="N33" s="155">
        <v>5.8383000000000003</v>
      </c>
      <c r="O33" s="156">
        <v>6.6131000000000002</v>
      </c>
      <c r="P33" s="518">
        <v>13.270986417278991</v>
      </c>
      <c r="Q33" s="157"/>
      <c r="R33" s="134"/>
    </row>
    <row r="34" spans="12:18">
      <c r="L34" s="132"/>
      <c r="M34" s="142" t="s">
        <v>149</v>
      </c>
      <c r="N34" s="520">
        <v>7.0307000000000004</v>
      </c>
      <c r="O34" s="156">
        <v>5.9701000000000004</v>
      </c>
      <c r="P34" s="518">
        <v>-15.085268892144455</v>
      </c>
      <c r="Q34" s="157"/>
      <c r="R34" s="134"/>
    </row>
    <row r="35" spans="12:18">
      <c r="L35" s="132"/>
      <c r="M35" s="142" t="s">
        <v>150</v>
      </c>
      <c r="N35" s="520">
        <v>1.7257</v>
      </c>
      <c r="O35" s="156">
        <v>1.5164</v>
      </c>
      <c r="P35" s="518">
        <v>-12.128411659036914</v>
      </c>
      <c r="Q35" s="157"/>
      <c r="R35" s="134"/>
    </row>
    <row r="36" spans="12:18">
      <c r="L36" s="132"/>
      <c r="M36" s="142" t="s">
        <v>151</v>
      </c>
      <c r="N36" s="520">
        <v>1.2850999999999999</v>
      </c>
      <c r="O36" s="156">
        <v>1.4450000000000001</v>
      </c>
      <c r="P36" s="518">
        <v>12.442611469924543</v>
      </c>
      <c r="Q36" s="157"/>
      <c r="R36" s="134"/>
    </row>
    <row r="37" spans="12:18">
      <c r="L37" s="132"/>
      <c r="M37" s="142" t="s">
        <v>152</v>
      </c>
      <c r="N37" s="520">
        <v>21.224299999999999</v>
      </c>
      <c r="O37" s="156">
        <v>17.653700000000001</v>
      </c>
      <c r="P37" s="518">
        <v>-16.823169668728767</v>
      </c>
      <c r="Q37" s="157"/>
      <c r="R37" s="134"/>
    </row>
    <row r="38" spans="12:18">
      <c r="L38" s="132"/>
      <c r="M38" s="370" t="s">
        <v>153</v>
      </c>
      <c r="N38" s="520">
        <v>5.2423999999999999</v>
      </c>
      <c r="O38" s="156">
        <v>4.4008000000000003</v>
      </c>
      <c r="P38" s="518">
        <v>-16.053715855333422</v>
      </c>
      <c r="Q38" s="157"/>
      <c r="R38" s="134"/>
    </row>
    <row r="39" spans="12:18">
      <c r="L39" s="132"/>
      <c r="M39" s="370" t="s">
        <v>154</v>
      </c>
      <c r="N39" s="520">
        <v>3.9819</v>
      </c>
      <c r="O39" s="156">
        <v>4.4175000000000004</v>
      </c>
      <c r="P39" s="518">
        <v>10.93950124312515</v>
      </c>
      <c r="Q39" s="157"/>
      <c r="R39" s="134"/>
    </row>
    <row r="40" spans="12:18">
      <c r="L40" s="132"/>
      <c r="M40" s="370" t="s">
        <v>155</v>
      </c>
      <c r="N40" s="520">
        <v>17.9405</v>
      </c>
      <c r="O40" s="155">
        <v>15.8308</v>
      </c>
      <c r="P40" s="518">
        <v>-11.759426994788328</v>
      </c>
      <c r="Q40" s="157"/>
      <c r="R40" s="134"/>
    </row>
    <row r="41" spans="12:18">
      <c r="L41" s="132"/>
      <c r="M41" s="370" t="s">
        <v>156</v>
      </c>
      <c r="N41" s="520">
        <v>5.1306000000000003</v>
      </c>
      <c r="O41" s="155">
        <v>5.1580000000000004</v>
      </c>
      <c r="P41" s="518">
        <v>0.53405059837056967</v>
      </c>
      <c r="Q41" s="157"/>
      <c r="R41" s="134"/>
    </row>
    <row r="42" spans="12:18" ht="14.25" thickBot="1">
      <c r="L42" s="132"/>
      <c r="M42" s="145" t="s">
        <v>157</v>
      </c>
      <c r="N42" s="521">
        <v>3.7608999999999999</v>
      </c>
      <c r="O42" s="158">
        <v>4.3963999999999999</v>
      </c>
      <c r="P42" s="519">
        <v>16.897551118083442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令和6年8月審査分</v>
      </c>
      <c r="O45" s="162"/>
      <c r="P45" s="163" t="str">
        <f>O5</f>
        <v>令和7年8月審査分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令和6年8月審査分</v>
      </c>
      <c r="N61" s="170"/>
      <c r="O61" s="171" t="str">
        <f>O5</f>
        <v>令和7年8月審査分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3" t="s">
        <v>207</v>
      </c>
      <c r="O5" s="805" t="s">
        <v>206</v>
      </c>
      <c r="P5" s="133"/>
      <c r="Q5" s="133"/>
      <c r="R5" s="134"/>
    </row>
    <row r="6" spans="1:18" ht="14.25" thickBot="1">
      <c r="L6" s="132"/>
      <c r="M6" s="138"/>
      <c r="N6" s="804"/>
      <c r="O6" s="806"/>
      <c r="P6" s="133"/>
      <c r="Q6" s="133"/>
      <c r="R6" s="134"/>
    </row>
    <row r="7" spans="1:18" ht="14.25" thickTop="1">
      <c r="L7" s="132"/>
      <c r="M7" s="139" t="s">
        <v>139</v>
      </c>
      <c r="N7" s="140">
        <v>367237.27100000001</v>
      </c>
      <c r="O7" s="141">
        <v>435459.44500000001</v>
      </c>
      <c r="P7" s="133"/>
      <c r="Q7" s="133"/>
      <c r="R7" s="134"/>
    </row>
    <row r="8" spans="1:18">
      <c r="L8" s="132"/>
      <c r="M8" s="139" t="s">
        <v>140</v>
      </c>
      <c r="N8" s="140">
        <v>42580.538999999997</v>
      </c>
      <c r="O8" s="141">
        <v>49861.739000000001</v>
      </c>
      <c r="P8" s="133"/>
      <c r="Q8" s="133"/>
      <c r="R8" s="134"/>
    </row>
    <row r="9" spans="1:18">
      <c r="L9" s="132"/>
      <c r="M9" s="139" t="s">
        <v>141</v>
      </c>
      <c r="N9" s="140">
        <v>39747.858</v>
      </c>
      <c r="O9" s="141">
        <v>42573.786999999997</v>
      </c>
      <c r="P9" s="133"/>
      <c r="Q9" s="133"/>
      <c r="R9" s="134"/>
    </row>
    <row r="10" spans="1:18">
      <c r="L10" s="132"/>
      <c r="M10" s="142" t="s">
        <v>142</v>
      </c>
      <c r="N10" s="140">
        <v>151741.21799999999</v>
      </c>
      <c r="O10" s="141">
        <v>182225.389</v>
      </c>
      <c r="P10" s="133"/>
      <c r="Q10" s="133"/>
      <c r="R10" s="134"/>
    </row>
    <row r="11" spans="1:18">
      <c r="L11" s="132"/>
      <c r="M11" s="142" t="s">
        <v>144</v>
      </c>
      <c r="N11" s="140">
        <v>16344.983</v>
      </c>
      <c r="O11" s="141">
        <v>18787.294999999998</v>
      </c>
      <c r="P11" s="133"/>
      <c r="Q11" s="133"/>
      <c r="R11" s="134"/>
    </row>
    <row r="12" spans="1:18">
      <c r="L12" s="132"/>
      <c r="M12" s="142" t="s">
        <v>145</v>
      </c>
      <c r="N12" s="140">
        <v>15997.655000000001</v>
      </c>
      <c r="O12" s="141">
        <v>16762.787</v>
      </c>
      <c r="P12" s="133"/>
      <c r="Q12" s="133"/>
      <c r="R12" s="134"/>
    </row>
    <row r="13" spans="1:18">
      <c r="L13" s="132"/>
      <c r="M13" s="142" t="s">
        <v>146</v>
      </c>
      <c r="N13" s="140">
        <v>424.447</v>
      </c>
      <c r="O13" s="141">
        <v>682.03599999999994</v>
      </c>
      <c r="P13" s="133"/>
      <c r="Q13" s="133"/>
      <c r="R13" s="134"/>
    </row>
    <row r="14" spans="1:18">
      <c r="L14" s="132"/>
      <c r="M14" s="142" t="s">
        <v>147</v>
      </c>
      <c r="N14" s="140">
        <v>33.167000000000002</v>
      </c>
      <c r="O14" s="141">
        <v>94.289000000000001</v>
      </c>
      <c r="P14" s="133"/>
      <c r="Q14" s="133"/>
      <c r="R14" s="134"/>
    </row>
    <row r="15" spans="1:18">
      <c r="L15" s="132"/>
      <c r="M15" s="142" t="s">
        <v>148</v>
      </c>
      <c r="N15" s="140">
        <v>91.954999999999998</v>
      </c>
      <c r="O15" s="141">
        <v>26.919</v>
      </c>
      <c r="P15" s="133"/>
      <c r="Q15" s="133"/>
      <c r="R15" s="134"/>
    </row>
    <row r="16" spans="1:18">
      <c r="L16" s="132"/>
      <c r="M16" s="142" t="s">
        <v>149</v>
      </c>
      <c r="N16" s="140">
        <v>29045.431</v>
      </c>
      <c r="O16" s="141">
        <v>34819.83</v>
      </c>
      <c r="P16" s="133"/>
      <c r="Q16" s="133"/>
      <c r="R16" s="134"/>
    </row>
    <row r="17" spans="2:28">
      <c r="L17" s="132"/>
      <c r="M17" s="142" t="s">
        <v>150</v>
      </c>
      <c r="N17" s="140">
        <v>2998.9760000000001</v>
      </c>
      <c r="O17" s="141">
        <v>3619.1709999999998</v>
      </c>
      <c r="P17" s="133"/>
      <c r="Q17" s="133"/>
      <c r="R17" s="134"/>
    </row>
    <row r="18" spans="2:28">
      <c r="L18" s="132"/>
      <c r="M18" s="142" t="s">
        <v>151</v>
      </c>
      <c r="N18" s="140">
        <v>3204.4589999999998</v>
      </c>
      <c r="O18" s="141">
        <v>3634.683</v>
      </c>
      <c r="P18" s="133"/>
      <c r="Q18" s="133"/>
      <c r="R18" s="134"/>
    </row>
    <row r="19" spans="2:28">
      <c r="L19" s="132"/>
      <c r="M19" s="142" t="s">
        <v>152</v>
      </c>
      <c r="N19" s="140">
        <v>89150.14</v>
      </c>
      <c r="O19" s="141">
        <v>103961.978</v>
      </c>
      <c r="P19" s="133"/>
      <c r="Q19" s="133"/>
      <c r="R19" s="134"/>
    </row>
    <row r="20" spans="2:28">
      <c r="L20" s="132"/>
      <c r="M20" s="370" t="s">
        <v>153</v>
      </c>
      <c r="N20" s="140">
        <v>9475.2909999999993</v>
      </c>
      <c r="O20" s="141">
        <v>11579.462</v>
      </c>
      <c r="P20" s="133"/>
      <c r="Q20" s="133"/>
      <c r="R20" s="134"/>
    </row>
    <row r="21" spans="2:28">
      <c r="L21" s="132"/>
      <c r="M21" s="370" t="s">
        <v>154</v>
      </c>
      <c r="N21" s="140">
        <v>10316.446</v>
      </c>
      <c r="O21" s="141">
        <v>10537.323</v>
      </c>
      <c r="P21" s="133"/>
      <c r="Q21" s="133"/>
      <c r="R21" s="134"/>
    </row>
    <row r="22" spans="2:28">
      <c r="L22" s="132"/>
      <c r="M22" s="370" t="s">
        <v>155</v>
      </c>
      <c r="N22" s="514">
        <v>96876.035000000003</v>
      </c>
      <c r="O22" s="144">
        <v>113770.212</v>
      </c>
      <c r="P22" s="133"/>
      <c r="Q22" s="133"/>
      <c r="R22" s="134"/>
    </row>
    <row r="23" spans="2:28">
      <c r="L23" s="132"/>
      <c r="M23" s="370" t="s">
        <v>156</v>
      </c>
      <c r="N23" s="515">
        <v>13728.121999999999</v>
      </c>
      <c r="O23" s="141">
        <v>15781.522000000001</v>
      </c>
      <c r="P23" s="133"/>
      <c r="Q23" s="133"/>
      <c r="R23" s="134"/>
    </row>
    <row r="24" spans="2:28" ht="14.25" thickBot="1">
      <c r="L24" s="132"/>
      <c r="M24" s="145" t="s">
        <v>157</v>
      </c>
      <c r="N24" s="516">
        <v>10137.343000000001</v>
      </c>
      <c r="O24" s="517">
        <v>11612.075000000001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3" t="str">
        <f>N5</f>
        <v>令和6年8月審査分</v>
      </c>
      <c r="O27" s="807" t="str">
        <f>O5</f>
        <v>令和7年8月審査分</v>
      </c>
      <c r="P27" s="801" t="s">
        <v>113</v>
      </c>
      <c r="Q27" s="152"/>
      <c r="R27" s="134"/>
    </row>
    <row r="28" spans="2:28" ht="14.25" thickBot="1">
      <c r="B28" s="167"/>
      <c r="C28" s="167"/>
      <c r="L28" s="132"/>
      <c r="M28" s="138"/>
      <c r="N28" s="804"/>
      <c r="O28" s="808"/>
      <c r="P28" s="802"/>
      <c r="Q28" s="133"/>
      <c r="R28" s="134"/>
      <c r="AB28" s="487"/>
    </row>
    <row r="29" spans="2:28" ht="14.25" thickTop="1">
      <c r="L29" s="132"/>
      <c r="M29" s="139" t="s">
        <v>110</v>
      </c>
      <c r="N29" s="153">
        <v>0</v>
      </c>
      <c r="O29" s="154">
        <v>0</v>
      </c>
      <c r="P29" s="485" t="s">
        <v>18</v>
      </c>
      <c r="Q29" s="152"/>
      <c r="R29" s="134"/>
    </row>
    <row r="30" spans="2:28">
      <c r="L30" s="132"/>
      <c r="M30" s="142" t="s">
        <v>110</v>
      </c>
      <c r="N30" s="523">
        <v>449.56566800000002</v>
      </c>
      <c r="O30" s="156">
        <v>527.89497100000006</v>
      </c>
      <c r="P30" s="518">
        <v>17.423328464663811</v>
      </c>
      <c r="Q30" s="157"/>
      <c r="R30" s="134"/>
    </row>
    <row r="31" spans="2:28">
      <c r="L31" s="132"/>
      <c r="M31" s="142" t="s">
        <v>142</v>
      </c>
      <c r="N31" s="523">
        <v>151.741218</v>
      </c>
      <c r="O31" s="156">
        <v>182.22538900000001</v>
      </c>
      <c r="P31" s="518">
        <v>20.08957842950754</v>
      </c>
      <c r="Q31" s="157"/>
      <c r="R31" s="134"/>
    </row>
    <row r="32" spans="2:28">
      <c r="L32" s="132"/>
      <c r="M32" s="142" t="s">
        <v>144</v>
      </c>
      <c r="N32" s="523">
        <v>16.344982999999999</v>
      </c>
      <c r="O32" s="156">
        <v>18.787294999999997</v>
      </c>
      <c r="P32" s="518">
        <v>14.942273112183699</v>
      </c>
      <c r="Q32" s="157"/>
      <c r="R32" s="134"/>
    </row>
    <row r="33" spans="12:18" ht="13.5" customHeight="1">
      <c r="L33" s="132"/>
      <c r="M33" s="142" t="s">
        <v>145</v>
      </c>
      <c r="N33" s="523">
        <v>15.997655</v>
      </c>
      <c r="O33" s="156">
        <v>16.762786999999999</v>
      </c>
      <c r="P33" s="518">
        <v>4.7827759756039256</v>
      </c>
      <c r="Q33" s="157"/>
      <c r="R33" s="134"/>
    </row>
    <row r="34" spans="12:18">
      <c r="L34" s="132"/>
      <c r="M34" s="142" t="s">
        <v>149</v>
      </c>
      <c r="N34" s="524">
        <v>29.045431000000001</v>
      </c>
      <c r="O34" s="156">
        <v>34.819830000000003</v>
      </c>
      <c r="P34" s="518">
        <v>19.880576053424733</v>
      </c>
      <c r="Q34" s="157"/>
      <c r="R34" s="134"/>
    </row>
    <row r="35" spans="12:18">
      <c r="L35" s="132"/>
      <c r="M35" s="142" t="s">
        <v>150</v>
      </c>
      <c r="N35" s="524">
        <v>2.9989760000000003</v>
      </c>
      <c r="O35" s="156">
        <v>3.6191709999999997</v>
      </c>
      <c r="P35" s="518">
        <v>20.680225516976435</v>
      </c>
      <c r="Q35" s="157"/>
      <c r="R35" s="134"/>
    </row>
    <row r="36" spans="12:18">
      <c r="L36" s="132"/>
      <c r="M36" s="142" t="s">
        <v>151</v>
      </c>
      <c r="N36" s="524">
        <v>3.2044589999999999</v>
      </c>
      <c r="O36" s="156">
        <v>3.6346829999999999</v>
      </c>
      <c r="P36" s="518">
        <v>13.425791997962833</v>
      </c>
      <c r="Q36" s="157"/>
      <c r="R36" s="134"/>
    </row>
    <row r="37" spans="12:18">
      <c r="L37" s="132"/>
      <c r="M37" s="142" t="s">
        <v>152</v>
      </c>
      <c r="N37" s="524">
        <v>89.150139999999993</v>
      </c>
      <c r="O37" s="156">
        <v>103.961978</v>
      </c>
      <c r="P37" s="518">
        <v>16.614486528007703</v>
      </c>
      <c r="Q37" s="157"/>
      <c r="R37" s="134"/>
    </row>
    <row r="38" spans="12:18">
      <c r="L38" s="132"/>
      <c r="M38" s="370" t="s">
        <v>153</v>
      </c>
      <c r="N38" s="524">
        <v>9.4752909999999986</v>
      </c>
      <c r="O38" s="156">
        <v>11.579461999999999</v>
      </c>
      <c r="P38" s="518">
        <v>22.206927470618069</v>
      </c>
      <c r="Q38" s="157"/>
      <c r="R38" s="134"/>
    </row>
    <row r="39" spans="12:18">
      <c r="L39" s="132"/>
      <c r="M39" s="370" t="s">
        <v>154</v>
      </c>
      <c r="N39" s="524">
        <v>10.316445999999999</v>
      </c>
      <c r="O39" s="156">
        <v>10.537323000000001</v>
      </c>
      <c r="P39" s="518">
        <v>2.1410183313129494</v>
      </c>
      <c r="Q39" s="157"/>
      <c r="R39" s="134"/>
    </row>
    <row r="40" spans="12:18">
      <c r="L40" s="132"/>
      <c r="M40" s="370" t="s">
        <v>155</v>
      </c>
      <c r="N40" s="520">
        <v>97.300482000000002</v>
      </c>
      <c r="O40" s="156">
        <v>114.452248</v>
      </c>
      <c r="P40" s="518">
        <v>17.627626962834569</v>
      </c>
      <c r="Q40" s="157"/>
      <c r="R40" s="134"/>
    </row>
    <row r="41" spans="12:18">
      <c r="L41" s="132"/>
      <c r="M41" s="370" t="s">
        <v>156</v>
      </c>
      <c r="N41" s="520">
        <v>13.761289</v>
      </c>
      <c r="O41" s="156">
        <v>15.875811000000002</v>
      </c>
      <c r="P41" s="518">
        <v>15.365726277531138</v>
      </c>
      <c r="Q41" s="157"/>
      <c r="R41" s="134"/>
    </row>
    <row r="42" spans="12:18" ht="14.25" thickBot="1">
      <c r="L42" s="132"/>
      <c r="M42" s="145" t="s">
        <v>157</v>
      </c>
      <c r="N42" s="521">
        <v>10.229298</v>
      </c>
      <c r="O42" s="159">
        <v>11.638994</v>
      </c>
      <c r="P42" s="519">
        <v>13.780965223615539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令和6年8月審査分</v>
      </c>
      <c r="O45" s="162"/>
      <c r="P45" s="163" t="str">
        <f>O5</f>
        <v>令和7年8月審査分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令和6年8月審査分</v>
      </c>
      <c r="N61" s="170"/>
      <c r="O61" s="171" t="str">
        <f>O5</f>
        <v>令和7年8月審査分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2025-10-01T04:20:48Z</cp:lastPrinted>
  <dcterms:created xsi:type="dcterms:W3CDTF">2005-07-22T00:33:45Z</dcterms:created>
  <dcterms:modified xsi:type="dcterms:W3CDTF">2025-10-10T04:26:53Z</dcterms:modified>
</cp:coreProperties>
</file>