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7年08月審査分）\"/>
    </mc:Choice>
  </mc:AlternateContent>
  <xr:revisionPtr revIDLastSave="0" documentId="13_ncr:1_{45ABE4B1-809E-492F-B56C-2AF3CFFF3A75}"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s" hidden="1">{"'確定金額'!$A$3:$E$37"}</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<sst xmlns="http://schemas.openxmlformats.org/spreadsheetml/2006/main" count="1583" uniqueCount="335">
  <si>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</si>
  <si>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</si>
  <si>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</si>
  <si>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</si>
  <si>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</si>
  <si>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</si>
  <si>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</si>
  <si>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</si>
  <si>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</si>
  <si>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</si>
  <si>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</si>
  <si>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</si>
  <si>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</si>
  <si>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</si>
  <si>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</si>
  <si>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</si>
  <si>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</si>
  <si>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</si>
  <si>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</si>
  <si>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</si>
  <si>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</si>
  <si>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</si>
  <si>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</si>
  <si>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</si>
  <si>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</si>
  <si>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</si>
  <si>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</si>
  <si>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</si>
  <si>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</si>
  <si>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</si>
  <si>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</si>
  <si>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</si>
  <si>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</si>
  <si>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</si>
  <si>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</si>
  <si>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</si>
  <si>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</si>
  <si>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</si>
  <si>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</si>
  <si>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</si>
  <si>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</si>
  <si>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</si>
  <si>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</si>
  <si>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</si>
  <si>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</si>
  <si>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</si>
  <si>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</si>
  <si>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</si>
  <si>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</si>
  <si>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</si>
  <si>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</si>
  <si>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</si>
  <si>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</si>
  <si>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</si>
  <si>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</si>
  <si>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</si>
  <si>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</si>
  <si>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</si>
  <si>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</si>
  <si>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</si>
  <si>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</si>
  <si>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</si>
  <si>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</si>
  <si>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</si>
  <si>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</si>
  <si>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</si>
  <si>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</si>
  <si>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</si>
  <si>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</si>
  <si>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</si>
  <si>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</si>
  <si>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</si>
  <si>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</si>
  <si>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</si>
  <si>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</si>
  <si>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</si>
  <si>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</si>
  <si>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</si>
  <si>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</si>
  <si>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</si>
  <si>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</si>
  <si>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</si>
  <si>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</si>
  <si>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</si>
  <si>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</si>
  <si>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</si>
  <si>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</si>
  <si>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</si>
  <si>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</si>
  <si>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</si>
  <si>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</si>
  <si>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</si>
  <si>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</si>
  <si>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</si>
  <si>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</si>
  <si>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</si>
  <si>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</si>
  <si>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</si>
  <si>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</si>
  <si>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</si>
  <si>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</si>
  <si>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</si>
  <si>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</si>
  <si>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</si>
  <si>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</si>
  <si>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</si>
  <si>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</si>
  <si>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</si>
  <si>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</si>
  <si>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</si>
  <si>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</si>
  <si>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</si>
  <si>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</si>
  <si>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</si>
  <si>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</si>
  <si>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</si>
  <si>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</si>
  <si>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</si>
  <si>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</si>
  <si>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</si>
  <si>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</si>
  <si>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</si>
  <si>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</si>
  <si>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</si>
  <si>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</si>
  <si>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</si>
  <si>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</si>
  <si>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</si>
  <si>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</si>
  <si>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</si>
  <si>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</si>
  <si>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</si>
  <si>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</si>
  <si>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</si>
  <si>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</si>
  <si>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</si>
  <si>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</si>
  <si>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</si>
  <si>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</si>
  <si>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</si>
  <si>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</si>
  <si>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</si>
  <si>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</si>
  <si>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</si>
  <si>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</si>
  <si>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</si>
  <si>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</si>
  <si>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</si>
  <si>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</si>
  <si>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</si>
  <si>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</si>
  <si>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</si>
  <si>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</si>
  <si>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</si>
  <si>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</si>
  <si>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</si>
  <si>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</si>
  <si>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</si>
  <si>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</si>
  <si>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</si>
  <si>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</si>
  <si>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</si>
  <si>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</si>
  <si>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</si>
  <si>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</si>
  <si>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</si>
  <si>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</si>
  <si>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</si>
  <si>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</si>
  <si>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</si>
  <si>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</si>
  <si>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</si>
  <si>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</si>
  <si>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</si>
  <si>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</si>
  <si>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</si>
  <si>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</si>
  <si>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</si>
  <si>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</si>
  <si>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</si>
  <si>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</si>
  <si>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</si>
  <si>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</si>
  <si>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</si>
  <si>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</si>
  <si>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</si>
  <si>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</si>
  <si>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</si>
  <si>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</si>
  <si>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</si>
  <si>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</si>
  <si>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</si>
  <si>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</si>
  <si>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</si>
  <si>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</si>
  <si>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</si>
  <si>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</si>
  <si>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</si>
  <si>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</si>
  <si>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</si>
  <si>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</si>
  <si>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</si>
  <si>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</si>
  <si>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</si>
  <si>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</si>
  <si>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</si>
  <si>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令和7年8月審査分</t>
    <phoneticPr fontId="2"/>
  </si>
  <si>
    <t>令和6年8月審査分</t>
    <phoneticPr fontId="2"/>
  </si>
  <si>
    <t>：令和7年8月審査分の（　）内の数値は、令和6年8月審査分に対する増減率である。</t>
    <phoneticPr fontId="2"/>
  </si>
  <si>
    <t>…</t>
  </si>
  <si>
    <t>全管掌
105.4万件</t>
  </si>
  <si>
    <t>96.6万件
（▲8.4％）</t>
  </si>
  <si>
    <t>協会けんぽ（単月）
28.6万件</t>
  </si>
  <si>
    <t>25.1万件
（▲12.2％）</t>
  </si>
  <si>
    <t>協会けんぽ（突合）
7.7万件</t>
  </si>
  <si>
    <t>7.1万件
（▲7.2％）</t>
  </si>
  <si>
    <t>協会けんぽ（縦覧）
5.5万件</t>
  </si>
  <si>
    <t>6.3万件
（+14.4％）</t>
  </si>
  <si>
    <t>共済組合（単月）
6.5万件</t>
  </si>
  <si>
    <t>5.5万件
（▲14.3％）</t>
  </si>
  <si>
    <t>共済組合（突合）
1.7万件</t>
  </si>
  <si>
    <t>1.5万件
（▲10.6％）</t>
  </si>
  <si>
    <t>共済組合（縦覧）
1.2万件</t>
  </si>
  <si>
    <t>1.4万件
（+13.1％）</t>
  </si>
  <si>
    <t>健保組合（単月）
19.6万件</t>
  </si>
  <si>
    <t>16.4万件
（▲16.1％）</t>
  </si>
  <si>
    <t>健保組合（突合）
5.1万件</t>
  </si>
  <si>
    <t>4.4万件
（▲14.0％）</t>
  </si>
  <si>
    <t>健保組合（縦覧）
3.8万件</t>
  </si>
  <si>
    <t>4.2万件
（+12.0％）</t>
  </si>
  <si>
    <t>その他（単月）
17.0万件</t>
  </si>
  <si>
    <t>15.2万件
（▲11.1％）</t>
  </si>
  <si>
    <t>その他（突合）
5.1万件</t>
  </si>
  <si>
    <t>5.1万件
（+1.2％）</t>
  </si>
  <si>
    <t>その他（縦覧）
3.6万件</t>
  </si>
  <si>
    <t>4.3万件
（+17.8％）</t>
  </si>
  <si>
    <t>全管掌
442.3百万点</t>
  </si>
  <si>
    <t>521.3百万点
（+17.8％）</t>
  </si>
  <si>
    <t>協会けんぽ（単月）
148.8百万点</t>
  </si>
  <si>
    <t>179.5百万点
（+20.6％）</t>
  </si>
  <si>
    <t>協会けんぽ（突合）
16.3百万点</t>
  </si>
  <si>
    <t>18.8百万点
（+14.9％）</t>
  </si>
  <si>
    <t>協会けんぽ（縦覧）
15.4百万点</t>
  </si>
  <si>
    <t>16.3百万点
（+5.5％）</t>
  </si>
  <si>
    <t>共済組合（単月）
28.6百万点</t>
  </si>
  <si>
    <t>34.4百万点
（+20.3％）</t>
  </si>
  <si>
    <t>共済組合（突合）
3.0百万点</t>
  </si>
  <si>
    <t>3.6百万点
（+20.8％）</t>
  </si>
  <si>
    <t>共済組合（縦覧）
3.1百万点</t>
  </si>
  <si>
    <t>3.5百万点
（+14.2％）</t>
  </si>
  <si>
    <t>健保組合（単月）
87.6百万点</t>
  </si>
  <si>
    <t>102.6百万点
（+17.1％）</t>
  </si>
  <si>
    <t>健保組合（突合）
9.5百万点</t>
  </si>
  <si>
    <t>11.6百万点
（+22.2％）</t>
  </si>
  <si>
    <t>健保組合（縦覧）
10.0百万点</t>
  </si>
  <si>
    <t>10.3百万点
（+2.7％）</t>
  </si>
  <si>
    <t>その他（単月）
96.4百万点</t>
  </si>
  <si>
    <t>113.6百万点
（+17.8％）</t>
  </si>
  <si>
    <t>その他（突合）
13.8百万点</t>
  </si>
  <si>
    <t>15.9百万点
（+15.3％）</t>
  </si>
  <si>
    <t>その他（縦覧）
10.0百万点</t>
  </si>
  <si>
    <t>11.5百万点
（+14.4％）</t>
  </si>
  <si>
    <t>全管掌
17.8万件</t>
  </si>
  <si>
    <t>19.4万件
（+9.4％）</t>
  </si>
  <si>
    <t>協会けんぽ（単月）
3.0万件</t>
  </si>
  <si>
    <t>3.1万件
（+5.1％）</t>
  </si>
  <si>
    <t>協会けんぽ（突合）
1.6万件</t>
  </si>
  <si>
    <t>1.9万件
（+15.6％）</t>
  </si>
  <si>
    <t>協会けんぽ（縦覧）
2.0万件</t>
  </si>
  <si>
    <t>1.8万件
（▲8.1％）</t>
  </si>
  <si>
    <t>共済組合（単月）
0.9万件</t>
  </si>
  <si>
    <t>1.1万件
（+16.0％）</t>
  </si>
  <si>
    <t>共済組合（突合）
0.4万件</t>
  </si>
  <si>
    <t>0.4万件
（+19.5％）</t>
  </si>
  <si>
    <t>共済組合（縦覧）
0.5万件</t>
  </si>
  <si>
    <t>0.6万件
（+23.9％）</t>
  </si>
  <si>
    <t>健保組合（単月）
3.8万件</t>
  </si>
  <si>
    <t>4.1万件
（+6.0％）</t>
  </si>
  <si>
    <t>健保組合（突合）
1.1万件</t>
  </si>
  <si>
    <t>1.4万件
（+25.5％）</t>
  </si>
  <si>
    <t>健保組合（縦覧）
2.2万件</t>
  </si>
  <si>
    <t>2.5万件
（+13.0％）</t>
  </si>
  <si>
    <t>その他（単月）
1.0万件</t>
  </si>
  <si>
    <t>1.1万件
（+10.5％）</t>
  </si>
  <si>
    <t>その他（突合）
0.5万件</t>
  </si>
  <si>
    <t>0.6万件
（+9.4％）</t>
  </si>
  <si>
    <t>その他（縦覧）
0.7万件</t>
  </si>
  <si>
    <t>0.8万件
（+17.9％）</t>
  </si>
  <si>
    <t>全管掌
101.0百万点</t>
  </si>
  <si>
    <t>108.2百万点
（+7.1％）</t>
  </si>
  <si>
    <t>協会けんぽ（単月）
31.1百万点</t>
  </si>
  <si>
    <t>30.0百万点
（▲3.6％）</t>
  </si>
  <si>
    <t>協会けんぽ（突合）
15.3百万点</t>
  </si>
  <si>
    <t>16.1百万点
（+5.4％）</t>
  </si>
  <si>
    <t>協会けんぽ（縦覧）
23.0百万点</t>
  </si>
  <si>
    <t>26.8百万点
（+16.4％）</t>
  </si>
  <si>
    <t>共済組合（単月）
2.8百万点</t>
  </si>
  <si>
    <t>3.0百万点
（+9.5％）</t>
  </si>
  <si>
    <t>共済組合（突合）
0.8百万点</t>
  </si>
  <si>
    <t>1.1百万点
（+31.0％）</t>
  </si>
  <si>
    <t>共済組合（縦覧）
1.2百万点</t>
  </si>
  <si>
    <t>1.3百万点
（+13.7％）</t>
  </si>
  <si>
    <t>健保組合（単月）
11.9百万点</t>
  </si>
  <si>
    <t>12.7百万点
（+6.7％）</t>
  </si>
  <si>
    <t>健保組合（突合）
2.6百万点</t>
  </si>
  <si>
    <t>3.6百万点
（+36.2％）</t>
  </si>
  <si>
    <t>健保組合（縦覧）
4.8百万点</t>
  </si>
  <si>
    <t>5.8百万点
（+20.5％）</t>
  </si>
  <si>
    <t>その他（単月）
4.0百万点</t>
  </si>
  <si>
    <t>4.0百万点
（+0.2％）</t>
  </si>
  <si>
    <t>その他（突合）
1.3百万点</t>
  </si>
  <si>
    <t>1.5百万点
（+13.9％）</t>
  </si>
  <si>
    <t>その他（縦覧）
2.2百万点</t>
  </si>
  <si>
    <t>2.3百万点
（+4.5％）</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</si>
  <si>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</si>
  <si>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</si>
  <si>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</si>
  <si>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</si>
  <si>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</si>
  <si>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</si>
  <si>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</si>
  <si>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</si>
  <si>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</si>
  <si>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</si>
  <si>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</si>
  <si>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</si>
  <si>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</si>
  <si>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</si>
  <si>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</si>
  <si>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</si>
  <si>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</si>
  <si>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（医科計，全請求者分）</t>
    <phoneticPr fontId="46"/>
  </si>
  <si>
    <t>特別審査委員会分再掲</t>
    <phoneticPr fontId="45"/>
  </si>
  <si>
    <t>令和7年8月審査分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</si>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</sst>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33" xfId="9" applyNumberFormat="1" applyFont="1" applyBorder="1" applyAlignment="1">
      <alignment horizontal="right" vertical="center"/>
    </xf>
    <xf numFmtId="0" fontId="1" fillId="0" borderId="22"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142" xfId="9" applyNumberFormat="1" applyFont="1" applyBorder="1" applyAlignment="1">
      <alignment horizontal="center" vertical="center"/>
    </xf>
    <xf numFmtId="0" fontId="1" fillId="0" borderId="66" xfId="9" applyNumberFormat="1" applyFont="1" applyBorder="1" applyAlignment="1">
      <alignment horizontal="center" vertical="center"/>
    </xf>
    <xf numFmtId="0" fontId="1" fillId="0" borderId="71" xfId="11" applyFont="1" applyBorder="1" applyAlignment="1">
      <alignment horizontal="centerContinuous"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AEFAA454-4364-4ABF-AECC-905C17CA064D}"/>
    <cellStyle name="標準_特審newレイアウト（歯科）" xfId="12" xr:uid="{173D5D25-B933-450E-B194-28F24F4C1035}"/>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893420625793"/>
                  <c:y val="-1.7623596903505397E-2"/>
                </c:manualLayout>
              </c:layout>
              <c:tx>
                <c:strRef>
                  <c:f>⑦査定件!$N$58</c:f>
                  <c:strCache>
                    <c:ptCount val="1"/>
                    <c:pt idx="0">
                      <c:v>その他（縦覧）
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{5ECA1ED5-715C-4863-9349-84AB85A3C7C7}</c15:txfldGUID>
                      <c15:f>⑦査定件!$N$58</c15:f>
                      <c15:dlblFieldTableCache>
                        <c:ptCount val="1"/>
                        <c:pt idx="0">
                          <c:v>その他（縦覧）
3.6万件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1.5664790066846788E-3"/>
                </c:manualLayout>
              </c:layout>
              <c:tx>
                <c:strRef>
                  <c:f>⑦査定件!$P$58</c:f>
                  <c:strCache>
                    <c:ptCount val="1"/>
                    <c:pt idx="0">
                      <c:v>4.3万件
（+17.8％）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{7BBB56EE-DA2C-47AB-B555-C4A3EC0D60A8}</c15:txfldGUID>
                      <c15:f>⑦査定件!$P$58</c15:f>
                      <c15:dlblFieldTableCache>
                        <c:ptCount val="1"/>
                        <c:pt idx="0">
                          <c:v>4.3万件
（+17.8％）</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3.6328999999999998</c:v>
                </c:pt>
                <c:pt idx="1">
                  <c:v>4.2784000000000004</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5.1万件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{A39C9AA6-B859-4E2E-B9D1-BD4D1B066751}</c15:txfldGUID>
                      <c15:f>⑦査定件!$N$57</c15:f>
                      <c15:dlblFieldTableCache>
                        <c:ptCount val="1"/>
                        <c:pt idx="0">
                          <c:v>その他（突合）
5.1万件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5.1万件
（+1.2％）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{7FE68FED-EE0A-471C-9766-1CE6A9983204}</c15:txfldGUID>
                      <c15:f>⑦査定件!$P$57</c15:f>
                      <c15:dlblFieldTableCache>
                        <c:ptCount val="1"/>
                        <c:pt idx="0">
                          <c:v>5.1万件
（+1.2％）</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5.0820999999999996</c:v>
                </c:pt>
                <c:pt idx="1">
                  <c:v>5.1436999999999999</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17.0万件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{CF163F58-63AB-42C6-AAF2-BF0FE3EA7829}</c15:txfldGUID>
                      <c15:f>⑦査定件!$N$56</c15:f>
                      <c15:dlblFieldTableCache>
                        <c:ptCount val="1"/>
                        <c:pt idx="0">
                          <c:v>その他（単月）
17.0万件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15.2万件
（▲11.1％）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{B9D35DBE-BF5E-438C-A62A-343EB791D699}</c15:txfldGUID>
                      <c15:f>⑦査定件!$P$56</c15:f>
                      <c15:dlblFieldTableCache>
                        <c:ptCount val="1"/>
                        <c:pt idx="0">
                          <c:v>15.2万件
（▲11.1％）</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令和6年8月審査分</c:v>
                </c:pt>
                <c:pt idx="1">
                  <c:v>令和7年8月審査分</c:v>
                </c:pt>
              </c:strCache>
            </c:strRef>
          </c:cat>
          <c:val>
            <c:numRef>
              <c:f>⑦査定件!$N$40:$O$40</c:f>
              <c:numCache>
                <c:formatCode>#,##0.0;[Red]\-#,##0.0</c:formatCode>
                <c:ptCount val="2"/>
                <c:pt idx="0">
                  <c:v>17.043099999999999</c:v>
                </c:pt>
                <c:pt idx="1">
                  <c:v>15.1555</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3.8万件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{E0B9F60E-43AF-48FB-B4F7-A9D6200F6EB8}</c15:txfldGUID>
                      <c15:f>⑦査定件!$N$55</c15:f>
                      <c15:dlblFieldTableCache>
                        <c:ptCount val="1"/>
                        <c:pt idx="0">
                          <c:v>健保組合（縦覧）
3.8万件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4.2万件
（+12.0％）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{66F711EF-E475-45DA-97F8-A2A87736D410}</c15:txfldGUID>
                      <c15:f>⑦査定件!$P$55</c15:f>
                      <c15:dlblFieldTableCache>
                        <c:ptCount val="1"/>
                        <c:pt idx="0">
                          <c:v>4.2万件
（+12.0％）</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3.7856999999999998</c:v>
                </c:pt>
                <c:pt idx="1">
                  <c:v>4.2393999999999998</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5.3289448563304852E-3"/>
                </c:manualLayout>
              </c:layout>
              <c:tx>
                <c:strRef>
                  <c:f>⑦査定件!$N$54</c:f>
                  <c:strCache>
                    <c:ptCount val="1"/>
                    <c:pt idx="0">
                      <c:v>健保組合（突合）
5.1万件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{88A6BE2F-C004-4C39-B6E8-121AE1C2E1FA}</c15:txfldGUID>
                      <c15:f>⑦査定件!$N$54</c15:f>
                      <c15:dlblFieldTableCache>
                        <c:ptCount val="1"/>
                        <c:pt idx="0">
                          <c:v>健保組合（突合）
5.1万件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4.4万件
（▲14.0％）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{5315F8DF-CAA7-44A6-8D78-08E90D3ED56F}</c15:txfldGUID>
                      <c15:f>⑦査定件!$P$54</c15:f>
                      <c15:dlblFieldTableCache>
                        <c:ptCount val="1"/>
                        <c:pt idx="0">
                          <c:v>4.4万件
（▲14.0％）</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5.0829000000000004</c:v>
                </c:pt>
                <c:pt idx="1">
                  <c:v>4.37</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19.6万件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{D6DF016E-616F-4907-90E1-1CDD8363B0C7}</c15:txfldGUID>
                      <c15:f>⑦査定件!$N$53</c15:f>
                      <c15:dlblFieldTableCache>
                        <c:ptCount val="1"/>
                        <c:pt idx="0">
                          <c:v>健保組合（単月）
19.6万件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16.4万件
（▲16.1％）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{7C2EB5B2-A873-43E7-8EBE-627B56CA8410}</c15:txfldGUID>
                      <c15:f>⑦査定件!$P$53</c15:f>
                      <c15:dlblFieldTableCache>
                        <c:ptCount val="1"/>
                        <c:pt idx="0">
                          <c:v>16.4万件
（▲16.1％）</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令和6年8月審査分</c:v>
                </c:pt>
                <c:pt idx="1">
                  <c:v>令和7年8月審査分</c:v>
                </c:pt>
              </c:strCache>
            </c:strRef>
          </c:cat>
          <c:val>
            <c:numRef>
              <c:f>⑦査定件!$N$37:$O$37</c:f>
              <c:numCache>
                <c:formatCode>#,##0.0;[Red]\-#,##0.0</c:formatCode>
                <c:ptCount val="2"/>
                <c:pt idx="0">
                  <c:v>19.608799999999999</c:v>
                </c:pt>
                <c:pt idx="1">
                  <c:v>16.4483</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{54CCCDE4-174E-48D8-A8EF-E4E482EC1E97}</c15:txfldGUID>
                      <c15:f>⑦査定件!$N$52</c15:f>
                      <c15:dlblFieldTableCache>
                        <c:ptCount val="1"/>
                        <c:pt idx="0">
                          <c:v>共済組合（縦覧）
1.2万件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1.4万件
（+13.1％）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{22591F0A-3638-4F78-BC60-20C9E86B75E4}</c15:txfldGUID>
                      <c15:f>⑦査定件!$P$52</c15:f>
                      <c15:dlblFieldTableCache>
                        <c:ptCount val="1"/>
                        <c:pt idx="0">
                          <c:v>1.4万件
（+13.1％）</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1.2182999999999999</c:v>
                </c:pt>
                <c:pt idx="1">
                  <c:v>1.3777999999999999</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{E8A8991F-53DE-4633-91AA-B29667ED4E63}</c15:txfldGUID>
                      <c15:f>⑦査定件!$N$51</c15:f>
                      <c15:dlblFieldTableCache>
                        <c:ptCount val="1"/>
                        <c:pt idx="0">
                          <c:v>共済組合（突合）
1.7万件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1.5万件
（▲10.6％）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{DD111A08-E2B7-45EC-9561-019C38A66D46}</c15:txfldGUID>
                      <c15:f>⑦査定件!$P$51</c15:f>
                      <c15:dlblFieldTableCache>
                        <c:ptCount val="1"/>
                        <c:pt idx="0">
                          <c:v>1.5万件
（▲10.6％）</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1.6848000000000001</c:v>
                </c:pt>
                <c:pt idx="1">
                  <c:v>1.5064</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6.5万件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{5534B39A-B177-401F-9CDA-1C42F0151A67}</c15:txfldGUID>
                      <c15:f>⑦査定件!$N$50</c15:f>
                      <c15:dlblFieldTableCache>
                        <c:ptCount val="1"/>
                        <c:pt idx="0">
                          <c:v>共済組合（単月）
6.5万件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5.5万件
（▲14.3％）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{32BDE49C-AE28-41EE-89C2-C70921ADC173}</c15:txfldGUID>
                      <c15:f>⑦査定件!$P$50</c15:f>
                      <c15:dlblFieldTableCache>
                        <c:ptCount val="1"/>
                        <c:pt idx="0">
                          <c:v>5.5万件
（▲14.3％）</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令和6年8月審査分</c:v>
                </c:pt>
                <c:pt idx="1">
                  <c:v>令和7年8月審査分</c:v>
                </c:pt>
              </c:strCache>
            </c:strRef>
          </c:cat>
          <c:val>
            <c:numRef>
              <c:f>⑦査定件!$N$34:$O$34</c:f>
              <c:numCache>
                <c:formatCode>#,##0.0;[Red]\-#,##0.0</c:formatCode>
                <c:ptCount val="2"/>
                <c:pt idx="0">
                  <c:v>6.4767000000000001</c:v>
                </c:pt>
                <c:pt idx="1">
                  <c:v>5.5491000000000001</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5.5万件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{79427543-36FB-4402-9896-C3C6A140CFBA}</c15:txfldGUID>
                      <c15:f>⑦査定件!$N$49</c15:f>
                      <c15:dlblFieldTableCache>
                        <c:ptCount val="1"/>
                        <c:pt idx="0">
                          <c:v>協会けんぽ（縦覧）
5.5万件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6.3万件
（+14.4％）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{0DA1E11E-8559-4401-9B02-07B2F1EC0AF3}</c15:txfldGUID>
                      <c15:f>⑦査定件!$P$49</c15:f>
                      <c15:dlblFieldTableCache>
                        <c:ptCount val="1"/>
                        <c:pt idx="0">
                          <c:v>6.3万件
（+14.4％）</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5.5156000000000001</c:v>
                </c:pt>
                <c:pt idx="1">
                  <c:v>6.3095999999999997</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7.7万件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{C84FD79B-6193-4BAE-AF25-6936C8C1AFC6}</c15:txfldGUID>
                      <c15:f>⑦査定件!$N$48</c15:f>
                      <c15:dlblFieldTableCache>
                        <c:ptCount val="1"/>
                        <c:pt idx="0">
                          <c:v>協会けんぽ（突合）
7.7万件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7.1万件
（▲7.2％）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{629CB1ED-FCDE-444A-B541-1172AF588876}</c15:txfldGUID>
                      <c15:f>⑦査定件!$P$48</c15:f>
                      <c15:dlblFieldTableCache>
                        <c:ptCount val="1"/>
                        <c:pt idx="0">
                          <c:v>7.1万件
（▲7.2％）</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7.6787000000000001</c:v>
                </c:pt>
                <c:pt idx="1">
                  <c:v>7.1231</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28.6万件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{56F13068-D44D-49B4-983E-AE0334640C53}</c15:txfldGUID>
                      <c15:f>⑦査定件!$N$47</c15:f>
                      <c15:dlblFieldTableCache>
                        <c:ptCount val="1"/>
                        <c:pt idx="0">
                          <c:v>協会けんぽ（単月）
28.6万件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25.1万件
（▲12.2％）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{006B8B1B-884A-43DE-97C9-D9F882D5C883}</c15:txfldGUID>
                      <c15:f>⑦査定件!$P$47</c15:f>
                      <c15:dlblFieldTableCache>
                        <c:ptCount val="1"/>
                        <c:pt idx="0">
                          <c:v>25.1万件
（▲12.2％）</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令和6年8月審査分</c:v>
                </c:pt>
                <c:pt idx="1">
                  <c:v>令和7年8月審査分</c:v>
                </c:pt>
              </c:strCache>
            </c:strRef>
          </c:cat>
          <c:val>
            <c:numRef>
              <c:f>⑦査定件!$N$31:$O$31</c:f>
              <c:numCache>
                <c:formatCode>#,##0.0;[Red]\-#,##0.0</c:formatCode>
                <c:ptCount val="2"/>
                <c:pt idx="0">
                  <c:v>28.639600000000002</c:v>
                </c:pt>
                <c:pt idx="1">
                  <c:v>25.133800000000001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105.4万件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{DE2AF352-BE36-4F78-9A59-B4FEACC371A0}</c15:txfldGUID>
                      <c15:f>⑦査定件!$N$46</c15:f>
                      <c15:dlblFieldTableCache>
                        <c:ptCount val="1"/>
                        <c:pt idx="0">
                          <c:v>全管掌
105.4万件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96.6万件
（▲8.4％）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{24CCFADA-07E0-4D04-9961-26159C975E98}</c15:txfldGUID>
                      <c15:f>⑦査定件!$P$46</c15:f>
                      <c15:dlblFieldTableCache>
                        <c:ptCount val="1"/>
                        <c:pt idx="0">
                          <c:v>96.6万件
（▲8.4％）</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105.4492</c:v>
                </c:pt>
                <c:pt idx="1">
                  <c:v>96.635099999999994</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9474630588303"/>
                  <c:y val="-1.491233176272566E-2"/>
                </c:manualLayout>
              </c:layout>
              <c:tx>
                <c:strRef>
                  <c:f>⑧査定点!$N$58</c:f>
                  <c:strCache>
                    <c:ptCount val="1"/>
                    <c:pt idx="0">
                      <c:v>その他（縦覧）
10.0百万点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{4515E9CB-AEAF-4381-9A8A-2A7813DF3823}</c15:txfldGUID>
                      <c15:f>⑧査定点!$N$58</c15:f>
                      <c15:dlblFieldTableCache>
                        <c:ptCount val="1"/>
                        <c:pt idx="0">
                          <c:v>その他（縦覧）
10.0百万点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11.5百万点
（+14.4％）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{714F79CE-DA86-4BD0-9979-6031B633E75A}</c15:txfldGUID>
                      <c15:f>⑧査定点!$P$58</c15:f>
                      <c15:dlblFieldTableCache>
                        <c:ptCount val="1"/>
                        <c:pt idx="0">
                          <c:v>11.5百万点
（+14.4％）</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10.026969999999999</c:v>
                </c:pt>
                <c:pt idx="1">
                  <c:v>11.472653000000001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90423572744015"/>
                  <c:y val="-3.996003996003996E-2"/>
                </c:manualLayout>
              </c:layout>
              <c:tx>
                <c:strRef>
                  <c:f>⑧査定点!$N$57</c:f>
                  <c:strCache>
                    <c:ptCount val="1"/>
                    <c:pt idx="0">
                      <c:v>その他（突合）
13.8百万点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{D1268B0F-337E-4EBA-B0E1-12D772DB2A44}</c15:txfldGUID>
                      <c15:f>⑧査定点!$N$57</c15:f>
                      <c15:dlblFieldTableCache>
                        <c:ptCount val="1"/>
                        <c:pt idx="0">
                          <c:v>その他（突合）
13.8百万点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15.9百万点
（+15.3％）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{7D8A79E6-F06C-4916-9360-CDC5F1E3E8A5}</c15:txfldGUID>
                      <c15:f>⑧査定点!$P$57</c15:f>
                      <c15:dlblFieldTableCache>
                        <c:ptCount val="1"/>
                        <c:pt idx="0">
                          <c:v>15.9百万点
（+15.3％）</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13.752784</c:v>
                </c:pt>
                <c:pt idx="1">
                  <c:v>15.858126</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96.4百万点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{10B1D006-5DC3-4DB6-817B-14946629D7E2}</c15:txfldGUID>
                      <c15:f>⑧査定点!$N$56</c15:f>
                      <c15:dlblFieldTableCache>
                        <c:ptCount val="1"/>
                        <c:pt idx="0">
                          <c:v>その他（単月）
96.4百万点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113.6百万点
（+17.8％）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{CE800621-BFF0-4BF9-8604-1B17C20F5F10}</c15:txfldGUID>
                      <c15:f>⑧査定点!$P$56</c15:f>
                      <c15:dlblFieldTableCache>
                        <c:ptCount val="1"/>
                        <c:pt idx="0">
                          <c:v>113.6百万点
（+17.8％）</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令和6年8月審査分</c:v>
                </c:pt>
                <c:pt idx="1">
                  <c:v>令和7年8月審査分</c:v>
                </c:pt>
              </c:strCache>
            </c:strRef>
          </c:cat>
          <c:val>
            <c:numRef>
              <c:f>⑧査定点!$N$40:$O$40</c:f>
              <c:numCache>
                <c:formatCode>#,##0.0;[Red]\-#,##0.0</c:formatCode>
                <c:ptCount val="2"/>
                <c:pt idx="0">
                  <c:v>96.380866999999995</c:v>
                </c:pt>
                <c:pt idx="1">
                  <c:v>113.550713</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10.0百万点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{34CE2008-C5D5-499E-B870-8D232171E9C0}</c15:txfldGUID>
                      <c15:f>⑧査定点!$N$55</c15:f>
                      <c15:dlblFieldTableCache>
                        <c:ptCount val="1"/>
                        <c:pt idx="0">
                          <c:v>健保組合（縦覧）
10.0百万点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10.3百万点
（+2.7％）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{15DDE8D9-B92B-4CF2-9D16-157D334A374C}</c15:txfldGUID>
                      <c15:f>⑧査定点!$P$55</c15:f>
                      <c15:dlblFieldTableCache>
                        <c:ptCount val="1"/>
                        <c:pt idx="0">
                          <c:v>10.3百万点
（+2.7％）</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9.983663</c:v>
                </c:pt>
                <c:pt idx="1">
                  <c:v>10.255636000000001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9.5百万点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{FD0459D2-4A2B-4802-BA41-3B86FFA1241D}</c15:txfldGUID>
                      <c15:f>⑧査定点!$N$54</c15:f>
                      <c15:dlblFieldTableCache>
                        <c:ptCount val="1"/>
                        <c:pt idx="0">
                          <c:v>健保組合（突合）
9.5百万点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11.6百万点
（+22.2％）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{CF7006E9-4420-4A7C-81C0-E2000273524C}</c15:txfldGUID>
                      <c15:f>⑧査定点!$P$54</c15:f>
                      <c15:dlblFieldTableCache>
                        <c:ptCount val="1"/>
                        <c:pt idx="0">
                          <c:v>11.6百万点
（+22.2％）</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9.4561309999999992</c:v>
                </c:pt>
                <c:pt idx="1">
                  <c:v>11.56006</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87.6百万点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{D4776664-F8C1-4D58-AD1F-1B0C0A277F97}</c15:txfldGUID>
                      <c15:f>⑧査定点!$N$53</c15:f>
                      <c15:dlblFieldTableCache>
                        <c:ptCount val="1"/>
                        <c:pt idx="0">
                          <c:v>健保組合（単月）
87.6百万点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102.6百万点
（+17.1％）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{5934D58D-0364-4AB9-B223-A6C4941F8D1D}</c15:txfldGUID>
                      <c15:f>⑧査定点!$P$53</c15:f>
                      <c15:dlblFieldTableCache>
                        <c:ptCount val="1"/>
                        <c:pt idx="0">
                          <c:v>102.6百万点
（+17.1％）</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令和6年8月審査分</c:v>
                </c:pt>
                <c:pt idx="1">
                  <c:v>令和7年8月審査分</c:v>
                </c:pt>
              </c:strCache>
            </c:strRef>
          </c:cat>
          <c:val>
            <c:numRef>
              <c:f>⑧査定点!$N$37:$O$37</c:f>
              <c:numCache>
                <c:formatCode>#,##0.0;[Red]\-#,##0.0</c:formatCode>
                <c:ptCount val="2"/>
                <c:pt idx="0">
                  <c:v>87.608547999999999</c:v>
                </c:pt>
                <c:pt idx="1">
                  <c:v>102.59646099999999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3.1百万点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{AA829F4A-E540-4AE2-83C2-464A4A18B44A}</c15:txfldGUID>
                      <c15:f>⑧査定点!$N$52</c15:f>
                      <c15:dlblFieldTableCache>
                        <c:ptCount val="1"/>
                        <c:pt idx="0">
                          <c:v>共済組合（縦覧）
3.1百万点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3.5百万点
（+14.2％）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{328162D3-8315-42B2-B8B7-9F2CBB418E57}</c15:txfldGUID>
                      <c15:f>⑧査定点!$P$52</c15:f>
                      <c15:dlblFieldTableCache>
                        <c:ptCount val="1"/>
                        <c:pt idx="0">
                          <c:v>3.5百万点
（+14.2％）</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3.0882499999999999</c:v>
                </c:pt>
                <c:pt idx="1">
                  <c:v>3.5260899999999999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3.0百万点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{B40FF5A7-911F-403B-8F8E-E6731F696D50}</c15:txfldGUID>
                      <c15:f>⑧査定点!$N$51</c15:f>
                      <c15:dlblFieldTableCache>
                        <c:ptCount val="1"/>
                        <c:pt idx="0">
                          <c:v>共済組合（突合）
3.0百万点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3.6百万点
（+20.8％）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{24B5B9D6-E4B3-4816-B0FE-22B066C28F88}</c15:txfldGUID>
                      <c15:f>⑧査定点!$P$51</c15:f>
                      <c15:dlblFieldTableCache>
                        <c:ptCount val="1"/>
                        <c:pt idx="0">
                          <c:v>3.6百万点
（+20.8％）</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2.9916300000000002</c:v>
                </c:pt>
                <c:pt idx="1">
                  <c:v>3.6129869999999999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3762654783699426E-17"/>
                  <c:y val="5.328005328005328E-3"/>
                </c:manualLayout>
              </c:layout>
              <c:tx>
                <c:strRef>
                  <c:f>⑧査定点!$N$50</c:f>
                  <c:strCache>
                    <c:ptCount val="1"/>
                    <c:pt idx="0">
                      <c:v>共済組合（単月）
28.6百万点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{6C5654F3-52B7-48F3-A3EB-061B4FC6B614}</c15:txfldGUID>
                      <c15:f>⑧査定点!$N$50</c15:f>
                      <c15:dlblFieldTableCache>
                        <c:ptCount val="1"/>
                        <c:pt idx="0">
                          <c:v>共済組合（単月）
28.6百万点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34.4百万点
（+20.3％）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{10E02AC1-B42B-42BE-8120-89C5D759F07A}</c15:txfldGUID>
                      <c15:f>⑧査定点!$P$50</c15:f>
                      <c15:dlblFieldTableCache>
                        <c:ptCount val="1"/>
                        <c:pt idx="0">
                          <c:v>34.4百万点
（+20.3％）</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令和6年8月審査分</c:v>
                </c:pt>
                <c:pt idx="1">
                  <c:v>令和7年8月審査分</c:v>
                </c:pt>
              </c:strCache>
            </c:strRef>
          </c:cat>
          <c:val>
            <c:numRef>
              <c:f>⑧査定点!$N$34:$O$34</c:f>
              <c:numCache>
                <c:formatCode>#,##0.0;[Red]\-#,##0.0</c:formatCode>
                <c:ptCount val="2"/>
                <c:pt idx="0">
                  <c:v>28.567170999999998</c:v>
                </c:pt>
                <c:pt idx="1">
                  <c:v>34.352134</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3.996003996003996E-3"/>
                </c:manualLayout>
              </c:layout>
              <c:tx>
                <c:strRef>
                  <c:f>⑧査定点!$N$49</c:f>
                  <c:strCache>
                    <c:ptCount val="1"/>
                    <c:pt idx="0">
                      <c:v>協会けんぽ（縦覧）
15.4百万点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{4D6A5B42-2BB8-4004-8E03-401C109208AA}</c15:txfldGUID>
                      <c15:f>⑧査定点!$N$49</c15:f>
                      <c15:dlblFieldTableCache>
                        <c:ptCount val="1"/>
                        <c:pt idx="0">
                          <c:v>協会けんぽ（縦覧）
15.4百万点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16.3百万点
（+5.5％）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{502A51CD-5338-4313-AF71-4EE420B3B561}</c15:txfldGUID>
                      <c15:f>⑧査定点!$P$49</c15:f>
                      <c15:dlblFieldTableCache>
                        <c:ptCount val="1"/>
                        <c:pt idx="0">
                          <c:v>16.3百万点
（+5.5％）</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15.409235000000001</c:v>
                </c:pt>
                <c:pt idx="1">
                  <c:v>16.261126000000001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5.328005328005328E-3"/>
                </c:manualLayout>
              </c:layout>
              <c:tx>
                <c:strRef>
                  <c:f>⑧査定点!$N$48</c:f>
                  <c:strCache>
                    <c:ptCount val="1"/>
                    <c:pt idx="0">
                      <c:v>協会けんぽ（突合）
16.3百万点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{14F7782C-FBC2-48C6-BD3E-98111A05E132}</c15:txfldGUID>
                      <c15:f>⑧査定点!$N$48</c15:f>
                      <c15:dlblFieldTableCache>
                        <c:ptCount val="1"/>
                        <c:pt idx="0">
                          <c:v>協会けんぽ（突合）
16.3百万点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
                  <c:y val="-6.6600066600067086E-3"/>
                </c:manualLayout>
              </c:layout>
              <c:tx>
                <c:strRef>
                  <c:f>⑧査定点!$P$48</c:f>
                  <c:strCache>
                    <c:ptCount val="1"/>
                    <c:pt idx="0">
                      <c:v>18.8百万点
（+14.9％）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{408D105E-6CEB-4809-9BF5-6DB734DC19F9}</c15:txfldGUID>
                      <c15:f>⑧査定点!$P$48</c15:f>
                      <c15:dlblFieldTableCache>
                        <c:ptCount val="1"/>
                        <c:pt idx="0">
                          <c:v>18.8百万点
（+14.9％）</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16.315362</c:v>
                </c:pt>
                <c:pt idx="1">
                  <c:v>18.753822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148.8百万点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{D33AC429-C73F-40E7-B61D-F15EDF8E3F4A}</c15:txfldGUID>
                      <c15:f>⑧査定点!$N$47</c15:f>
                      <c15:dlblFieldTableCache>
                        <c:ptCount val="1"/>
                        <c:pt idx="0">
                          <c:v>協会けんぽ（単月）
148.8百万点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179.5百万点
（+20.6％）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{221774F0-6EF5-4FEB-94B3-BDB6E1D98C77}</c15:txfldGUID>
                      <c15:f>⑧査定点!$P$47</c15:f>
                      <c15:dlblFieldTableCache>
                        <c:ptCount val="1"/>
                        <c:pt idx="0">
                          <c:v>179.5百万点
（+20.6％）</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令和6年8月審査分</c:v>
                </c:pt>
                <c:pt idx="1">
                  <c:v>令和7年8月審査分</c:v>
                </c:pt>
              </c:strCache>
            </c:strRef>
          </c:cat>
          <c:val>
            <c:numRef>
              <c:f>⑧査定点!$N$31:$O$31</c:f>
              <c:numCache>
                <c:formatCode>#,##0.0;[Red]\-#,##0.0</c:formatCode>
                <c:ptCount val="2"/>
                <c:pt idx="0">
                  <c:v>148.75676000000001</c:v>
                </c:pt>
                <c:pt idx="1">
                  <c:v>179.46481299999999</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442.3百万点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{9E721301-A42D-42DC-AE18-8AA5E968E285}</c15:txfldGUID>
                      <c15:f>⑧査定点!$N$46</c15:f>
                      <c15:dlblFieldTableCache>
                        <c:ptCount val="1"/>
                        <c:pt idx="0">
                          <c:v>全管掌
442.3百万点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521.3百万点
（+17.8％）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{177C1DAA-92D2-4A8D-A5B7-CE929DE3FD66}</c15:txfldGUID>
                      <c15:f>⑧査定点!$P$46</c15:f>
                      <c15:dlblFieldTableCache>
                        <c:ptCount val="1"/>
                        <c:pt idx="0">
                          <c:v>521.3百万点
（+17.8％）</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442.33737100000002</c:v>
                </c:pt>
                <c:pt idx="1">
                  <c:v>521.26462100000003</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9047867635329"/>
                  <c:y val="-1.6149624653561661E-2"/>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{0FB16ACC-1A6D-44EA-9784-39302633C681}</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874885805020228"/>
                  <c:y val="-4.3036228863000516E-3"/>
                </c:manualLayout>
              </c:layout>
              <c:tx>
                <c:strRef>
                  <c:f>⑨再審件!$P$58</c:f>
                  <c:strCache>
                    <c:ptCount val="1"/>
                    <c:pt idx="0">
                      <c:v>0.8万件
（+17.9％）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{8DE59E1F-7965-420E-B738-1F1BE92756EE}</c15:txfldGUID>
                      <c15:f>⑨再審件!$P$58</c15:f>
                      <c15:dlblFieldTableCache>
                        <c:ptCount val="1"/>
                        <c:pt idx="0">
                          <c:v>0.8万件
（+17.9％）</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0.69140000000000001</c:v>
                </c:pt>
                <c:pt idx="1">
                  <c:v>0.81530000000000002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3.2393957748288557E-2"/>
                </c:manualLayout>
              </c:layout>
              <c:tx>
                <c:strRef>
                  <c:f>⑨再審件!$N$57</c:f>
                  <c:strCache>
                    <c:ptCount val="1"/>
                    <c:pt idx="0">
                      <c:v>その他（突合）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{36335229-E8FC-40C0-B959-6CB2752B7124}</c15:txfldGUID>
                      <c15:f>⑨再審件!$N$57</c15:f>
                      <c15:dlblFieldTableCache>
                        <c:ptCount val="1"/>
                        <c:pt idx="0">
                          <c:v>その他（突合）
0.5万件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1200243326227675E-2"/>
                </c:manualLayout>
              </c:layout>
              <c:tx>
                <c:strRef>
                  <c:f>⑨再審件!$P$57</c:f>
                  <c:strCache>
                    <c:ptCount val="1"/>
                    <c:pt idx="0">
                      <c:v>0.6万件
（+9.4％）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{B7D2F2EE-0508-4B79-A545-AD904CE0C0A3}</c15:txfldGUID>
                      <c15:f>⑨再審件!$P$57</c15:f>
                      <c15:dlblFieldTableCache>
                        <c:ptCount val="1"/>
                        <c:pt idx="0">
                          <c:v>0.6万件
（+9.4％）</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0.53669999999999995</c:v>
                </c:pt>
                <c:pt idx="1">
                  <c:v>0.58689999999999998</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{1223C15A-BD74-470A-9BDF-A033327A9AC7}</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1.1万件
（+10.5％）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{2E0F8C9C-A098-453E-A10C-44D8950EAC0F}</c15:txfldGUID>
                      <c15:f>⑨再審件!$P$56</c15:f>
                      <c15:dlblFieldTableCache>
                        <c:ptCount val="1"/>
                        <c:pt idx="0">
                          <c:v>1.1万件
（+10.5％）</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令和6年8月審査分</c:v>
                </c:pt>
                <c:pt idx="1">
                  <c:v>令和7年8月審査分</c:v>
                </c:pt>
              </c:strCache>
            </c:strRef>
          </c:cat>
          <c:val>
            <c:numRef>
              <c:f>⑨再審件!$N$40:$O$40</c:f>
              <c:numCache>
                <c:formatCode>#,##0.0;[Red]\-#,##0.0</c:formatCode>
                <c:ptCount val="2"/>
                <c:pt idx="0">
                  <c:v>1.0028999999999999</c:v>
                </c:pt>
                <c:pt idx="1">
                  <c:v>1.1085</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{15D6E2DD-795B-4079-A76F-FAA43533CBD8}</c15:txfldGUID>
                      <c15:f>⑨再審件!$N$55</c15:f>
                      <c15:dlblFieldTableCache>
                        <c:ptCount val="1"/>
                        <c:pt idx="0">
                          <c:v>健保組合（縦覧）
2.2万件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2.5万件
（+13.0％）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{AD459B04-7B99-4202-9B79-7705367907CB}</c15:txfldGUID>
                      <c15:f>⑨再審件!$P$55</c15:f>
                      <c15:dlblFieldTableCache>
                        <c:ptCount val="1"/>
                        <c:pt idx="0">
                          <c:v>2.5万件
（+13.0％）</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2.1867999999999999</c:v>
                </c:pt>
                <c:pt idx="1">
                  <c:v>2.4716</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{6061A6E9-35BE-4A37-9183-F14DBC573C4A}</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1.4万件
（+25.5％）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{E27D26A3-C51F-4312-A037-BB5A2D9D7C41}</c15:txfldGUID>
                      <c15:f>⑨再審件!$P$54</c15:f>
                      <c15:dlblFieldTableCache>
                        <c:ptCount val="1"/>
                        <c:pt idx="0">
                          <c:v>1.4万件
（+25.5％）</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1.1180000000000001</c:v>
                </c:pt>
                <c:pt idx="1">
                  <c:v>1.4036</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{88226248-9A87-4E89-8FD2-69D2418AEAE2}</c15:txfldGUID>
                      <c15:f>⑨再審件!$N$53</c15:f>
                      <c15:dlblFieldTableCache>
                        <c:ptCount val="1"/>
                        <c:pt idx="0">
                          <c:v>健保組合（単月）
3.8万件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4.1万件
（+6.0％）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{D15919C4-B5BB-4D53-A34E-6B00E1FBA8A2}</c15:txfldGUID>
                      <c15:f>⑨再審件!$P$53</c15:f>
                      <c15:dlblFieldTableCache>
                        <c:ptCount val="1"/>
                        <c:pt idx="0">
                          <c:v>4.1万件
（+6.0％）</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令和6年8月審査分</c:v>
                </c:pt>
                <c:pt idx="1">
                  <c:v>令和7年8月審査分</c:v>
                </c:pt>
              </c:strCache>
            </c:strRef>
          </c:cat>
          <c:val>
            <c:numRef>
              <c:f>⑨再審件!$N$37:$O$37</c:f>
              <c:numCache>
                <c:formatCode>#,##0.0;[Red]\-#,##0.0</c:formatCode>
                <c:ptCount val="2"/>
                <c:pt idx="0">
                  <c:v>3.8382999999999998</c:v>
                </c:pt>
                <c:pt idx="1">
                  <c:v>4.0683999999999996</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{F2AABDE0-189C-4D5F-B7E4-348FA28B3AD6}</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0.6万件
（+23.9％）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{270A7D2A-D63F-44F6-8541-CB90CC894337}</c15:txfldGUID>
                      <c15:f>⑨再審件!$P$52</c15:f>
                      <c15:dlblFieldTableCache>
                        <c:ptCount val="1"/>
                        <c:pt idx="0">
                          <c:v>0.6万件
（+23.9％）</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0.49980000000000002</c:v>
                </c:pt>
                <c:pt idx="1">
                  <c:v>0.61909999999999998</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{6712E169-0A43-41CA-BFCE-761EA661D4F8}</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（+19.5％）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{2AD4566B-906F-4D5D-8A6F-467198536D96}</c15:txfldGUID>
                      <c15:f>⑨再審件!$P$51</c15:f>
                      <c15:dlblFieldTableCache>
                        <c:ptCount val="1"/>
                        <c:pt idx="0">
                          <c:v>0.4万件
（+19.5％）</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0.36249999999999999</c:v>
                </c:pt>
                <c:pt idx="1">
                  <c:v>0.43319999999999997</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{33FA5E73-2822-493F-A102-3DA01BCB4FBD}</c15:txfldGUID>
                      <c15:f>⑨再審件!$N$50</c15:f>
                      <c15:dlblFieldTableCache>
                        <c:ptCount val="1"/>
                        <c:pt idx="0">
                          <c:v>共済組合（単月）
0.9万件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1.1万件
（+16.0％）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{DED009AA-4CB2-40A9-8E78-A20DF18A5372}</c15:txfldGUID>
                      <c15:f>⑨再審件!$P$50</c15:f>
                      <c15:dlblFieldTableCache>
                        <c:ptCount val="1"/>
                        <c:pt idx="0">
                          <c:v>1.1万件
（+16.0％）</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令和6年8月審査分</c:v>
                </c:pt>
                <c:pt idx="1">
                  <c:v>令和7年8月審査分</c:v>
                </c:pt>
              </c:strCache>
            </c:strRef>
          </c:cat>
          <c:val>
            <c:numRef>
              <c:f>⑨再審件!$N$34:$O$34</c:f>
              <c:numCache>
                <c:formatCode>#,##0.0;[Red]\-#,##0.0</c:formatCode>
                <c:ptCount val="2"/>
                <c:pt idx="0">
                  <c:v>0.91820000000000002</c:v>
                </c:pt>
                <c:pt idx="1">
                  <c:v>1.0652999999999999</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{8254E24A-8E92-4E31-9A5F-8D3A03F64455}</c15:txfldGUID>
                      <c15:f>⑨再審件!$N$49</c15:f>
                      <c15:dlblFieldTableCache>
                        <c:ptCount val="1"/>
                        <c:pt idx="0">
                          <c:v>協会けんぽ（縦覧）
2.0万件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1.8万件
（▲8.1％）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{0B0391F8-5118-4203-AD8E-5417956EC0DC}</c15:txfldGUID>
                      <c15:f>⑨再審件!$P$49</c15:f>
                      <c15:dlblFieldTableCache>
                        <c:ptCount val="1"/>
                        <c:pt idx="0">
                          <c:v>1.8万件
（▲8.1％）</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2.0099999999999998</c:v>
                </c:pt>
                <c:pt idx="1">
                  <c:v>1.847</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{12ED64EE-8A06-444F-ADC6-01A7FFA568A1}</c15:txfldGUID>
                      <c15:f>⑨再審件!$N$48</c15:f>
                      <c15:dlblFieldTableCache>
                        <c:ptCount val="1"/>
                        <c:pt idx="0">
                          <c:v>協会けんぽ（突合）
1.6万件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1.9万件
（+15.6％）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{99EA7AC3-16E1-444E-AFEA-D20A7DF25AF2}</c15:txfldGUID>
                      <c15:f>⑨再審件!$P$48</c15:f>
                      <c15:dlblFieldTableCache>
                        <c:ptCount val="1"/>
                        <c:pt idx="0">
                          <c:v>1.9万件
（+15.6％）</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1.6444000000000001</c:v>
                </c:pt>
                <c:pt idx="1">
                  <c:v>1.9016</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{E7699239-D05B-46CB-A9E5-B28B51CFA327}</c15:txfldGUID>
                      <c15:f>⑨再審件!$N$47</c15:f>
                      <c15:dlblFieldTableCache>
                        <c:ptCount val="1"/>
                        <c:pt idx="0">
                          <c:v>協会けんぽ（単月）
3.0万件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3.1万件
（+5.1％）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{6A344379-1542-4631-8E0C-B894F97E5B30}</c15:txfldGUID>
                      <c15:f>⑨再審件!$P$47</c15:f>
                      <c15:dlblFieldTableCache>
                        <c:ptCount val="1"/>
                        <c:pt idx="0">
                          <c:v>3.1万件
（+5.1％）</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令和6年8月審査分</c:v>
                </c:pt>
                <c:pt idx="1">
                  <c:v>令和7年8月審査分</c:v>
                </c:pt>
              </c:strCache>
            </c:strRef>
          </c:cat>
          <c:val>
            <c:numRef>
              <c:f>⑨再審件!$N$31:$O$31</c:f>
              <c:numCache>
                <c:formatCode>#,##0.0;[Red]\-#,##0.0</c:formatCode>
                <c:ptCount val="2"/>
                <c:pt idx="0">
                  <c:v>2.9571999999999998</c:v>
                </c:pt>
                <c:pt idx="1">
                  <c:v>3.1082000000000001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17.8万件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{D2F6021A-FD2C-402D-9463-91FF099226CB}</c15:txfldGUID>
                      <c15:f>⑨再審件!$N$46</c15:f>
                      <c15:dlblFieldTableCache>
                        <c:ptCount val="1"/>
                        <c:pt idx="0">
                          <c:v>全管掌
17.8万件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19.4万件
（+9.4％）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{F8F588D3-E545-4253-96E7-A2AA8C3B06BB}</c15:txfldGUID>
                      <c15:f>⑨再審件!$P$46</c15:f>
                      <c15:dlblFieldTableCache>
                        <c:ptCount val="1"/>
                        <c:pt idx="0">
                          <c:v>19.4万件
（+9.4％）</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17.766200000000001</c:v>
                </c:pt>
                <c:pt idx="1">
                  <c:v>19.428699999999999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9.5843264347201355E-3"/>
                </c:manualLayout>
              </c:layout>
              <c:tx>
                <c:strRef>
                  <c:f>⑩再審点!$N$58</c:f>
                  <c:strCache>
                    <c:ptCount val="1"/>
                    <c:pt idx="0">
                      <c:v>その他（縦覧）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{CF5A8ECD-3F15-44B0-820E-D73B2FC5101B}</c15:txfldGUID>
                      <c15:f>⑩再審点!$N$58</c15:f>
                      <c15:dlblFieldTableCache>
                        <c:ptCount val="1"/>
                        <c:pt idx="0">
                          <c:v>その他（縦覧）
2.2百万点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9.6079248835154347E-3"/>
                </c:manualLayout>
              </c:layout>
              <c:tx>
                <c:strRef>
                  <c:f>⑩再審点!$P$58</c:f>
                  <c:strCache>
                    <c:ptCount val="1"/>
                    <c:pt idx="0">
                      <c:v>2.3百万点
（+4.5％）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{0E0081A6-8F0A-47D7-A06E-0DD9F69230E6}</c15:txfldGUID>
                      <c15:f>⑩再審点!$P$58</c15:f>
                      <c15:dlblFieldTableCache>
                        <c:ptCount val="1"/>
                        <c:pt idx="0">
                          <c:v>2.3百万点
（+4.5％）</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2.2337860000000003</c:v>
                </c:pt>
                <c:pt idx="1">
                  <c:v>2.3342399999999999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2.5946861537412914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{D697CA8C-3C7D-43A2-A771-B3D2FF676ACE}</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2.7278862869414052E-2"/>
                </c:manualLayout>
              </c:layout>
              <c:tx>
                <c:strRef>
                  <c:f>⑩再審点!$P$57</c:f>
                  <c:strCache>
                    <c:ptCount val="1"/>
                    <c:pt idx="0">
                      <c:v>1.5百万点
（+13.9％）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{267F9FE7-859F-4EF8-9749-C20525F7E111}</c15:txfldGUID>
                      <c15:f>⑩再審点!$P$57</c15:f>
                      <c15:dlblFieldTableCache>
                        <c:ptCount val="1"/>
                        <c:pt idx="0">
                          <c:v>1.5百万点
（+13.9％）</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1.3084259999999999</c:v>
                </c:pt>
                <c:pt idx="1">
                  <c:v>1.4897330000000002</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022099447513813"/>
                  <c:y val="-3.8628038628038826E-2"/>
                </c:manualLayout>
              </c:layout>
              <c:tx>
                <c:strRef>
                  <c:f>⑩再審点!$N$56</c:f>
                  <c:strCache>
                    <c:ptCount val="1"/>
                    <c:pt idx="0">
                      <c:v>その他（単月）
4.0百万点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{6592762A-4BFA-47DF-910C-D63DD271FCB1}</c15:txfldGUID>
                      <c15:f>⑩再審点!$N$56</c15:f>
                      <c15:dlblFieldTableCache>
                        <c:ptCount val="1"/>
                        <c:pt idx="0">
                          <c:v>その他（単月）
4.0百万点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8747697974216"/>
                  <c:y val="-4.1292041292041393E-2"/>
                </c:manualLayout>
              </c:layout>
              <c:tx>
                <c:strRef>
                  <c:f>⑩再審点!$P$56</c:f>
                  <c:strCache>
                    <c:ptCount val="1"/>
                    <c:pt idx="0">
                      <c:v>4.0百万点
（+0.2％）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{377EA36B-78AB-41B8-87E8-0156B5F9F2EA}</c15:txfldGUID>
                      <c15:f>⑩再審点!$P$56</c15:f>
                      <c15:dlblFieldTableCache>
                        <c:ptCount val="1"/>
                        <c:pt idx="0">
                          <c:v>4.0百万点
（+0.2％）</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令和6年8月審査分</c:v>
                </c:pt>
                <c:pt idx="1">
                  <c:v>令和7年8月審査分</c:v>
                </c:pt>
              </c:strCache>
            </c:strRef>
          </c:cat>
          <c:val>
            <c:numRef>
              <c:f>⑩再審点!$N$40:$O$40</c:f>
              <c:numCache>
                <c:formatCode>#,##0.0;[Red]\-#,##0.0</c:formatCode>
                <c:ptCount val="2"/>
                <c:pt idx="0">
                  <c:v>3.9960020000000003</c:v>
                </c:pt>
                <c:pt idx="1">
                  <c:v>4.0035740000000004</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{FCEE52A8-AA65-440F-897B-FEA0A827AE29}</c15:txfldGUID>
                      <c15:f>⑩再審点!$N$55</c15:f>
                      <c15:dlblFieldTableCache>
                        <c:ptCount val="1"/>
                        <c:pt idx="0">
                          <c:v>健保組合（縦覧）
4.8百万点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5.8百万点
（+20.5％）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{D11A8176-5809-47E0-A3AC-86A7DC77495C}</c15:txfldGUID>
                      <c15:f>⑩再審点!$P$55</c15:f>
                      <c15:dlblFieldTableCache>
                        <c:ptCount val="1"/>
                        <c:pt idx="0">
                          <c:v>5.8百万点
（+20.5％）</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4.8309329999999999</c:v>
                </c:pt>
                <c:pt idx="1">
                  <c:v>5.8190820000000008</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1.8416206261510466E-3"/>
                  <c:y val="-5.328005328005426E-3"/>
                </c:manualLayout>
              </c:layout>
              <c:tx>
                <c:strRef>
                  <c:f>⑩再審点!$N$54</c:f>
                  <c:strCache>
                    <c:ptCount val="1"/>
                    <c:pt idx="0">
                      <c:v>健保組合（突合）
2.6百万点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{A942A9A3-8FCC-414B-96DD-3432F00212B3}</c15:txfldGUID>
                      <c15:f>⑩再審点!$N$54</c15:f>
                      <c15:dlblFieldTableCache>
                        <c:ptCount val="1"/>
                        <c:pt idx="0">
                          <c:v>健保組合（突合）
2.6百万点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3.6百万点
（+36.2％）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{16FB5BB3-16C3-4CE7-A0B9-09A06FCF3CAF}</c15:txfldGUID>
                      <c15:f>⑩再審点!$P$54</c15:f>
                      <c15:dlblFieldTableCache>
                        <c:ptCount val="1"/>
                        <c:pt idx="0">
                          <c:v>3.6百万点
（+36.2％）</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2.624476</c:v>
                </c:pt>
                <c:pt idx="1">
                  <c:v>3.5746149999999997</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11.9百万点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{416193DF-9345-491C-A019-7B75FEA812AC}</c15:txfldGUID>
                      <c15:f>⑩再審点!$N$53</c15:f>
                      <c15:dlblFieldTableCache>
                        <c:ptCount val="1"/>
                        <c:pt idx="0">
                          <c:v>健保組合（単月）
11.9百万点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12.7百万点
（+6.7％）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{8CA391F4-BE02-4A52-817F-CF0458CA4287}</c15:txfldGUID>
                      <c15:f>⑩再審点!$P$53</c15:f>
                      <c15:dlblFieldTableCache>
                        <c:ptCount val="1"/>
                        <c:pt idx="0">
                          <c:v>12.7百万点
（+6.7％）</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令和6年8月審査分</c:v>
                </c:pt>
                <c:pt idx="1">
                  <c:v>令和7年8月審査分</c:v>
                </c:pt>
              </c:strCache>
            </c:strRef>
          </c:cat>
          <c:val>
            <c:numRef>
              <c:f>⑩再審点!$N$37:$O$37</c:f>
              <c:numCache>
                <c:formatCode>#,##0.0;[Red]\-#,##0.0</c:formatCode>
                <c:ptCount val="2"/>
                <c:pt idx="0">
                  <c:v>11.87143</c:v>
                </c:pt>
                <c:pt idx="1">
                  <c:v>12.662261000000001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1.2百万点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{35925DAC-0A41-4402-8DBF-58B6403320B9}</c15:txfldGUID>
                      <c15:f>⑩再審点!$N$52</c15:f>
                      <c15:dlblFieldTableCache>
                        <c:ptCount val="1"/>
                        <c:pt idx="0">
                          <c:v>共済組合（縦覧）
1.2百万点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1.3百万点
（+13.7％）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{BD511F68-B34F-4682-B0FA-E40CB5B4C10C}</c15:txfldGUID>
                      <c15:f>⑩再審点!$P$52</c15:f>
                      <c15:dlblFieldTableCache>
                        <c:ptCount val="1"/>
                        <c:pt idx="0">
                          <c:v>1.3百万点
（+13.7％）</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1.1821349999999999</c:v>
                </c:pt>
                <c:pt idx="1">
                  <c:v>1.343674</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{94479B68-A64E-4E1A-A85C-EB2B2663FD99}</c15:txfldGUID>
                      <c15:f>⑩再審点!$N$51</c15:f>
                      <c15:dlblFieldTableCache>
                        <c:ptCount val="1"/>
                        <c:pt idx="0">
                          <c:v>共済組合（突合）
0.8百万点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1.1百万点
（+31.0％）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{57561BC0-F873-4396-9F05-7EB5C0FCD41C}</c15:txfldGUID>
                      <c15:f>⑩再審点!$P$51</c15:f>
                      <c15:dlblFieldTableCache>
                        <c:ptCount val="1"/>
                        <c:pt idx="0">
                          <c:v>1.1百万点
（+31.0％）</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0.82257199999999997</c:v>
                </c:pt>
                <c:pt idx="1">
                  <c:v>1.0771659999999998</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2.8百万点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{8ECC1E2A-B965-4FDD-9677-5E30D1A389ED}</c15:txfldGUID>
                      <c15:f>⑩再審点!$N$50</c15:f>
                      <c15:dlblFieldTableCache>
                        <c:ptCount val="1"/>
                        <c:pt idx="0">
                          <c:v>共済組合（単月）
2.8百万点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3.0百万点
（+9.5％）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{90FC2B5E-290F-4FA1-B339-CFC673AD4631}</c15:txfldGUID>
                      <c15:f>⑩再審点!$P$50</c15:f>
                      <c15:dlblFieldTableCache>
                        <c:ptCount val="1"/>
                        <c:pt idx="0">
                          <c:v>3.0百万点
（+9.5％）</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令和6年8月審査分</c:v>
                </c:pt>
                <c:pt idx="1">
                  <c:v>令和7年8月審査分</c:v>
                </c:pt>
              </c:strCache>
            </c:strRef>
          </c:cat>
          <c:val>
            <c:numRef>
              <c:f>⑩再審点!$N$34:$O$34</c:f>
              <c:numCache>
                <c:formatCode>#,##0.0;[Red]\-#,##0.0</c:formatCode>
                <c:ptCount val="2"/>
                <c:pt idx="0">
                  <c:v>2.7593330000000003</c:v>
                </c:pt>
                <c:pt idx="1">
                  <c:v>3.020467</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23.0百万点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{A460CC1B-3A7A-4126-9102-100ABB51833C}</c15:txfldGUID>
                      <c15:f>⑩再審点!$N$49</c15:f>
                      <c15:dlblFieldTableCache>
                        <c:ptCount val="1"/>
                        <c:pt idx="0">
                          <c:v>協会けんぽ（縦覧）
23.0百万点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26.8百万点
（+16.4％）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{F35523B2-4DE3-49BE-8C6A-4B64BED6A69D}</c15:txfldGUID>
                      <c15:f>⑩再審点!$P$49</c15:f>
                      <c15:dlblFieldTableCache>
                        <c:ptCount val="1"/>
                        <c:pt idx="0">
                          <c:v>26.8百万点
（+16.4％）</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23.003799000000001</c:v>
                </c:pt>
                <c:pt idx="1">
                  <c:v>26.770919000000003</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15.3百万点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{50E4D1CB-7941-4AFA-B874-11447FA1B44B}</c15:txfldGUID>
                      <c15:f>⑩再審点!$N$48</c15:f>
                      <c15:dlblFieldTableCache>
                        <c:ptCount val="1"/>
                        <c:pt idx="0">
                          <c:v>協会けんぽ（突合）
15.3百万点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16.1百万点
（+5.4％）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{D7E118FB-E273-45A1-82D3-0EE5ABB037ED}</c15:txfldGUID>
                      <c15:f>⑩再審点!$P$48</c15:f>
                      <c15:dlblFieldTableCache>
                        <c:ptCount val="1"/>
                        <c:pt idx="0">
                          <c:v>16.1百万点
（+5.4％）</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15.306759</c:v>
                </c:pt>
                <c:pt idx="1">
                  <c:v>16.132778999999999</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31.1百万点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{26264553-4244-4053-9C0E-BB5B2C018203}</c15:txfldGUID>
                      <c15:f>⑩再審点!$N$47</c15:f>
                      <c15:dlblFieldTableCache>
                        <c:ptCount val="1"/>
                        <c:pt idx="0">
                          <c:v>協会けんぽ（単月）
31.1百万点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30.0百万点
（▲3.6％）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{8D0B12F8-D9CF-4E83-BFE6-A348C1CAE4B6}</c15:txfldGUID>
                      <c15:f>⑩再審点!$P$47</c15:f>
                      <c15:dlblFieldTableCache>
                        <c:ptCount val="1"/>
                        <c:pt idx="0">
                          <c:v>30.0百万点
（▲3.6％）</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令和6年8月審査分</c:v>
                </c:pt>
                <c:pt idx="1">
                  <c:v>令和7年8月審査分</c:v>
                </c:pt>
              </c:strCache>
            </c:strRef>
          </c:cat>
          <c:val>
            <c:numRef>
              <c:f>⑩再審点!$N$31:$O$31</c:f>
              <c:numCache>
                <c:formatCode>#,##0.0;[Red]\-#,##0.0</c:formatCode>
                <c:ptCount val="2"/>
                <c:pt idx="0">
                  <c:v>31.071312000000002</c:v>
                </c:pt>
                <c:pt idx="1">
                  <c:v>29.962071000000002</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101.0百万点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{13552832-0EA0-4ADA-BBF3-35460EA354C7}</c15:txfldGUID>
                      <c15:f>⑩再審点!$N$46</c15:f>
                      <c15:dlblFieldTableCache>
                        <c:ptCount val="1"/>
                        <c:pt idx="0">
                          <c:v>全管掌
101.0百万点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108.2百万点
（+7.1％）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{2EEA47E8-2E56-4230-B45D-6C8D2421DDF1}</c15:txfldGUID>
                      <c15:f>⑩再審点!$P$46</c15:f>
                      <c15:dlblFieldTableCache>
                        <c:ptCount val="1"/>
                        <c:pt idx="0">
                          <c:v>108.2百万点
（+7.1％）</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101.01096299999999</c:v>
                </c:pt>
                <c:pt idx="1">
                  <c:v>108.19058100000001</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7" t="s">
        <v>34</v>
      </c>
      <c r="F1" s="627"/>
      <c r="G1" s="627"/>
      <c r="H1" s="627"/>
      <c r="I1" s="627"/>
      <c r="J1" s="627"/>
      <c r="K1" s="627"/>
      <c r="L1" s="627"/>
      <c r="M1" s="627"/>
      <c r="N1" s="627"/>
      <c r="O1" s="627"/>
      <c r="P1" s="627"/>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00" t="s">
        <v>207</v>
      </c>
      <c r="O5" s="802" t="s">
        <v>206</v>
      </c>
      <c r="P5" s="133"/>
      <c r="Q5" s="133"/>
      <c r="R5" s="134"/>
    </row>
    <row r="6" spans="1:18" ht="14.25" thickBot="1">
      <c r="L6" s="132"/>
      <c r="M6" s="138"/>
      <c r="N6" s="801"/>
      <c r="O6" s="803"/>
      <c r="P6" s="133"/>
      <c r="Q6" s="133"/>
      <c r="R6" s="134"/>
    </row>
    <row r="7" spans="1:18" ht="14.25" thickTop="1">
      <c r="L7" s="132"/>
      <c r="M7" s="139" t="s">
        <v>139</v>
      </c>
      <c r="N7" s="528">
        <v>87166</v>
      </c>
      <c r="O7" s="527">
        <v>93504</v>
      </c>
      <c r="P7" s="133"/>
      <c r="Q7" s="133"/>
      <c r="R7" s="134"/>
    </row>
    <row r="8" spans="1:18">
      <c r="L8" s="132"/>
      <c r="M8" s="139" t="s">
        <v>140</v>
      </c>
      <c r="N8" s="512">
        <v>36616</v>
      </c>
      <c r="O8" s="144">
        <v>43253</v>
      </c>
      <c r="P8" s="133"/>
      <c r="Q8" s="133"/>
      <c r="R8" s="134"/>
    </row>
    <row r="9" spans="1:18">
      <c r="L9" s="132"/>
      <c r="M9" s="139" t="s">
        <v>141</v>
      </c>
      <c r="N9" s="512">
        <v>53880</v>
      </c>
      <c r="O9" s="144">
        <v>57530</v>
      </c>
      <c r="P9" s="133"/>
      <c r="Q9" s="133"/>
      <c r="R9" s="134"/>
    </row>
    <row r="10" spans="1:18">
      <c r="L10" s="132"/>
      <c r="M10" s="142" t="s">
        <v>143</v>
      </c>
      <c r="N10" s="512">
        <v>29572</v>
      </c>
      <c r="O10" s="144">
        <v>31082</v>
      </c>
      <c r="P10" s="133"/>
      <c r="Q10" s="133"/>
      <c r="R10" s="134"/>
    </row>
    <row r="11" spans="1:18">
      <c r="L11" s="132"/>
      <c r="M11" s="142" t="s">
        <v>144</v>
      </c>
      <c r="N11" s="512">
        <v>16444</v>
      </c>
      <c r="O11" s="144">
        <v>19016</v>
      </c>
      <c r="P11" s="133"/>
      <c r="Q11" s="133"/>
      <c r="R11" s="134"/>
    </row>
    <row r="12" spans="1:18">
      <c r="L12" s="132"/>
      <c r="M12" s="142" t="s">
        <v>145</v>
      </c>
      <c r="N12" s="512">
        <v>20100</v>
      </c>
      <c r="O12" s="144">
        <v>18470</v>
      </c>
      <c r="P12" s="133"/>
      <c r="Q12" s="133"/>
      <c r="R12" s="134"/>
    </row>
    <row r="13" spans="1:18">
      <c r="L13" s="132"/>
      <c r="M13" s="142" t="s">
        <v>146</v>
      </c>
      <c r="N13" s="512">
        <v>265</v>
      </c>
      <c r="O13" s="144">
        <v>240</v>
      </c>
      <c r="P13" s="133"/>
      <c r="Q13" s="133"/>
      <c r="R13" s="134"/>
    </row>
    <row r="14" spans="1:18">
      <c r="L14" s="132"/>
      <c r="M14" s="142" t="s">
        <v>147</v>
      </c>
      <c r="N14" s="512">
        <v>60</v>
      </c>
      <c r="O14" s="144">
        <v>86</v>
      </c>
      <c r="P14" s="133"/>
      <c r="Q14" s="133"/>
      <c r="R14" s="134"/>
    </row>
    <row r="15" spans="1:18">
      <c r="L15" s="132"/>
      <c r="M15" s="142" t="s">
        <v>148</v>
      </c>
      <c r="N15" s="512">
        <v>138</v>
      </c>
      <c r="O15" s="144">
        <v>179</v>
      </c>
      <c r="P15" s="133"/>
      <c r="Q15" s="133"/>
      <c r="R15" s="134"/>
    </row>
    <row r="16" spans="1:18">
      <c r="L16" s="132"/>
      <c r="M16" s="142" t="s">
        <v>149</v>
      </c>
      <c r="N16" s="512">
        <v>9182</v>
      </c>
      <c r="O16" s="144">
        <v>10653</v>
      </c>
      <c r="P16" s="133"/>
      <c r="Q16" s="133"/>
      <c r="R16" s="134"/>
    </row>
    <row r="17" spans="2:28">
      <c r="L17" s="132"/>
      <c r="M17" s="142" t="s">
        <v>150</v>
      </c>
      <c r="N17" s="512">
        <v>3625</v>
      </c>
      <c r="O17" s="144">
        <v>4332</v>
      </c>
      <c r="P17" s="133"/>
      <c r="Q17" s="133"/>
      <c r="R17" s="134"/>
    </row>
    <row r="18" spans="2:28">
      <c r="L18" s="132"/>
      <c r="M18" s="142" t="s">
        <v>151</v>
      </c>
      <c r="N18" s="512">
        <v>4998</v>
      </c>
      <c r="O18" s="144">
        <v>6191</v>
      </c>
      <c r="P18" s="133"/>
      <c r="Q18" s="133"/>
      <c r="R18" s="134"/>
    </row>
    <row r="19" spans="2:28">
      <c r="L19" s="132"/>
      <c r="M19" s="142" t="s">
        <v>152</v>
      </c>
      <c r="N19" s="512">
        <v>38383</v>
      </c>
      <c r="O19" s="144">
        <v>40684</v>
      </c>
      <c r="P19" s="133"/>
      <c r="Q19" s="133"/>
      <c r="R19" s="134"/>
    </row>
    <row r="20" spans="2:28">
      <c r="L20" s="132"/>
      <c r="M20" s="142" t="s">
        <v>153</v>
      </c>
      <c r="N20" s="512">
        <v>11180</v>
      </c>
      <c r="O20" s="144">
        <v>14036</v>
      </c>
      <c r="P20" s="133"/>
      <c r="Q20" s="133"/>
      <c r="R20" s="134"/>
    </row>
    <row r="21" spans="2:28">
      <c r="L21" s="132"/>
      <c r="M21" s="142" t="s">
        <v>154</v>
      </c>
      <c r="N21" s="512">
        <v>21868</v>
      </c>
      <c r="O21" s="144">
        <v>24716</v>
      </c>
      <c r="P21" s="133"/>
      <c r="Q21" s="133"/>
      <c r="R21" s="134"/>
    </row>
    <row r="22" spans="2:28">
      <c r="L22" s="132"/>
      <c r="M22" s="368" t="s">
        <v>155</v>
      </c>
      <c r="N22" s="512">
        <v>9764</v>
      </c>
      <c r="O22" s="144">
        <v>10845</v>
      </c>
      <c r="P22" s="133"/>
      <c r="Q22" s="133"/>
      <c r="R22" s="134"/>
    </row>
    <row r="23" spans="2:28">
      <c r="L23" s="132"/>
      <c r="M23" s="368" t="s">
        <v>156</v>
      </c>
      <c r="N23" s="512">
        <v>5307</v>
      </c>
      <c r="O23" s="144">
        <v>5783</v>
      </c>
      <c r="P23" s="133"/>
      <c r="Q23" s="133"/>
      <c r="R23" s="134"/>
    </row>
    <row r="24" spans="2:28" ht="14.25" thickBot="1">
      <c r="L24" s="132"/>
      <c r="M24" s="145" t="s">
        <v>157</v>
      </c>
      <c r="N24" s="529">
        <v>6776</v>
      </c>
      <c r="O24" s="147">
        <v>7974</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0" t="str">
        <f>N5</f>
        <v>令和6年8月審査分</v>
      </c>
      <c r="O27" s="804" t="str">
        <f>O5</f>
        <v>令和7年8月審査分</v>
      </c>
      <c r="P27" s="798" t="s">
        <v>113</v>
      </c>
      <c r="Q27" s="152"/>
      <c r="R27" s="134"/>
    </row>
    <row r="28" spans="2:28" ht="14.25" thickBot="1">
      <c r="B28" s="167"/>
      <c r="C28" s="167"/>
      <c r="L28" s="132"/>
      <c r="M28" s="138"/>
      <c r="N28" s="801"/>
      <c r="O28" s="805"/>
      <c r="P28" s="799"/>
      <c r="Q28" s="133"/>
      <c r="R28" s="134"/>
      <c r="AB28" s="485"/>
    </row>
    <row r="29" spans="2:28" ht="14.25" thickTop="1">
      <c r="L29" s="132"/>
      <c r="M29" s="139" t="s">
        <v>110</v>
      </c>
      <c r="N29" s="153">
        <v>0</v>
      </c>
      <c r="O29" s="154">
        <v>0</v>
      </c>
      <c r="P29" s="483" t="s">
        <v>195</v>
      </c>
      <c r="Q29" s="152"/>
      <c r="R29" s="134"/>
    </row>
    <row r="30" spans="2:28">
      <c r="L30" s="132"/>
      <c r="M30" s="142" t="s">
        <v>110</v>
      </c>
      <c r="N30" s="521">
        <v>17.766200000000001</v>
      </c>
      <c r="O30" s="156">
        <v>19.428699999999999</v>
      </c>
      <c r="P30" s="482">
        <v>9.3576566739088634</v>
      </c>
      <c r="Q30" s="157"/>
      <c r="R30" s="134"/>
    </row>
    <row r="31" spans="2:28">
      <c r="L31" s="132"/>
      <c r="M31" s="142" t="s">
        <v>142</v>
      </c>
      <c r="N31" s="521">
        <v>2.9571999999999998</v>
      </c>
      <c r="O31" s="156">
        <v>3.1082000000000001</v>
      </c>
      <c r="P31" s="482">
        <v>5.106181523062375</v>
      </c>
      <c r="Q31" s="157"/>
      <c r="R31" s="134"/>
    </row>
    <row r="32" spans="2:28">
      <c r="L32" s="132"/>
      <c r="M32" s="142" t="s">
        <v>144</v>
      </c>
      <c r="N32" s="521">
        <v>1.6444000000000001</v>
      </c>
      <c r="O32" s="156">
        <v>1.9016</v>
      </c>
      <c r="P32" s="482">
        <v>15.640963269277535</v>
      </c>
      <c r="Q32" s="157"/>
      <c r="R32" s="134"/>
    </row>
    <row r="33" spans="12:18" ht="13.5" customHeight="1">
      <c r="L33" s="132"/>
      <c r="M33" s="142" t="s">
        <v>145</v>
      </c>
      <c r="N33" s="521">
        <v>2.0099999999999998</v>
      </c>
      <c r="O33" s="156">
        <v>1.847</v>
      </c>
      <c r="P33" s="482">
        <v>-8.1094527363184028</v>
      </c>
      <c r="Q33" s="157"/>
      <c r="R33" s="134"/>
    </row>
    <row r="34" spans="12:18">
      <c r="L34" s="132"/>
      <c r="M34" s="142" t="s">
        <v>149</v>
      </c>
      <c r="N34" s="521">
        <v>0.91820000000000002</v>
      </c>
      <c r="O34" s="156">
        <v>1.0652999999999999</v>
      </c>
      <c r="P34" s="482">
        <v>16.020474842082336</v>
      </c>
      <c r="Q34" s="157"/>
      <c r="R34" s="134"/>
    </row>
    <row r="35" spans="12:18">
      <c r="L35" s="132"/>
      <c r="M35" s="142" t="s">
        <v>150</v>
      </c>
      <c r="N35" s="521">
        <v>0.36249999999999999</v>
      </c>
      <c r="O35" s="156">
        <v>0.43319999999999997</v>
      </c>
      <c r="P35" s="482">
        <v>19.503448275862056</v>
      </c>
      <c r="Q35" s="157"/>
      <c r="R35" s="134"/>
    </row>
    <row r="36" spans="12:18">
      <c r="L36" s="132"/>
      <c r="M36" s="142" t="s">
        <v>151</v>
      </c>
      <c r="N36" s="521">
        <v>0.49980000000000002</v>
      </c>
      <c r="O36" s="156">
        <v>0.61909999999999998</v>
      </c>
      <c r="P36" s="482">
        <v>23.869547819127646</v>
      </c>
      <c r="Q36" s="157"/>
      <c r="R36" s="134"/>
    </row>
    <row r="37" spans="12:18">
      <c r="L37" s="132"/>
      <c r="M37" s="142" t="s">
        <v>152</v>
      </c>
      <c r="N37" s="521">
        <v>3.8382999999999998</v>
      </c>
      <c r="O37" s="156">
        <v>4.0683999999999996</v>
      </c>
      <c r="P37" s="482">
        <v>5.9948414662741101</v>
      </c>
      <c r="Q37" s="157"/>
      <c r="R37" s="134"/>
    </row>
    <row r="38" spans="12:18">
      <c r="L38" s="132"/>
      <c r="M38" s="368" t="s">
        <v>153</v>
      </c>
      <c r="N38" s="521">
        <v>1.1180000000000001</v>
      </c>
      <c r="O38" s="156">
        <v>1.4036</v>
      </c>
      <c r="P38" s="482">
        <v>25.545617173524121</v>
      </c>
      <c r="Q38" s="157"/>
      <c r="R38" s="134"/>
    </row>
    <row r="39" spans="12:18">
      <c r="L39" s="132"/>
      <c r="M39" s="368" t="s">
        <v>154</v>
      </c>
      <c r="N39" s="521">
        <v>2.1867999999999999</v>
      </c>
      <c r="O39" s="156">
        <v>2.4716</v>
      </c>
      <c r="P39" s="482">
        <v>13.023596122187683</v>
      </c>
      <c r="Q39" s="157"/>
      <c r="R39" s="134"/>
    </row>
    <row r="40" spans="12:18">
      <c r="L40" s="132"/>
      <c r="M40" s="368" t="s">
        <v>155</v>
      </c>
      <c r="N40" s="530">
        <v>1.0028999999999999</v>
      </c>
      <c r="O40" s="370">
        <v>1.1085</v>
      </c>
      <c r="P40" s="482">
        <v>10.52946455279691</v>
      </c>
      <c r="Q40" s="157"/>
      <c r="R40" s="134"/>
    </row>
    <row r="41" spans="12:18">
      <c r="L41" s="132"/>
      <c r="M41" s="368" t="s">
        <v>156</v>
      </c>
      <c r="N41" s="530">
        <v>0.53669999999999995</v>
      </c>
      <c r="O41" s="370">
        <v>0.58689999999999998</v>
      </c>
      <c r="P41" s="482">
        <v>9.353456307061677</v>
      </c>
      <c r="Q41" s="157"/>
      <c r="R41" s="134"/>
    </row>
    <row r="42" spans="12:18" ht="14.25" thickBot="1">
      <c r="L42" s="132"/>
      <c r="M42" s="145" t="s">
        <v>157</v>
      </c>
      <c r="N42" s="523">
        <v>0.69140000000000001</v>
      </c>
      <c r="O42" s="159">
        <v>0.81530000000000002</v>
      </c>
      <c r="P42" s="517">
        <v>17.920161990164885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令和6年8月審査分</v>
      </c>
      <c r="O45" s="162"/>
      <c r="P45" s="163" t="str">
        <f>O5</f>
        <v>令和7年8月審査分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令和6年8月審査分</v>
      </c>
      <c r="N61" s="170"/>
      <c r="O61" s="171" t="str">
        <f>O5</f>
        <v>令和7年8月審査分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0" t="s">
        <v>207</v>
      </c>
      <c r="O5" s="802" t="s">
        <v>206</v>
      </c>
      <c r="P5" s="133"/>
      <c r="Q5" s="133"/>
      <c r="R5" s="134"/>
    </row>
    <row r="6" spans="1:18" ht="14.25" thickBot="1">
      <c r="L6" s="132"/>
      <c r="M6" s="138"/>
      <c r="N6" s="801"/>
      <c r="O6" s="803"/>
      <c r="P6" s="133"/>
      <c r="Q6" s="133"/>
      <c r="R6" s="134"/>
    </row>
    <row r="7" spans="1:18" ht="14.25" thickTop="1">
      <c r="L7" s="132"/>
      <c r="M7" s="139" t="s">
        <v>139</v>
      </c>
      <c r="N7" s="528">
        <v>49698.076999999997</v>
      </c>
      <c r="O7" s="527">
        <v>49648.373</v>
      </c>
      <c r="P7" s="133"/>
      <c r="Q7" s="133"/>
      <c r="R7" s="134"/>
    </row>
    <row r="8" spans="1:18">
      <c r="L8" s="132"/>
      <c r="M8" s="139" t="s">
        <v>140</v>
      </c>
      <c r="N8" s="512">
        <v>20062.233</v>
      </c>
      <c r="O8" s="144">
        <v>22274.293000000001</v>
      </c>
      <c r="P8" s="133"/>
      <c r="Q8" s="133"/>
      <c r="R8" s="134"/>
    </row>
    <row r="9" spans="1:18">
      <c r="L9" s="132"/>
      <c r="M9" s="139" t="s">
        <v>141</v>
      </c>
      <c r="N9" s="512">
        <v>31250.652999999998</v>
      </c>
      <c r="O9" s="144">
        <v>36267.915000000001</v>
      </c>
      <c r="P9" s="133"/>
      <c r="Q9" s="133"/>
      <c r="R9" s="134"/>
    </row>
    <row r="10" spans="1:18">
      <c r="L10" s="132"/>
      <c r="M10" s="142" t="s">
        <v>142</v>
      </c>
      <c r="N10" s="512">
        <v>31071.312000000002</v>
      </c>
      <c r="O10" s="144">
        <v>29962.071</v>
      </c>
      <c r="P10" s="133"/>
      <c r="Q10" s="133"/>
      <c r="R10" s="134"/>
    </row>
    <row r="11" spans="1:18">
      <c r="L11" s="132"/>
      <c r="M11" s="142" t="s">
        <v>144</v>
      </c>
      <c r="N11" s="512">
        <v>15306.759</v>
      </c>
      <c r="O11" s="144">
        <v>16132.779</v>
      </c>
      <c r="P11" s="133"/>
      <c r="Q11" s="133"/>
      <c r="R11" s="134"/>
    </row>
    <row r="12" spans="1:18">
      <c r="L12" s="132"/>
      <c r="M12" s="142" t="s">
        <v>145</v>
      </c>
      <c r="N12" s="512">
        <v>23003.798999999999</v>
      </c>
      <c r="O12" s="144">
        <v>26770.919000000002</v>
      </c>
      <c r="P12" s="133"/>
      <c r="Q12" s="133"/>
      <c r="R12" s="134"/>
    </row>
    <row r="13" spans="1:18">
      <c r="L13" s="132"/>
      <c r="M13" s="142" t="s">
        <v>146</v>
      </c>
      <c r="N13" s="512">
        <v>105.73099999999999</v>
      </c>
      <c r="O13" s="144">
        <v>66.965000000000003</v>
      </c>
      <c r="P13" s="133"/>
      <c r="Q13" s="133"/>
      <c r="R13" s="134"/>
    </row>
    <row r="14" spans="1:18">
      <c r="L14" s="132"/>
      <c r="M14" s="142" t="s">
        <v>147</v>
      </c>
      <c r="N14" s="512">
        <v>13.388999999999999</v>
      </c>
      <c r="O14" s="144">
        <v>16.556000000000001</v>
      </c>
      <c r="P14" s="133"/>
      <c r="Q14" s="133"/>
      <c r="R14" s="134"/>
    </row>
    <row r="15" spans="1:18">
      <c r="L15" s="132"/>
      <c r="M15" s="142" t="s">
        <v>148</v>
      </c>
      <c r="N15" s="512">
        <v>52.607999999999997</v>
      </c>
      <c r="O15" s="144">
        <v>48.091999999999999</v>
      </c>
      <c r="P15" s="133"/>
      <c r="Q15" s="133"/>
      <c r="R15" s="134"/>
    </row>
    <row r="16" spans="1:18">
      <c r="L16" s="132"/>
      <c r="M16" s="142" t="s">
        <v>149</v>
      </c>
      <c r="N16" s="512">
        <v>2759.3330000000001</v>
      </c>
      <c r="O16" s="144">
        <v>3020.4670000000001</v>
      </c>
      <c r="P16" s="133"/>
      <c r="Q16" s="133"/>
      <c r="R16" s="134"/>
    </row>
    <row r="17" spans="2:28">
      <c r="L17" s="132"/>
      <c r="M17" s="142" t="s">
        <v>150</v>
      </c>
      <c r="N17" s="512">
        <v>822.572</v>
      </c>
      <c r="O17" s="144">
        <v>1077.1659999999999</v>
      </c>
      <c r="P17" s="133"/>
      <c r="Q17" s="133"/>
      <c r="R17" s="134"/>
    </row>
    <row r="18" spans="2:28">
      <c r="L18" s="132"/>
      <c r="M18" s="142" t="s">
        <v>151</v>
      </c>
      <c r="N18" s="512">
        <v>1182.135</v>
      </c>
      <c r="O18" s="144">
        <v>1343.674</v>
      </c>
      <c r="P18" s="133"/>
      <c r="Q18" s="133"/>
      <c r="R18" s="134"/>
    </row>
    <row r="19" spans="2:28">
      <c r="L19" s="132"/>
      <c r="M19" s="142" t="s">
        <v>152</v>
      </c>
      <c r="N19" s="512">
        <v>11871.43</v>
      </c>
      <c r="O19" s="144">
        <v>12662.261</v>
      </c>
      <c r="P19" s="133"/>
      <c r="Q19" s="133"/>
      <c r="R19" s="134"/>
    </row>
    <row r="20" spans="2:28">
      <c r="L20" s="132"/>
      <c r="M20" s="368" t="s">
        <v>153</v>
      </c>
      <c r="N20" s="512">
        <v>2624.4760000000001</v>
      </c>
      <c r="O20" s="144">
        <v>3574.6149999999998</v>
      </c>
      <c r="P20" s="133"/>
      <c r="Q20" s="133"/>
      <c r="R20" s="134"/>
    </row>
    <row r="21" spans="2:28">
      <c r="L21" s="132"/>
      <c r="M21" s="368" t="s">
        <v>154</v>
      </c>
      <c r="N21" s="512">
        <v>4830.933</v>
      </c>
      <c r="O21" s="144">
        <v>5819.0820000000003</v>
      </c>
      <c r="P21" s="133"/>
      <c r="Q21" s="133"/>
      <c r="R21" s="134"/>
    </row>
    <row r="22" spans="2:28">
      <c r="L22" s="132"/>
      <c r="M22" s="368" t="s">
        <v>155</v>
      </c>
      <c r="N22" s="512">
        <v>3890.2710000000002</v>
      </c>
      <c r="O22" s="144">
        <v>3936.6089999999999</v>
      </c>
      <c r="P22" s="133"/>
      <c r="Q22" s="133"/>
      <c r="R22" s="134"/>
    </row>
    <row r="23" spans="2:28">
      <c r="L23" s="132"/>
      <c r="M23" s="368" t="s">
        <v>156</v>
      </c>
      <c r="N23" s="512">
        <v>1295.037</v>
      </c>
      <c r="O23" s="144">
        <v>1473.1770000000001</v>
      </c>
      <c r="P23" s="133"/>
      <c r="Q23" s="133"/>
      <c r="R23" s="134"/>
    </row>
    <row r="24" spans="2:28" ht="14.25" thickBot="1">
      <c r="L24" s="132"/>
      <c r="M24" s="145" t="s">
        <v>157</v>
      </c>
      <c r="N24" s="529">
        <v>2181.1779999999999</v>
      </c>
      <c r="O24" s="147">
        <v>2286.1479999999997</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0" t="str">
        <f>N5</f>
        <v>令和6年8月審査分</v>
      </c>
      <c r="O27" s="804" t="str">
        <f>O5</f>
        <v>令和7年8月審査分</v>
      </c>
      <c r="P27" s="798" t="s">
        <v>113</v>
      </c>
      <c r="Q27" s="152"/>
      <c r="R27" s="134"/>
    </row>
    <row r="28" spans="2:28" ht="14.25" thickBot="1">
      <c r="B28" s="167"/>
      <c r="C28" s="167"/>
      <c r="L28" s="132"/>
      <c r="M28" s="138"/>
      <c r="N28" s="801"/>
      <c r="O28" s="805"/>
      <c r="P28" s="799"/>
      <c r="Q28" s="133"/>
      <c r="R28" s="134"/>
      <c r="AB28" s="485"/>
    </row>
    <row r="29" spans="2:28" ht="14.25" thickTop="1">
      <c r="L29" s="132"/>
      <c r="M29" s="139" t="s">
        <v>110</v>
      </c>
      <c r="N29" s="153">
        <v>0</v>
      </c>
      <c r="O29" s="154">
        <v>0</v>
      </c>
      <c r="P29" s="483" t="s">
        <v>18</v>
      </c>
      <c r="Q29" s="152"/>
      <c r="R29" s="134"/>
    </row>
    <row r="30" spans="2:28">
      <c r="L30" s="132"/>
      <c r="M30" s="142" t="s">
        <v>110</v>
      </c>
      <c r="N30" s="521">
        <v>101.01096299999999</v>
      </c>
      <c r="O30" s="156">
        <v>108.19058100000001</v>
      </c>
      <c r="P30" s="516">
        <v>7.1077611644985552</v>
      </c>
      <c r="Q30" s="157"/>
      <c r="R30" s="134"/>
    </row>
    <row r="31" spans="2:28">
      <c r="L31" s="132"/>
      <c r="M31" s="142" t="s">
        <v>142</v>
      </c>
      <c r="N31" s="521">
        <v>31.071312000000002</v>
      </c>
      <c r="O31" s="156">
        <v>29.962071000000002</v>
      </c>
      <c r="P31" s="516">
        <v>-3.5699844280795077</v>
      </c>
      <c r="Q31" s="157"/>
      <c r="R31" s="134"/>
    </row>
    <row r="32" spans="2:28">
      <c r="L32" s="132"/>
      <c r="M32" s="142" t="s">
        <v>144</v>
      </c>
      <c r="N32" s="521">
        <v>15.306759</v>
      </c>
      <c r="O32" s="156">
        <v>16.132778999999999</v>
      </c>
      <c r="P32" s="516">
        <v>5.3964395728710315</v>
      </c>
      <c r="Q32" s="157"/>
      <c r="R32" s="134"/>
    </row>
    <row r="33" spans="12:18" ht="13.5" customHeight="1">
      <c r="L33" s="132"/>
      <c r="M33" s="142" t="s">
        <v>145</v>
      </c>
      <c r="N33" s="521">
        <v>23.003799000000001</v>
      </c>
      <c r="O33" s="156">
        <v>26.770919000000003</v>
      </c>
      <c r="P33" s="516">
        <v>16.376077707860361</v>
      </c>
      <c r="Q33" s="157"/>
      <c r="R33" s="134"/>
    </row>
    <row r="34" spans="12:18">
      <c r="L34" s="132"/>
      <c r="M34" s="142" t="s">
        <v>149</v>
      </c>
      <c r="N34" s="522">
        <v>2.7593330000000003</v>
      </c>
      <c r="O34" s="156">
        <v>3.020467</v>
      </c>
      <c r="P34" s="516">
        <v>9.4636638636945918</v>
      </c>
      <c r="Q34" s="157"/>
      <c r="R34" s="134"/>
    </row>
    <row r="35" spans="12:18">
      <c r="L35" s="132"/>
      <c r="M35" s="142" t="s">
        <v>150</v>
      </c>
      <c r="N35" s="522">
        <v>0.82257199999999997</v>
      </c>
      <c r="O35" s="156">
        <v>1.0771659999999998</v>
      </c>
      <c r="P35" s="516">
        <v>30.950968425864232</v>
      </c>
      <c r="Q35" s="157"/>
      <c r="R35" s="134"/>
    </row>
    <row r="36" spans="12:18">
      <c r="L36" s="132"/>
      <c r="M36" s="142" t="s">
        <v>151</v>
      </c>
      <c r="N36" s="522">
        <v>1.1821349999999999</v>
      </c>
      <c r="O36" s="156">
        <v>1.343674</v>
      </c>
      <c r="P36" s="516">
        <v>13.665021338510414</v>
      </c>
      <c r="Q36" s="157"/>
      <c r="R36" s="134"/>
    </row>
    <row r="37" spans="12:18">
      <c r="L37" s="132"/>
      <c r="M37" s="142" t="s">
        <v>152</v>
      </c>
      <c r="N37" s="522">
        <v>11.87143</v>
      </c>
      <c r="O37" s="156">
        <v>12.662261000000001</v>
      </c>
      <c r="P37" s="516">
        <v>6.6616321706820543</v>
      </c>
      <c r="Q37" s="157"/>
      <c r="R37" s="134"/>
    </row>
    <row r="38" spans="12:18">
      <c r="L38" s="132"/>
      <c r="M38" s="368" t="s">
        <v>153</v>
      </c>
      <c r="N38" s="522">
        <v>2.624476</v>
      </c>
      <c r="O38" s="156">
        <v>3.5746149999999997</v>
      </c>
      <c r="P38" s="516">
        <v>36.202998236600365</v>
      </c>
      <c r="Q38" s="157"/>
      <c r="R38" s="134"/>
    </row>
    <row r="39" spans="12:18">
      <c r="L39" s="132"/>
      <c r="M39" s="368" t="s">
        <v>154</v>
      </c>
      <c r="N39" s="522">
        <v>4.8309329999999999</v>
      </c>
      <c r="O39" s="156">
        <v>5.8190820000000008</v>
      </c>
      <c r="P39" s="516">
        <v>20.454620256583993</v>
      </c>
      <c r="Q39" s="157"/>
      <c r="R39" s="134"/>
    </row>
    <row r="40" spans="12:18">
      <c r="L40" s="132"/>
      <c r="M40" s="368" t="s">
        <v>155</v>
      </c>
      <c r="N40" s="518">
        <v>3.9960020000000003</v>
      </c>
      <c r="O40" s="156">
        <v>4.0035740000000004</v>
      </c>
      <c r="P40" s="516">
        <v>0.18948939464995362</v>
      </c>
      <c r="Q40" s="157"/>
      <c r="R40" s="134"/>
    </row>
    <row r="41" spans="12:18">
      <c r="L41" s="132"/>
      <c r="M41" s="368" t="s">
        <v>156</v>
      </c>
      <c r="N41" s="518">
        <v>1.3084259999999999</v>
      </c>
      <c r="O41" s="156">
        <v>1.4897330000000002</v>
      </c>
      <c r="P41" s="516">
        <v>13.856878417273919</v>
      </c>
      <c r="Q41" s="157"/>
      <c r="R41" s="134"/>
    </row>
    <row r="42" spans="12:18" ht="14.25" thickBot="1">
      <c r="L42" s="132"/>
      <c r="M42" s="145" t="s">
        <v>157</v>
      </c>
      <c r="N42" s="519">
        <v>2.2337860000000003</v>
      </c>
      <c r="O42" s="159">
        <v>2.3342399999999999</v>
      </c>
      <c r="P42" s="517">
        <v>4.4970288111752694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令和6年8月審査分</v>
      </c>
      <c r="O45" s="162"/>
      <c r="P45" s="163" t="str">
        <f>O5</f>
        <v>令和7年8月審査分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4.25" thickBot="1">
      <c r="L58" s="132"/>
      <c r="M58" s="145" t="s">
        <v>157</v>
      </c>
      <c r="N58" s="168" t="s">
        <v>312</v>
      </c>
      <c r="O58" s="146"/>
      <c r="P58" s="520"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令和6年8月審査分</v>
      </c>
      <c r="N61" s="170"/>
      <c r="O61" s="171" t="str">
        <f>O5</f>
        <v>令和7年8月審査分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3" t="s">
        <v>0</v>
      </c>
      <c r="B5" s="654"/>
      <c r="C5" s="654"/>
      <c r="D5" s="654"/>
      <c r="E5" s="655"/>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6"/>
      <c r="B6" s="646"/>
      <c r="C6" s="646"/>
      <c r="D6" s="646"/>
      <c r="E6" s="647"/>
      <c r="F6" s="674" t="s">
        <v>13</v>
      </c>
      <c r="G6" s="670" t="s">
        <v>131</v>
      </c>
      <c r="H6" s="672" t="s">
        <v>14</v>
      </c>
      <c r="I6" s="666" t="s">
        <v>130</v>
      </c>
      <c r="J6" s="396" t="s">
        <v>128</v>
      </c>
      <c r="K6" s="397"/>
      <c r="L6" s="397"/>
      <c r="M6" s="398"/>
      <c r="O6" s="668" t="s">
        <v>13</v>
      </c>
      <c r="P6" s="670" t="s">
        <v>131</v>
      </c>
      <c r="Q6" s="672" t="s">
        <v>14</v>
      </c>
      <c r="R6" s="666" t="s">
        <v>130</v>
      </c>
      <c r="S6" s="396" t="s">
        <v>128</v>
      </c>
      <c r="T6" s="397"/>
      <c r="U6" s="397"/>
      <c r="V6" s="398"/>
      <c r="X6" s="668" t="s">
        <v>13</v>
      </c>
      <c r="Y6" s="670" t="s">
        <v>131</v>
      </c>
      <c r="Z6" s="672" t="s">
        <v>14</v>
      </c>
      <c r="AA6" s="666" t="s">
        <v>130</v>
      </c>
      <c r="AB6" s="396" t="s">
        <v>128</v>
      </c>
      <c r="AC6" s="397"/>
      <c r="AD6" s="397"/>
      <c r="AE6" s="398"/>
    </row>
    <row r="7" spans="1:62" ht="31.5" customHeight="1" thickBot="1">
      <c r="A7" s="657"/>
      <c r="B7" s="658"/>
      <c r="C7" s="658"/>
      <c r="D7" s="658"/>
      <c r="E7" s="659"/>
      <c r="F7" s="675"/>
      <c r="G7" s="671"/>
      <c r="H7" s="673"/>
      <c r="I7" s="667"/>
      <c r="J7" s="399" t="s">
        <v>13</v>
      </c>
      <c r="K7" s="400" t="s">
        <v>131</v>
      </c>
      <c r="L7" s="401" t="s">
        <v>14</v>
      </c>
      <c r="M7" s="402" t="s">
        <v>132</v>
      </c>
      <c r="O7" s="669"/>
      <c r="P7" s="671"/>
      <c r="Q7" s="673"/>
      <c r="R7" s="667"/>
      <c r="S7" s="399" t="s">
        <v>13</v>
      </c>
      <c r="T7" s="400" t="s">
        <v>131</v>
      </c>
      <c r="U7" s="401" t="s">
        <v>14</v>
      </c>
      <c r="V7" s="402" t="s">
        <v>132</v>
      </c>
      <c r="X7" s="669"/>
      <c r="Y7" s="671"/>
      <c r="Z7" s="673"/>
      <c r="AA7" s="667"/>
      <c r="AB7" s="399" t="s">
        <v>13</v>
      </c>
      <c r="AC7" s="400" t="s">
        <v>131</v>
      </c>
      <c r="AD7" s="401" t="s">
        <v>14</v>
      </c>
      <c r="AE7" s="402" t="s">
        <v>132</v>
      </c>
    </row>
    <row r="8" spans="1:62" ht="12" customHeight="1" thickTop="1">
      <c r="A8" s="660"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38"/>
      <c r="B9" s="630" t="s">
        <v>2</v>
      </c>
      <c r="C9" s="662"/>
      <c r="D9" s="662"/>
      <c r="E9" s="631"/>
      <c r="F9" s="441">
        <v>56384817</v>
      </c>
      <c r="G9" s="112" t="s">
        <v>22</v>
      </c>
      <c r="H9" s="443">
        <v>128777278.579</v>
      </c>
      <c r="I9" s="406" t="s">
        <v>22</v>
      </c>
      <c r="J9" s="372">
        <v>-3.6836029654579932</v>
      </c>
      <c r="K9" s="533" t="s">
        <v>204</v>
      </c>
      <c r="L9" s="372">
        <v>0.43038908688426147</v>
      </c>
      <c r="M9" s="534" t="s">
        <v>204</v>
      </c>
      <c r="O9" s="460">
        <v>22721968</v>
      </c>
      <c r="P9" s="112" t="s">
        <v>22</v>
      </c>
      <c r="Q9" s="443">
        <v>49410753.090999998</v>
      </c>
      <c r="R9" s="406" t="s">
        <v>22</v>
      </c>
      <c r="S9" s="372">
        <v>-3.471672812946565</v>
      </c>
      <c r="T9" s="533" t="s">
        <v>204</v>
      </c>
      <c r="U9" s="372">
        <v>1.1654697780377035</v>
      </c>
      <c r="V9" s="534" t="s">
        <v>204</v>
      </c>
      <c r="X9" s="460">
        <v>56003</v>
      </c>
      <c r="Y9" s="112" t="s">
        <v>22</v>
      </c>
      <c r="Z9" s="443">
        <v>147370.595</v>
      </c>
      <c r="AA9" s="406" t="s">
        <v>22</v>
      </c>
      <c r="AB9" s="372">
        <v>-6.2977897501965856</v>
      </c>
      <c r="AC9" s="533" t="s">
        <v>204</v>
      </c>
      <c r="AD9" s="372">
        <v>4.2813650023882275</v>
      </c>
      <c r="AE9" s="534" t="s">
        <v>204</v>
      </c>
    </row>
    <row r="10" spans="1:62" ht="45" customHeight="1">
      <c r="A10" s="638"/>
      <c r="B10" s="645" t="s">
        <v>3</v>
      </c>
      <c r="C10" s="646"/>
      <c r="D10" s="646"/>
      <c r="E10" s="647"/>
      <c r="F10" s="445">
        <v>966351</v>
      </c>
      <c r="G10" s="446">
        <v>171.38496698499529</v>
      </c>
      <c r="H10" s="447">
        <v>521264.62099999998</v>
      </c>
      <c r="I10" s="448">
        <v>40.477996332266322</v>
      </c>
      <c r="J10" s="378">
        <v>-8.3586219715275263</v>
      </c>
      <c r="K10" s="383">
        <v>-4.8538142517861331</v>
      </c>
      <c r="L10" s="378">
        <v>17.843224464975165</v>
      </c>
      <c r="M10" s="388">
        <v>17.338213598900552</v>
      </c>
      <c r="O10" s="461">
        <v>385665</v>
      </c>
      <c r="P10" s="446">
        <v>169.73221685727222</v>
      </c>
      <c r="Q10" s="447">
        <v>214479.761</v>
      </c>
      <c r="R10" s="448">
        <v>43.407506986382437</v>
      </c>
      <c r="S10" s="378">
        <v>-7.8104121298755302</v>
      </c>
      <c r="T10" s="383">
        <v>-4.4947834934726671</v>
      </c>
      <c r="U10" s="378">
        <v>18.837626536684354</v>
      </c>
      <c r="V10" s="388">
        <v>17.4685659023976</v>
      </c>
      <c r="X10" s="461">
        <v>997</v>
      </c>
      <c r="Y10" s="446">
        <v>178.02617716908023</v>
      </c>
      <c r="Z10" s="447">
        <v>790.83799999999997</v>
      </c>
      <c r="AA10" s="448">
        <v>53.663215514601134</v>
      </c>
      <c r="AB10" s="378">
        <v>-6.0320452403393006</v>
      </c>
      <c r="AC10" s="383">
        <v>0.28360538043747852</v>
      </c>
      <c r="AD10" s="378">
        <v>45.514529593708659</v>
      </c>
      <c r="AE10" s="388">
        <v>39.540300024243152</v>
      </c>
    </row>
    <row r="11" spans="1:62" ht="49.5" customHeight="1">
      <c r="A11" s="638"/>
      <c r="B11" s="463"/>
      <c r="C11" s="635" t="s">
        <v>7</v>
      </c>
      <c r="D11" s="661"/>
      <c r="E11" s="636"/>
      <c r="F11" s="449">
        <v>622867</v>
      </c>
      <c r="G11" s="433">
        <v>110.46714933915632</v>
      </c>
      <c r="H11" s="434">
        <v>429964.12099999998</v>
      </c>
      <c r="I11" s="435">
        <v>33.388197494500801</v>
      </c>
      <c r="J11" s="375">
        <v>-13.211282991631393</v>
      </c>
      <c r="K11" s="376">
        <v>-9.892064403900477</v>
      </c>
      <c r="L11" s="375">
        <v>19.000342987607198</v>
      </c>
      <c r="M11" s="377">
        <v>18.490373351693052</v>
      </c>
      <c r="O11" s="432">
        <v>251338</v>
      </c>
      <c r="P11" s="433">
        <v>110.61453831815976</v>
      </c>
      <c r="Q11" s="434">
        <v>179464.81299999999</v>
      </c>
      <c r="R11" s="435">
        <v>36.321003379462539</v>
      </c>
      <c r="S11" s="375">
        <v>-12.241092752692069</v>
      </c>
      <c r="T11" s="376">
        <v>-9.0848149919267343</v>
      </c>
      <c r="U11" s="375">
        <v>20.643131108798002</v>
      </c>
      <c r="V11" s="377">
        <v>19.25327028431272</v>
      </c>
      <c r="X11" s="432">
        <v>675</v>
      </c>
      <c r="Y11" s="433">
        <v>120.5292573612128</v>
      </c>
      <c r="Z11" s="434">
        <v>672.54</v>
      </c>
      <c r="AA11" s="435">
        <v>45.635969645097788</v>
      </c>
      <c r="AB11" s="375">
        <v>-8.1632653061224403</v>
      </c>
      <c r="AC11" s="376">
        <v>-1.9908554461550239</v>
      </c>
      <c r="AD11" s="375">
        <v>60.436073903553222</v>
      </c>
      <c r="AE11" s="377">
        <v>53.849226944698074</v>
      </c>
    </row>
    <row r="12" spans="1:62" ht="49.5" customHeight="1">
      <c r="A12" s="638"/>
      <c r="B12" s="463"/>
      <c r="C12" s="643" t="s">
        <v>125</v>
      </c>
      <c r="D12" s="644"/>
      <c r="E12" s="637"/>
      <c r="F12" s="449">
        <v>181432</v>
      </c>
      <c r="G12" s="433">
        <v>32.177456566011379</v>
      </c>
      <c r="H12" s="434">
        <v>49784.995000000003</v>
      </c>
      <c r="I12" s="435">
        <v>3.8659766341823096</v>
      </c>
      <c r="J12" s="375">
        <v>-7.0937347978595398</v>
      </c>
      <c r="K12" s="376">
        <v>-3.540551699809285</v>
      </c>
      <c r="L12" s="375">
        <v>17.097337238977417</v>
      </c>
      <c r="M12" s="377">
        <v>16.595522832908927</v>
      </c>
      <c r="O12" s="432">
        <v>71231</v>
      </c>
      <c r="P12" s="433">
        <v>31.348957097378182</v>
      </c>
      <c r="Q12" s="434">
        <v>18753.822</v>
      </c>
      <c r="R12" s="435">
        <v>3.7954940628937601</v>
      </c>
      <c r="S12" s="375">
        <v>-7.2355997760037525</v>
      </c>
      <c r="T12" s="376">
        <v>-3.8992978255630817</v>
      </c>
      <c r="U12" s="375">
        <v>14.945791579739392</v>
      </c>
      <c r="V12" s="377">
        <v>13.621566560147883</v>
      </c>
      <c r="X12" s="432">
        <v>176</v>
      </c>
      <c r="Y12" s="433">
        <v>31.426887845294001</v>
      </c>
      <c r="Z12" s="434">
        <v>94.241</v>
      </c>
      <c r="AA12" s="435">
        <v>6.3948306648283531</v>
      </c>
      <c r="AB12" s="375">
        <v>-8.3333333333333428</v>
      </c>
      <c r="AC12" s="376">
        <v>-2.1723538619955036</v>
      </c>
      <c r="AD12" s="375">
        <v>184.44960912740333</v>
      </c>
      <c r="AE12" s="377">
        <v>172.77127521383034</v>
      </c>
    </row>
    <row r="13" spans="1:62" ht="49.5" customHeight="1" thickBot="1">
      <c r="A13" s="639"/>
      <c r="B13" s="242"/>
      <c r="C13" s="633" t="s">
        <v>8</v>
      </c>
      <c r="D13" s="642"/>
      <c r="E13" s="634"/>
      <c r="F13" s="450">
        <v>162052</v>
      </c>
      <c r="G13" s="410">
        <v>28.740361079827572</v>
      </c>
      <c r="H13" s="431">
        <v>41515.504999999997</v>
      </c>
      <c r="I13" s="411">
        <v>3.2238222035832047</v>
      </c>
      <c r="J13" s="379">
        <v>14.504151210033569</v>
      </c>
      <c r="K13" s="380">
        <v>18.883341503076451</v>
      </c>
      <c r="L13" s="379">
        <v>7.8097480640315808</v>
      </c>
      <c r="M13" s="381">
        <v>7.3477351270274198</v>
      </c>
      <c r="O13" s="429">
        <v>63096</v>
      </c>
      <c r="P13" s="410">
        <v>27.768721441734272</v>
      </c>
      <c r="Q13" s="431">
        <v>16261.126</v>
      </c>
      <c r="R13" s="411">
        <v>3.2910095440261382</v>
      </c>
      <c r="S13" s="379">
        <v>14.395532670969629</v>
      </c>
      <c r="T13" s="380">
        <v>18.509805364484293</v>
      </c>
      <c r="U13" s="379">
        <v>5.5284444685281215</v>
      </c>
      <c r="V13" s="381">
        <v>4.3127113431717419</v>
      </c>
      <c r="X13" s="429">
        <v>146</v>
      </c>
      <c r="Y13" s="410">
        <v>26.070031962573434</v>
      </c>
      <c r="Z13" s="431">
        <v>24.056999999999999</v>
      </c>
      <c r="AA13" s="411">
        <v>1.6324152046749894</v>
      </c>
      <c r="AB13" s="379">
        <v>8.9552238805970177</v>
      </c>
      <c r="AC13" s="380">
        <v>16.278179127397507</v>
      </c>
      <c r="AD13" s="379">
        <v>-73.607530361707489</v>
      </c>
      <c r="AE13" s="381">
        <v>-74.691096882278003</v>
      </c>
    </row>
    <row r="14" spans="1:62" ht="45.75" customHeight="1">
      <c r="A14" s="638" t="s">
        <v>30</v>
      </c>
      <c r="B14" s="628" t="s">
        <v>4</v>
      </c>
      <c r="C14" s="651" t="s">
        <v>5</v>
      </c>
      <c r="D14" s="645" t="s">
        <v>6</v>
      </c>
      <c r="E14" s="631"/>
      <c r="F14" s="451">
        <v>640961</v>
      </c>
      <c r="G14" s="295">
        <v>111.23974877516601</v>
      </c>
      <c r="H14" s="423" t="s">
        <v>22</v>
      </c>
      <c r="I14" s="406" t="s">
        <v>22</v>
      </c>
      <c r="J14" s="372">
        <v>-10.101629209070609</v>
      </c>
      <c r="K14" s="295">
        <v>-10.34804612392027</v>
      </c>
      <c r="L14" s="533" t="s">
        <v>204</v>
      </c>
      <c r="M14" s="534" t="s">
        <v>204</v>
      </c>
      <c r="O14" s="430">
        <v>108752</v>
      </c>
      <c r="P14" s="295">
        <v>47.193480976610665</v>
      </c>
      <c r="Q14" s="423" t="s">
        <v>22</v>
      </c>
      <c r="R14" s="406" t="s">
        <v>22</v>
      </c>
      <c r="S14" s="372">
        <v>-9.7538711765389365</v>
      </c>
      <c r="T14" s="295">
        <v>-10.093738701040067</v>
      </c>
      <c r="U14" s="533" t="s">
        <v>204</v>
      </c>
      <c r="V14" s="534" t="s">
        <v>204</v>
      </c>
      <c r="X14" s="430">
        <v>1664</v>
      </c>
      <c r="Y14" s="295">
        <v>289.3476925217069</v>
      </c>
      <c r="Z14" s="423" t="s">
        <v>22</v>
      </c>
      <c r="AA14" s="406" t="s">
        <v>22</v>
      </c>
      <c r="AB14" s="372">
        <v>-1.2462908011869445</v>
      </c>
      <c r="AC14" s="295">
        <v>0.13147358239318407</v>
      </c>
      <c r="AD14" s="533" t="s">
        <v>204</v>
      </c>
      <c r="AE14" s="534" t="s">
        <v>204</v>
      </c>
    </row>
    <row r="15" spans="1:62" ht="45.75" customHeight="1">
      <c r="A15" s="638"/>
      <c r="B15" s="628"/>
      <c r="C15" s="651"/>
      <c r="D15" s="113"/>
      <c r="E15" s="241" t="s">
        <v>7</v>
      </c>
      <c r="F15" s="451">
        <v>306837</v>
      </c>
      <c r="G15" s="295">
        <v>53.252024374221847</v>
      </c>
      <c r="H15" s="423" t="s">
        <v>22</v>
      </c>
      <c r="I15" s="406" t="s">
        <v>22</v>
      </c>
      <c r="J15" s="372">
        <v>-14.514843871888033</v>
      </c>
      <c r="K15" s="295">
        <v>-14.749163896302278</v>
      </c>
      <c r="L15" s="533" t="s">
        <v>204</v>
      </c>
      <c r="M15" s="534" t="s">
        <v>204</v>
      </c>
      <c r="O15" s="430">
        <v>58611</v>
      </c>
      <c r="P15" s="295">
        <v>25.434540178756507</v>
      </c>
      <c r="Q15" s="423" t="s">
        <v>22</v>
      </c>
      <c r="R15" s="406" t="s">
        <v>22</v>
      </c>
      <c r="S15" s="372">
        <v>-12.666885206818463</v>
      </c>
      <c r="T15" s="295">
        <v>-12.995782301006244</v>
      </c>
      <c r="U15" s="533" t="s">
        <v>204</v>
      </c>
      <c r="V15" s="534" t="s">
        <v>204</v>
      </c>
      <c r="X15" s="430">
        <v>726</v>
      </c>
      <c r="Y15" s="295">
        <v>126.2418418093505</v>
      </c>
      <c r="Z15" s="423" t="s">
        <v>22</v>
      </c>
      <c r="AA15" s="406" t="s">
        <v>22</v>
      </c>
      <c r="AB15" s="372">
        <v>-31.766917293233092</v>
      </c>
      <c r="AC15" s="295">
        <v>-30.814962051268466</v>
      </c>
      <c r="AD15" s="533" t="s">
        <v>204</v>
      </c>
      <c r="AE15" s="534" t="s">
        <v>204</v>
      </c>
    </row>
    <row r="16" spans="1:62" ht="45.75" customHeight="1">
      <c r="A16" s="638"/>
      <c r="B16" s="628"/>
      <c r="C16" s="651"/>
      <c r="D16" s="113"/>
      <c r="E16" s="241" t="s">
        <v>125</v>
      </c>
      <c r="F16" s="451">
        <v>160915</v>
      </c>
      <c r="G16" s="295">
        <v>27.927041074505059</v>
      </c>
      <c r="H16" s="423" t="s">
        <v>22</v>
      </c>
      <c r="I16" s="406" t="s">
        <v>22</v>
      </c>
      <c r="J16" s="372">
        <v>-5.3196121349054977</v>
      </c>
      <c r="K16" s="295">
        <v>-5.5791368500835574</v>
      </c>
      <c r="L16" s="533" t="s">
        <v>204</v>
      </c>
      <c r="M16" s="534" t="s">
        <v>204</v>
      </c>
      <c r="O16" s="430">
        <v>25276</v>
      </c>
      <c r="P16" s="295">
        <v>10.968648164307886</v>
      </c>
      <c r="Q16" s="423" t="s">
        <v>22</v>
      </c>
      <c r="R16" s="406" t="s">
        <v>22</v>
      </c>
      <c r="S16" s="372">
        <v>-2.6423233957322338</v>
      </c>
      <c r="T16" s="295">
        <v>-3.0089730567210466</v>
      </c>
      <c r="U16" s="533" t="s">
        <v>204</v>
      </c>
      <c r="V16" s="534" t="s">
        <v>204</v>
      </c>
      <c r="X16" s="430">
        <v>391</v>
      </c>
      <c r="Y16" s="295">
        <v>67.989752269223203</v>
      </c>
      <c r="Z16" s="423" t="s">
        <v>22</v>
      </c>
      <c r="AA16" s="406" t="s">
        <v>22</v>
      </c>
      <c r="AB16" s="372">
        <v>35.29411764705884</v>
      </c>
      <c r="AC16" s="295">
        <v>37.181676282722265</v>
      </c>
      <c r="AD16" s="533" t="s">
        <v>204</v>
      </c>
      <c r="AE16" s="534" t="s">
        <v>204</v>
      </c>
    </row>
    <row r="17" spans="1:44" ht="45.75" customHeight="1">
      <c r="A17" s="638"/>
      <c r="B17" s="628"/>
      <c r="C17" s="651"/>
      <c r="D17" s="8"/>
      <c r="E17" s="241" t="s">
        <v>8</v>
      </c>
      <c r="F17" s="451">
        <v>173209</v>
      </c>
      <c r="G17" s="295">
        <v>30.060683326439097</v>
      </c>
      <c r="H17" s="423" t="s">
        <v>22</v>
      </c>
      <c r="I17" s="406" t="s">
        <v>22</v>
      </c>
      <c r="J17" s="372">
        <v>-5.9117180540164611</v>
      </c>
      <c r="K17" s="295">
        <v>-6.169619770773437</v>
      </c>
      <c r="L17" s="533" t="s">
        <v>204</v>
      </c>
      <c r="M17" s="534" t="s">
        <v>204</v>
      </c>
      <c r="O17" s="430">
        <v>24865</v>
      </c>
      <c r="P17" s="295">
        <v>10.790292633546272</v>
      </c>
      <c r="Q17" s="423" t="s">
        <v>22</v>
      </c>
      <c r="R17" s="406" t="s">
        <v>22</v>
      </c>
      <c r="S17" s="372">
        <v>-9.3576844561096522</v>
      </c>
      <c r="T17" s="295">
        <v>-9.6990440224487031</v>
      </c>
      <c r="U17" s="533" t="s">
        <v>204</v>
      </c>
      <c r="V17" s="534" t="s">
        <v>204</v>
      </c>
      <c r="X17" s="430">
        <v>547</v>
      </c>
      <c r="Y17" s="295">
        <v>95.116098443133225</v>
      </c>
      <c r="Z17" s="423" t="s">
        <v>22</v>
      </c>
      <c r="AA17" s="406" t="s">
        <v>22</v>
      </c>
      <c r="AB17" s="372">
        <v>64.759036144578317</v>
      </c>
      <c r="AC17" s="295">
        <v>67.05767519028737</v>
      </c>
      <c r="AD17" s="533" t="s">
        <v>204</v>
      </c>
      <c r="AE17" s="534" t="s">
        <v>204</v>
      </c>
    </row>
    <row r="18" spans="1:44" ht="45.75" customHeight="1">
      <c r="A18" s="638"/>
      <c r="B18" s="628"/>
      <c r="C18" s="651"/>
      <c r="D18" s="635" t="s">
        <v>3</v>
      </c>
      <c r="E18" s="636"/>
      <c r="F18" s="451">
        <v>194287</v>
      </c>
      <c r="G18" s="295">
        <v>33.71880203363493</v>
      </c>
      <c r="H18" s="451">
        <v>108190.58100000001</v>
      </c>
      <c r="I18" s="412">
        <v>8.7147365749783567</v>
      </c>
      <c r="J18" s="372">
        <v>9.3576566739088918</v>
      </c>
      <c r="K18" s="295">
        <v>9.0579006701494507</v>
      </c>
      <c r="L18" s="295">
        <v>7.1077611644985552</v>
      </c>
      <c r="M18" s="377">
        <v>7.3169185985457688</v>
      </c>
      <c r="O18" s="430">
        <v>68568</v>
      </c>
      <c r="P18" s="295">
        <v>29.755430737864501</v>
      </c>
      <c r="Q18" s="451">
        <v>72865.769</v>
      </c>
      <c r="R18" s="412">
        <v>15.436122124684198</v>
      </c>
      <c r="S18" s="372">
        <v>3.7086333111500949</v>
      </c>
      <c r="T18" s="295">
        <v>3.3180659047430368</v>
      </c>
      <c r="U18" s="295">
        <v>5.0213391481088649</v>
      </c>
      <c r="V18" s="377">
        <v>4.684102081923939</v>
      </c>
      <c r="X18" s="430">
        <v>505</v>
      </c>
      <c r="Y18" s="295">
        <v>87.812851396311288</v>
      </c>
      <c r="Z18" s="451">
        <v>131.613</v>
      </c>
      <c r="AA18" s="412">
        <v>9.7198262107214735</v>
      </c>
      <c r="AB18" s="372">
        <v>9.0712742980561671</v>
      </c>
      <c r="AC18" s="295">
        <v>10.592984401086539</v>
      </c>
      <c r="AD18" s="295">
        <v>-23.359615205441159</v>
      </c>
      <c r="AE18" s="377">
        <v>-19.938916109031155</v>
      </c>
    </row>
    <row r="19" spans="1:44" ht="45.75" customHeight="1">
      <c r="A19" s="638"/>
      <c r="B19" s="628"/>
      <c r="C19" s="651"/>
      <c r="D19" s="114"/>
      <c r="E19" s="241" t="s">
        <v>7</v>
      </c>
      <c r="F19" s="451">
        <v>93504</v>
      </c>
      <c r="G19" s="295">
        <v>16.227760299726697</v>
      </c>
      <c r="H19" s="451">
        <v>49648.373</v>
      </c>
      <c r="I19" s="412">
        <v>3.9991696880828096</v>
      </c>
      <c r="J19" s="372">
        <v>7.2711837184223214</v>
      </c>
      <c r="K19" s="295">
        <v>6.9771468642323811</v>
      </c>
      <c r="L19" s="295">
        <v>-0.10001191796615672</v>
      </c>
      <c r="M19" s="296">
        <v>9.5070351903103756E-2</v>
      </c>
      <c r="O19" s="430">
        <v>31082</v>
      </c>
      <c r="P19" s="295">
        <v>13.48819125822985</v>
      </c>
      <c r="Q19" s="451">
        <v>29962.071</v>
      </c>
      <c r="R19" s="412">
        <v>6.3472628287839621</v>
      </c>
      <c r="S19" s="372">
        <v>5.1061815230623466</v>
      </c>
      <c r="T19" s="295">
        <v>4.7103509407457409</v>
      </c>
      <c r="U19" s="295">
        <v>-3.5699844280795219</v>
      </c>
      <c r="V19" s="296">
        <v>-3.8796336461091983</v>
      </c>
      <c r="X19" s="430">
        <v>240</v>
      </c>
      <c r="Y19" s="295">
        <v>41.732840267553883</v>
      </c>
      <c r="Z19" s="451">
        <v>66.965000000000003</v>
      </c>
      <c r="AA19" s="412">
        <v>4.9454701450537835</v>
      </c>
      <c r="AB19" s="372">
        <v>-9.4339622641509351</v>
      </c>
      <c r="AC19" s="295">
        <v>-8.1704283456100342</v>
      </c>
      <c r="AD19" s="295">
        <v>-36.664743547303999</v>
      </c>
      <c r="AE19" s="296">
        <v>-33.837893772222827</v>
      </c>
    </row>
    <row r="20" spans="1:44" ht="45.75" customHeight="1">
      <c r="A20" s="638"/>
      <c r="B20" s="628"/>
      <c r="C20" s="651"/>
      <c r="D20" s="114"/>
      <c r="E20" s="241" t="s">
        <v>125</v>
      </c>
      <c r="F20" s="451">
        <v>43253</v>
      </c>
      <c r="G20" s="295">
        <v>7.5066234197903698</v>
      </c>
      <c r="H20" s="451">
        <v>22274.293000000001</v>
      </c>
      <c r="I20" s="412">
        <v>1.7941912696529876</v>
      </c>
      <c r="J20" s="372">
        <v>18.125955866287953</v>
      </c>
      <c r="K20" s="295">
        <v>17.802165419896738</v>
      </c>
      <c r="L20" s="295">
        <v>11.025990975182083</v>
      </c>
      <c r="M20" s="296">
        <v>11.242799833218569</v>
      </c>
      <c r="O20" s="430">
        <v>19016</v>
      </c>
      <c r="P20" s="295">
        <v>8.2520894719290538</v>
      </c>
      <c r="Q20" s="451">
        <v>16132.779</v>
      </c>
      <c r="R20" s="412">
        <v>3.4176205133378965</v>
      </c>
      <c r="S20" s="372">
        <v>15.640963269277549</v>
      </c>
      <c r="T20" s="295">
        <v>15.205458628473068</v>
      </c>
      <c r="U20" s="295">
        <v>5.3964395728710315</v>
      </c>
      <c r="V20" s="296">
        <v>5.057998010839853</v>
      </c>
      <c r="X20" s="430">
        <v>86</v>
      </c>
      <c r="Y20" s="295">
        <v>14.954267762540143</v>
      </c>
      <c r="Z20" s="451">
        <v>16.556000000000001</v>
      </c>
      <c r="AA20" s="412">
        <v>1.2226865335848642</v>
      </c>
      <c r="AB20" s="372">
        <v>43.333333333333343</v>
      </c>
      <c r="AC20" s="295">
        <v>45.333051250246371</v>
      </c>
      <c r="AD20" s="295">
        <v>23.653745612069628</v>
      </c>
      <c r="AE20" s="296">
        <v>29.172797441164164</v>
      </c>
    </row>
    <row r="21" spans="1:44" ht="45.75" customHeight="1">
      <c r="A21" s="638"/>
      <c r="B21" s="628"/>
      <c r="C21" s="651"/>
      <c r="D21" s="114"/>
      <c r="E21" s="241" t="s">
        <v>8</v>
      </c>
      <c r="F21" s="451">
        <v>57530</v>
      </c>
      <c r="G21" s="295">
        <v>9.9844183141178657</v>
      </c>
      <c r="H21" s="451">
        <v>36267.915000000001</v>
      </c>
      <c r="I21" s="412">
        <v>2.92137561724256</v>
      </c>
      <c r="J21" s="372">
        <v>6.774313288789898</v>
      </c>
      <c r="K21" s="295">
        <v>6.4816383867385241</v>
      </c>
      <c r="L21" s="295">
        <v>16.054902916748674</v>
      </c>
      <c r="M21" s="296">
        <v>16.281532111857942</v>
      </c>
      <c r="O21" s="430">
        <v>18470</v>
      </c>
      <c r="P21" s="295">
        <v>8.0151500077055964</v>
      </c>
      <c r="Q21" s="451">
        <v>26770.919000000002</v>
      </c>
      <c r="R21" s="412">
        <v>5.6712387825623383</v>
      </c>
      <c r="S21" s="372">
        <v>-8.109452736318417</v>
      </c>
      <c r="T21" s="295">
        <v>-8.4555131516593889</v>
      </c>
      <c r="U21" s="295">
        <v>16.376077707860361</v>
      </c>
      <c r="V21" s="296">
        <v>16.002379111568786</v>
      </c>
      <c r="X21" s="430">
        <v>179</v>
      </c>
      <c r="Y21" s="295">
        <v>31.125743366217268</v>
      </c>
      <c r="Z21" s="451">
        <v>48.091999999999999</v>
      </c>
      <c r="AA21" s="412">
        <v>3.5516695320828271</v>
      </c>
      <c r="AB21" s="372">
        <v>29.71014492753622</v>
      </c>
      <c r="AC21" s="295">
        <v>31.519798654166294</v>
      </c>
      <c r="AD21" s="295">
        <v>-8.5842457420924489</v>
      </c>
      <c r="AE21" s="296">
        <v>-4.5040758835263972</v>
      </c>
    </row>
    <row r="22" spans="1:44" ht="45.75" customHeight="1">
      <c r="A22" s="638"/>
      <c r="B22" s="628"/>
      <c r="C22" s="651"/>
      <c r="D22" s="635" t="s">
        <v>20</v>
      </c>
      <c r="E22" s="637"/>
      <c r="F22" s="451">
        <v>3709</v>
      </c>
      <c r="G22" s="295">
        <v>0.64370254696789775</v>
      </c>
      <c r="H22" s="451">
        <v>77363.758000000002</v>
      </c>
      <c r="I22" s="412">
        <v>6.2316401778115464</v>
      </c>
      <c r="J22" s="372">
        <v>-2.2146058528868906</v>
      </c>
      <c r="K22" s="295">
        <v>-2.4826415795757413</v>
      </c>
      <c r="L22" s="295">
        <v>5.4491154903686834</v>
      </c>
      <c r="M22" s="296">
        <v>5.6550339614367147</v>
      </c>
      <c r="O22" s="430">
        <v>1294</v>
      </c>
      <c r="P22" s="295">
        <v>0.56153785110834009</v>
      </c>
      <c r="Q22" s="451">
        <v>36055.021999999997</v>
      </c>
      <c r="R22" s="412">
        <v>7.6380134381094011</v>
      </c>
      <c r="S22" s="372">
        <v>-3.5048471290081977</v>
      </c>
      <c r="T22" s="295">
        <v>-3.8682485198509795</v>
      </c>
      <c r="U22" s="295">
        <v>8.4922036265170817</v>
      </c>
      <c r="V22" s="296">
        <v>8.143821166802411</v>
      </c>
      <c r="X22" s="430">
        <v>5</v>
      </c>
      <c r="Y22" s="295">
        <v>0.86943417224070585</v>
      </c>
      <c r="Z22" s="451">
        <v>11.68</v>
      </c>
      <c r="AA22" s="412">
        <v>0.86258629573998635</v>
      </c>
      <c r="AB22" s="372">
        <v>150</v>
      </c>
      <c r="AC22" s="295">
        <v>153.48788008763901</v>
      </c>
      <c r="AD22" s="540" t="s">
        <v>209</v>
      </c>
      <c r="AE22" s="544" t="s">
        <v>209</v>
      </c>
    </row>
    <row r="23" spans="1:44" ht="45.75" customHeight="1">
      <c r="A23" s="638"/>
      <c r="B23" s="628"/>
      <c r="C23" s="651"/>
      <c r="D23" s="113"/>
      <c r="E23" s="241" t="s">
        <v>7</v>
      </c>
      <c r="F23" s="451">
        <v>743</v>
      </c>
      <c r="G23" s="295">
        <v>0.12894877120440768</v>
      </c>
      <c r="H23" s="451">
        <v>19457.236000000001</v>
      </c>
      <c r="I23" s="412">
        <v>1.5672777117001118</v>
      </c>
      <c r="J23" s="372">
        <v>-1.4588859416445672</v>
      </c>
      <c r="K23" s="295">
        <v>-1.7289931426813894</v>
      </c>
      <c r="L23" s="295">
        <v>-26.011201883004816</v>
      </c>
      <c r="M23" s="296">
        <v>-25.866718355442103</v>
      </c>
      <c r="O23" s="430">
        <v>342</v>
      </c>
      <c r="P23" s="295">
        <v>0.14841263143667102</v>
      </c>
      <c r="Q23" s="451">
        <v>11796.843000000001</v>
      </c>
      <c r="R23" s="412">
        <v>2.4990816913457112</v>
      </c>
      <c r="S23" s="372">
        <v>-0.29154518950437591</v>
      </c>
      <c r="T23" s="295">
        <v>-0.66704789693426392</v>
      </c>
      <c r="U23" s="295">
        <v>-16.397054149307607</v>
      </c>
      <c r="V23" s="296">
        <v>-16.665513991962484</v>
      </c>
      <c r="X23" s="539" t="s">
        <v>22</v>
      </c>
      <c r="Y23" s="540" t="s">
        <v>22</v>
      </c>
      <c r="Z23" s="541" t="s">
        <v>22</v>
      </c>
      <c r="AA23" s="542" t="s">
        <v>22</v>
      </c>
      <c r="AB23" s="543" t="s">
        <v>22</v>
      </c>
      <c r="AC23" s="540" t="s">
        <v>22</v>
      </c>
      <c r="AD23" s="540" t="s">
        <v>22</v>
      </c>
      <c r="AE23" s="544" t="s">
        <v>22</v>
      </c>
    </row>
    <row r="24" spans="1:44" ht="45.75" customHeight="1">
      <c r="A24" s="638"/>
      <c r="B24" s="628"/>
      <c r="C24" s="651"/>
      <c r="D24" s="113"/>
      <c r="E24" s="241" t="s">
        <v>125</v>
      </c>
      <c r="F24" s="451">
        <v>315</v>
      </c>
      <c r="G24" s="295">
        <v>5.4668725342380105E-2</v>
      </c>
      <c r="H24" s="451">
        <v>1622.3679999999999</v>
      </c>
      <c r="I24" s="412">
        <v>0.13068152159821089</v>
      </c>
      <c r="J24" s="372">
        <v>-26.91415313225059</v>
      </c>
      <c r="K24" s="295">
        <v>-27.114485894077916</v>
      </c>
      <c r="L24" s="295">
        <v>31.051095102773417</v>
      </c>
      <c r="M24" s="296">
        <v>31.307008497683029</v>
      </c>
      <c r="O24" s="430">
        <v>219</v>
      </c>
      <c r="P24" s="295">
        <v>9.5036158726991102E-2</v>
      </c>
      <c r="Q24" s="451">
        <v>1139.076</v>
      </c>
      <c r="R24" s="412">
        <v>0.241305574436424</v>
      </c>
      <c r="S24" s="372">
        <v>-19.780219780219781</v>
      </c>
      <c r="T24" s="295">
        <v>-20.082328008847028</v>
      </c>
      <c r="U24" s="295">
        <v>78.007604277523313</v>
      </c>
      <c r="V24" s="296">
        <v>77.435998899872402</v>
      </c>
      <c r="X24" s="430">
        <v>1</v>
      </c>
      <c r="Y24" s="295">
        <v>0.17388683444814121</v>
      </c>
      <c r="Z24" s="451">
        <v>1.1679999999999999</v>
      </c>
      <c r="AA24" s="412">
        <v>8.625862957399863E-2</v>
      </c>
      <c r="AB24" s="545" t="s">
        <v>22</v>
      </c>
      <c r="AC24" s="540" t="s">
        <v>22</v>
      </c>
      <c r="AD24" s="540" t="s">
        <v>22</v>
      </c>
      <c r="AE24" s="544" t="s">
        <v>22</v>
      </c>
    </row>
    <row r="25" spans="1:44" ht="45.75" customHeight="1">
      <c r="A25" s="638"/>
      <c r="B25" s="628"/>
      <c r="C25" s="651"/>
      <c r="D25" s="8"/>
      <c r="E25" s="16" t="s">
        <v>8</v>
      </c>
      <c r="F25" s="451">
        <v>2651</v>
      </c>
      <c r="G25" s="295">
        <v>0.46008505042111003</v>
      </c>
      <c r="H25" s="451">
        <v>56284.154000000002</v>
      </c>
      <c r="I25" s="412">
        <v>4.5336809445132236</v>
      </c>
      <c r="J25" s="372">
        <v>1.6487730061349737</v>
      </c>
      <c r="K25" s="295">
        <v>1.370147522468784</v>
      </c>
      <c r="L25" s="295">
        <v>22.809508341538759</v>
      </c>
      <c r="M25" s="296">
        <v>23.049327766032832</v>
      </c>
      <c r="O25" s="430">
        <v>733</v>
      </c>
      <c r="P25" s="295">
        <v>0.31808906094467798</v>
      </c>
      <c r="Q25" s="451">
        <v>23119.102999999999</v>
      </c>
      <c r="R25" s="412">
        <v>4.8976261723272669</v>
      </c>
      <c r="S25" s="372">
        <v>1.1034482758620641</v>
      </c>
      <c r="T25" s="295">
        <v>0.72269201371520353</v>
      </c>
      <c r="U25" s="295">
        <v>25.087390079654853</v>
      </c>
      <c r="V25" s="296">
        <v>24.6857183357086</v>
      </c>
      <c r="X25" s="430">
        <v>4</v>
      </c>
      <c r="Y25" s="295">
        <v>0.69554733779256483</v>
      </c>
      <c r="Z25" s="451">
        <v>10.512</v>
      </c>
      <c r="AA25" s="412">
        <v>0.7763276661659877</v>
      </c>
      <c r="AB25" s="372">
        <v>100</v>
      </c>
      <c r="AC25" s="295">
        <v>102.79030407011126</v>
      </c>
      <c r="AD25" s="540" t="s">
        <v>209</v>
      </c>
      <c r="AE25" s="544" t="s">
        <v>209</v>
      </c>
    </row>
    <row r="26" spans="1:44" ht="45.75" customHeight="1">
      <c r="A26" s="638"/>
      <c r="B26" s="628"/>
      <c r="C26" s="652"/>
      <c r="D26" s="630" t="s">
        <v>9</v>
      </c>
      <c r="E26" s="631"/>
      <c r="F26" s="451">
        <v>838957</v>
      </c>
      <c r="G26" s="295">
        <v>145.60225335576882</v>
      </c>
      <c r="H26" s="423" t="s">
        <v>22</v>
      </c>
      <c r="I26" s="406" t="s">
        <v>22</v>
      </c>
      <c r="J26" s="372">
        <v>-6.2029942790956056</v>
      </c>
      <c r="K26" s="295">
        <v>-6.4600975899624586</v>
      </c>
      <c r="L26" s="533" t="s">
        <v>204</v>
      </c>
      <c r="M26" s="534" t="s">
        <v>204</v>
      </c>
      <c r="O26" s="430">
        <v>178614</v>
      </c>
      <c r="P26" s="295">
        <v>77.510449565583514</v>
      </c>
      <c r="Q26" s="423" t="s">
        <v>22</v>
      </c>
      <c r="R26" s="406" t="s">
        <v>22</v>
      </c>
      <c r="S26" s="372">
        <v>-4.9738512366795646</v>
      </c>
      <c r="T26" s="295">
        <v>-5.3317203482316415</v>
      </c>
      <c r="U26" s="533" t="s">
        <v>204</v>
      </c>
      <c r="V26" s="534" t="s">
        <v>204</v>
      </c>
      <c r="X26" s="430">
        <v>2174</v>
      </c>
      <c r="Y26" s="295">
        <v>378.02997809025891</v>
      </c>
      <c r="Z26" s="423" t="s">
        <v>22</v>
      </c>
      <c r="AA26" s="406" t="s">
        <v>22</v>
      </c>
      <c r="AB26" s="372">
        <v>1.1162790697674296</v>
      </c>
      <c r="AC26" s="295">
        <v>2.5270048949817863</v>
      </c>
      <c r="AD26" s="533" t="s">
        <v>204</v>
      </c>
      <c r="AE26" s="534" t="s">
        <v>204</v>
      </c>
    </row>
    <row r="27" spans="1:44" ht="43.5" customHeight="1">
      <c r="A27" s="638"/>
      <c r="B27" s="628"/>
      <c r="C27" s="632" t="s">
        <v>10</v>
      </c>
      <c r="D27" s="630" t="s">
        <v>6</v>
      </c>
      <c r="E27" s="631"/>
      <c r="F27" s="451">
        <v>13167</v>
      </c>
      <c r="G27" s="295">
        <v>2.2851527193114882</v>
      </c>
      <c r="H27" s="423" t="s">
        <v>22</v>
      </c>
      <c r="I27" s="406" t="s">
        <v>22</v>
      </c>
      <c r="J27" s="372">
        <v>10.387323943661968</v>
      </c>
      <c r="K27" s="295">
        <v>10.08474555914411</v>
      </c>
      <c r="L27" s="533" t="s">
        <v>204</v>
      </c>
      <c r="M27" s="534" t="s">
        <v>204</v>
      </c>
      <c r="O27" s="430">
        <v>6271</v>
      </c>
      <c r="P27" s="295">
        <v>2.7213321980683158</v>
      </c>
      <c r="Q27" s="423" t="s">
        <v>22</v>
      </c>
      <c r="R27" s="406" t="s">
        <v>22</v>
      </c>
      <c r="S27" s="372">
        <v>12.102252413299965</v>
      </c>
      <c r="T27" s="295">
        <v>11.680074581237591</v>
      </c>
      <c r="U27" s="533" t="s">
        <v>204</v>
      </c>
      <c r="V27" s="534" t="s">
        <v>204</v>
      </c>
      <c r="X27" s="430">
        <v>31</v>
      </c>
      <c r="Y27" s="295">
        <v>5.3904918678923757</v>
      </c>
      <c r="Z27" s="423" t="s">
        <v>22</v>
      </c>
      <c r="AA27" s="406" t="s">
        <v>22</v>
      </c>
      <c r="AB27" s="372">
        <v>40.909090909090907</v>
      </c>
      <c r="AC27" s="295">
        <v>42.874986958487398</v>
      </c>
      <c r="AD27" s="533" t="s">
        <v>204</v>
      </c>
      <c r="AE27" s="534" t="s">
        <v>204</v>
      </c>
      <c r="AR27" s="3"/>
    </row>
    <row r="28" spans="1:44" ht="45.75" customHeight="1">
      <c r="A28" s="638"/>
      <c r="B28" s="628"/>
      <c r="C28" s="628"/>
      <c r="D28" s="630" t="s">
        <v>3</v>
      </c>
      <c r="E28" s="631"/>
      <c r="F28" s="451">
        <v>7626</v>
      </c>
      <c r="G28" s="295">
        <v>1.3235038078126686</v>
      </c>
      <c r="H28" s="382">
        <v>-19094.505000000001</v>
      </c>
      <c r="I28" s="412">
        <v>-1.538059779017243</v>
      </c>
      <c r="J28" s="372">
        <v>19.867966048412455</v>
      </c>
      <c r="K28" s="295">
        <v>19.539400645913133</v>
      </c>
      <c r="L28" s="295">
        <v>13.94976412772013</v>
      </c>
      <c r="M28" s="296">
        <v>14.172282458942092</v>
      </c>
      <c r="O28" s="430">
        <v>3593</v>
      </c>
      <c r="P28" s="295">
        <v>1.5592005402104063</v>
      </c>
      <c r="Q28" s="382">
        <v>-10701.334999999999</v>
      </c>
      <c r="R28" s="412">
        <v>-2.2670057041071967</v>
      </c>
      <c r="S28" s="372">
        <v>18.776859504132233</v>
      </c>
      <c r="T28" s="295">
        <v>18.329545057141814</v>
      </c>
      <c r="U28" s="295">
        <v>1.7648870113231965</v>
      </c>
      <c r="V28" s="296">
        <v>1.4381068329830669</v>
      </c>
      <c r="X28" s="430">
        <v>16</v>
      </c>
      <c r="Y28" s="295">
        <v>2.7821893511702593</v>
      </c>
      <c r="Z28" s="382">
        <v>-10.231999999999999</v>
      </c>
      <c r="AA28" s="412">
        <v>-0.75564922756948105</v>
      </c>
      <c r="AB28" s="372">
        <v>-33.333333333333343</v>
      </c>
      <c r="AC28" s="295">
        <v>-32.403231976629584</v>
      </c>
      <c r="AD28" s="295">
        <v>-83.549839228295824</v>
      </c>
      <c r="AE28" s="296">
        <v>-82.815617313330137</v>
      </c>
    </row>
    <row r="29" spans="1:44" ht="42.75" customHeight="1" thickBot="1">
      <c r="A29" s="638"/>
      <c r="B29" s="629"/>
      <c r="C29" s="629"/>
      <c r="D29" s="633" t="s">
        <v>9</v>
      </c>
      <c r="E29" s="634"/>
      <c r="F29" s="452">
        <v>20793</v>
      </c>
      <c r="G29" s="385">
        <v>3.6086565271241566</v>
      </c>
      <c r="H29" s="424" t="s">
        <v>22</v>
      </c>
      <c r="I29" s="407" t="s">
        <v>22</v>
      </c>
      <c r="J29" s="373">
        <v>13.6850738108256</v>
      </c>
      <c r="K29" s="380">
        <v>13.373456092879721</v>
      </c>
      <c r="L29" s="535" t="s">
        <v>204</v>
      </c>
      <c r="M29" s="536" t="s">
        <v>204</v>
      </c>
      <c r="O29" s="436">
        <v>9864</v>
      </c>
      <c r="P29" s="385">
        <v>4.2805327382787226</v>
      </c>
      <c r="Q29" s="424" t="s">
        <v>22</v>
      </c>
      <c r="R29" s="407" t="s">
        <v>22</v>
      </c>
      <c r="S29" s="373">
        <v>14.444831186912637</v>
      </c>
      <c r="T29" s="380">
        <v>14.013831187527231</v>
      </c>
      <c r="U29" s="535" t="s">
        <v>204</v>
      </c>
      <c r="V29" s="536" t="s">
        <v>204</v>
      </c>
      <c r="X29" s="436">
        <v>47</v>
      </c>
      <c r="Y29" s="385">
        <v>8.1726812190626354</v>
      </c>
      <c r="Z29" s="424" t="s">
        <v>22</v>
      </c>
      <c r="AA29" s="407" t="s">
        <v>22</v>
      </c>
      <c r="AB29" s="373">
        <v>2.1739130434782652</v>
      </c>
      <c r="AC29" s="380">
        <v>3.5993944706002736</v>
      </c>
      <c r="AD29" s="535" t="s">
        <v>204</v>
      </c>
      <c r="AE29" s="536" t="s">
        <v>204</v>
      </c>
    </row>
    <row r="30" spans="1:44" ht="47.25" customHeight="1">
      <c r="A30" s="638"/>
      <c r="B30" s="641" t="s">
        <v>24</v>
      </c>
      <c r="C30" s="630" t="s">
        <v>11</v>
      </c>
      <c r="D30" s="662"/>
      <c r="E30" s="631"/>
      <c r="F30" s="441">
        <v>71733</v>
      </c>
      <c r="G30" s="442">
        <v>12.722041822003252</v>
      </c>
      <c r="H30" s="443">
        <v>280250.39199999999</v>
      </c>
      <c r="I30" s="444">
        <v>21.762409882584759</v>
      </c>
      <c r="J30" s="372">
        <v>13.066847406333238</v>
      </c>
      <c r="K30" s="295">
        <v>17.391068278627571</v>
      </c>
      <c r="L30" s="295">
        <v>8.8784271554360146</v>
      </c>
      <c r="M30" s="389">
        <v>8.4118344510675627</v>
      </c>
      <c r="O30" s="460">
        <v>33305</v>
      </c>
      <c r="P30" s="442">
        <v>14.657621206050461</v>
      </c>
      <c r="Q30" s="443">
        <v>107686.554</v>
      </c>
      <c r="R30" s="444">
        <v>21.794153552299274</v>
      </c>
      <c r="S30" s="372">
        <v>33.113509192645893</v>
      </c>
      <c r="T30" s="295">
        <v>37.900980024959239</v>
      </c>
      <c r="U30" s="295">
        <v>32.92244020576149</v>
      </c>
      <c r="V30" s="389">
        <v>31.391116452481469</v>
      </c>
      <c r="X30" s="460">
        <v>127</v>
      </c>
      <c r="Y30" s="442">
        <v>22.67735657018374</v>
      </c>
      <c r="Z30" s="443">
        <v>285.54199999999997</v>
      </c>
      <c r="AA30" s="444">
        <v>19.37577845838242</v>
      </c>
      <c r="AB30" s="372">
        <v>-8.6330935251798593</v>
      </c>
      <c r="AC30" s="295">
        <v>-2.4922611417142804</v>
      </c>
      <c r="AD30" s="295">
        <v>63.215355419896184</v>
      </c>
      <c r="AE30" s="389">
        <v>56.514402564790231</v>
      </c>
    </row>
    <row r="31" spans="1:44" ht="50.25" customHeight="1">
      <c r="A31" s="638"/>
      <c r="B31" s="628"/>
      <c r="C31" s="630" t="s">
        <v>21</v>
      </c>
      <c r="D31" s="662"/>
      <c r="E31" s="631"/>
      <c r="F31" s="441">
        <v>8994</v>
      </c>
      <c r="G31" s="442">
        <v>1.5951102581391725</v>
      </c>
      <c r="H31" s="443">
        <v>57873.680999999997</v>
      </c>
      <c r="I31" s="444">
        <v>4.494091010356045</v>
      </c>
      <c r="J31" s="372">
        <v>-11.144042679312392</v>
      </c>
      <c r="K31" s="295">
        <v>-7.7457628644257284</v>
      </c>
      <c r="L31" s="295">
        <v>-9.5153483134199064</v>
      </c>
      <c r="M31" s="296">
        <v>-9.9031154720509136</v>
      </c>
      <c r="O31" s="460">
        <v>4700</v>
      </c>
      <c r="P31" s="442">
        <v>2.0684828004334834</v>
      </c>
      <c r="Q31" s="443">
        <v>22629.117999999999</v>
      </c>
      <c r="R31" s="444">
        <v>4.5797962152740022</v>
      </c>
      <c r="S31" s="372">
        <v>-17.659425367904689</v>
      </c>
      <c r="T31" s="295">
        <v>-14.698019709245543</v>
      </c>
      <c r="U31" s="295">
        <v>-5.068690492571335</v>
      </c>
      <c r="V31" s="296">
        <v>-6.1623400595945554</v>
      </c>
      <c r="X31" s="460">
        <v>6</v>
      </c>
      <c r="Y31" s="442">
        <v>1.0713711765441138</v>
      </c>
      <c r="Z31" s="443">
        <v>9.9019999999999992</v>
      </c>
      <c r="AA31" s="444">
        <v>0.67191151667671556</v>
      </c>
      <c r="AB31" s="543">
        <v>0</v>
      </c>
      <c r="AC31" s="295">
        <v>6.7210685141867401</v>
      </c>
      <c r="AD31" s="295">
        <v>-87.564519572506811</v>
      </c>
      <c r="AE31" s="296">
        <v>-88.075069378686791</v>
      </c>
    </row>
    <row r="32" spans="1:44" ht="45" customHeight="1" thickBot="1">
      <c r="A32" s="639"/>
      <c r="B32" s="629"/>
      <c r="C32" s="648" t="s">
        <v>12</v>
      </c>
      <c r="D32" s="649"/>
      <c r="E32" s="650"/>
      <c r="F32" s="455">
        <v>53397</v>
      </c>
      <c r="G32" s="456">
        <v>9.4701025632485418</v>
      </c>
      <c r="H32" s="453">
        <v>929577.95700000005</v>
      </c>
      <c r="I32" s="454">
        <v>72.184935670133697</v>
      </c>
      <c r="J32" s="373">
        <v>-12.737167230475066</v>
      </c>
      <c r="K32" s="295">
        <v>-9.3998161722870321</v>
      </c>
      <c r="L32" s="295">
        <v>8.3834269467053133</v>
      </c>
      <c r="M32" s="386">
        <v>7.9189555393843136</v>
      </c>
      <c r="O32" s="462">
        <v>20007</v>
      </c>
      <c r="P32" s="456">
        <v>8.8051351889941927</v>
      </c>
      <c r="Q32" s="453">
        <v>352644.32900000003</v>
      </c>
      <c r="R32" s="454">
        <v>71.369956323177959</v>
      </c>
      <c r="S32" s="373">
        <v>0.99954566106315212</v>
      </c>
      <c r="T32" s="295">
        <v>4.6320273067048419</v>
      </c>
      <c r="U32" s="295">
        <v>13.207021884949796</v>
      </c>
      <c r="V32" s="386">
        <v>11.902828241031131</v>
      </c>
      <c r="X32" s="462">
        <v>77</v>
      </c>
      <c r="Y32" s="456">
        <v>13.749263432316127</v>
      </c>
      <c r="Z32" s="453">
        <v>1371.252</v>
      </c>
      <c r="AA32" s="454">
        <v>93.047870234899989</v>
      </c>
      <c r="AB32" s="373">
        <v>-9.4117647058823479</v>
      </c>
      <c r="AC32" s="295">
        <v>-3.3232673459720132</v>
      </c>
      <c r="AD32" s="295">
        <v>15.065817131838173</v>
      </c>
      <c r="AE32" s="386">
        <v>10.341686771364152</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3" t="s">
        <v>29</v>
      </c>
      <c r="B34" s="664"/>
      <c r="C34" s="664"/>
      <c r="D34" s="664"/>
      <c r="E34" s="665"/>
      <c r="F34" s="418" t="s">
        <v>22</v>
      </c>
      <c r="G34" s="180" t="s">
        <v>22</v>
      </c>
      <c r="H34" s="459">
        <v>1955426.4850000001</v>
      </c>
      <c r="I34" s="407" t="s">
        <v>22</v>
      </c>
      <c r="J34" s="537" t="s">
        <v>204</v>
      </c>
      <c r="K34" s="535" t="s">
        <v>204</v>
      </c>
      <c r="L34" s="387">
        <v>9.9177945314046667</v>
      </c>
      <c r="M34" s="538" t="s">
        <v>204</v>
      </c>
      <c r="O34" s="420" t="s">
        <v>22</v>
      </c>
      <c r="P34" s="180" t="s">
        <v>22</v>
      </c>
      <c r="Q34" s="459">
        <v>795659.21799999999</v>
      </c>
      <c r="R34" s="407" t="s">
        <v>22</v>
      </c>
      <c r="S34" s="537" t="s">
        <v>204</v>
      </c>
      <c r="T34" s="535" t="s">
        <v>204</v>
      </c>
      <c r="U34" s="387">
        <v>15.490990471715378</v>
      </c>
      <c r="V34" s="538" t="s">
        <v>204</v>
      </c>
      <c r="X34" s="420" t="s">
        <v>22</v>
      </c>
      <c r="Y34" s="180" t="s">
        <v>22</v>
      </c>
      <c r="Z34" s="459">
        <v>2590.5949999999998</v>
      </c>
      <c r="AA34" s="407" t="s">
        <v>22</v>
      </c>
      <c r="AB34" s="537" t="s">
        <v>204</v>
      </c>
      <c r="AC34" s="535" t="s">
        <v>204</v>
      </c>
      <c r="AD34" s="387">
        <v>23.312635214093433</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3" t="s">
        <v>0</v>
      </c>
      <c r="B43" s="654"/>
      <c r="C43" s="654"/>
      <c r="D43" s="654"/>
      <c r="E43" s="655"/>
      <c r="F43" s="416" t="s">
        <v>28</v>
      </c>
      <c r="G43" s="393"/>
      <c r="H43" s="421"/>
      <c r="I43" s="393"/>
      <c r="J43" s="393"/>
      <c r="K43" s="393"/>
      <c r="L43" s="393"/>
      <c r="M43" s="395"/>
      <c r="O43" s="677" t="s">
        <v>27</v>
      </c>
      <c r="P43" s="678"/>
      <c r="Q43" s="678"/>
      <c r="R43" s="678"/>
      <c r="S43" s="678"/>
      <c r="T43" s="678"/>
      <c r="U43" s="678"/>
      <c r="V43" s="679"/>
      <c r="X43" s="426" t="s">
        <v>123</v>
      </c>
      <c r="Y43" s="393"/>
      <c r="Z43" s="421"/>
      <c r="AA43" s="393"/>
      <c r="AB43" s="393"/>
      <c r="AC43" s="393"/>
      <c r="AD43" s="393"/>
      <c r="AE43" s="395"/>
    </row>
    <row r="44" spans="1:62" ht="21" customHeight="1">
      <c r="A44" s="656"/>
      <c r="B44" s="646"/>
      <c r="C44" s="646"/>
      <c r="D44" s="646"/>
      <c r="E44" s="647"/>
      <c r="F44" s="674" t="s">
        <v>13</v>
      </c>
      <c r="G44" s="670" t="s">
        <v>131</v>
      </c>
      <c r="H44" s="672" t="s">
        <v>14</v>
      </c>
      <c r="I44" s="666" t="s">
        <v>130</v>
      </c>
      <c r="J44" s="396" t="s">
        <v>128</v>
      </c>
      <c r="K44" s="397"/>
      <c r="L44" s="397"/>
      <c r="M44" s="398"/>
      <c r="O44" s="668" t="s">
        <v>13</v>
      </c>
      <c r="P44" s="670" t="s">
        <v>131</v>
      </c>
      <c r="Q44" s="672" t="s">
        <v>14</v>
      </c>
      <c r="R44" s="666" t="s">
        <v>130</v>
      </c>
      <c r="S44" s="680" t="s">
        <v>128</v>
      </c>
      <c r="T44" s="681"/>
      <c r="U44" s="681"/>
      <c r="V44" s="682"/>
      <c r="X44" s="668" t="s">
        <v>13</v>
      </c>
      <c r="Y44" s="670" t="s">
        <v>131</v>
      </c>
      <c r="Z44" s="672" t="s">
        <v>14</v>
      </c>
      <c r="AA44" s="666" t="s">
        <v>130</v>
      </c>
      <c r="AB44" s="396" t="s">
        <v>128</v>
      </c>
      <c r="AC44" s="397"/>
      <c r="AD44" s="397"/>
      <c r="AE44" s="398"/>
    </row>
    <row r="45" spans="1:62" ht="31.5" customHeight="1" thickBot="1">
      <c r="A45" s="657"/>
      <c r="B45" s="658"/>
      <c r="C45" s="658"/>
      <c r="D45" s="658"/>
      <c r="E45" s="659"/>
      <c r="F45" s="675"/>
      <c r="G45" s="671"/>
      <c r="H45" s="673"/>
      <c r="I45" s="667"/>
      <c r="J45" s="399" t="s">
        <v>13</v>
      </c>
      <c r="K45" s="400" t="s">
        <v>131</v>
      </c>
      <c r="L45" s="401" t="s">
        <v>14</v>
      </c>
      <c r="M45" s="402" t="s">
        <v>132</v>
      </c>
      <c r="O45" s="669"/>
      <c r="P45" s="676"/>
      <c r="Q45" s="673"/>
      <c r="R45" s="667"/>
      <c r="S45" s="399" t="s">
        <v>13</v>
      </c>
      <c r="T45" s="400" t="s">
        <v>131</v>
      </c>
      <c r="U45" s="401" t="s">
        <v>14</v>
      </c>
      <c r="V45" s="402" t="s">
        <v>132</v>
      </c>
      <c r="X45" s="669"/>
      <c r="Y45" s="671"/>
      <c r="Z45" s="673"/>
      <c r="AA45" s="667"/>
      <c r="AB45" s="399" t="s">
        <v>13</v>
      </c>
      <c r="AC45" s="400" t="s">
        <v>131</v>
      </c>
      <c r="AD45" s="401" t="s">
        <v>14</v>
      </c>
      <c r="AE45" s="402" t="s">
        <v>132</v>
      </c>
    </row>
    <row r="46" spans="1:62" ht="12" customHeight="1" thickTop="1">
      <c r="A46" s="660"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38"/>
      <c r="B47" s="4" t="s">
        <v>2</v>
      </c>
      <c r="C47" s="4"/>
      <c r="D47" s="5"/>
      <c r="E47" s="13"/>
      <c r="F47" s="441">
        <v>5931779</v>
      </c>
      <c r="G47" s="112" t="s">
        <v>22</v>
      </c>
      <c r="H47" s="443">
        <v>11257692.674000001</v>
      </c>
      <c r="I47" s="406" t="s">
        <v>22</v>
      </c>
      <c r="J47" s="372">
        <v>-4.4269901017345887</v>
      </c>
      <c r="K47" s="533" t="s">
        <v>204</v>
      </c>
      <c r="L47" s="372">
        <v>0.1707492980571601</v>
      </c>
      <c r="M47" s="534" t="s">
        <v>204</v>
      </c>
      <c r="O47" s="460">
        <v>15965628</v>
      </c>
      <c r="P47" s="112" t="s">
        <v>22</v>
      </c>
      <c r="Q47" s="443">
        <v>30916251.651000001</v>
      </c>
      <c r="R47" s="406" t="s">
        <v>22</v>
      </c>
      <c r="S47" s="372">
        <v>-4.6418509109943642</v>
      </c>
      <c r="T47" s="533" t="s">
        <v>204</v>
      </c>
      <c r="U47" s="372">
        <v>-0.23391243495854042</v>
      </c>
      <c r="V47" s="534" t="s">
        <v>204</v>
      </c>
      <c r="X47" s="460">
        <v>2068532</v>
      </c>
      <c r="Y47" s="112" t="s">
        <v>22</v>
      </c>
      <c r="Z47" s="443">
        <v>12312468.775</v>
      </c>
      <c r="AA47" s="406" t="s">
        <v>22</v>
      </c>
      <c r="AB47" s="372">
        <v>-2.5165745179393042</v>
      </c>
      <c r="AC47" s="533" t="s">
        <v>204</v>
      </c>
      <c r="AD47" s="372">
        <v>-0.11225723312192315</v>
      </c>
      <c r="AE47" s="534" t="s">
        <v>204</v>
      </c>
    </row>
    <row r="48" spans="1:62" ht="49.5" customHeight="1">
      <c r="A48" s="638"/>
      <c r="B48" s="237" t="s">
        <v>3</v>
      </c>
      <c r="C48" s="237"/>
      <c r="D48" s="238"/>
      <c r="E48" s="239"/>
      <c r="F48" s="445">
        <v>84333</v>
      </c>
      <c r="G48" s="446">
        <v>142.17151380724061</v>
      </c>
      <c r="H48" s="447">
        <v>41491.211000000003</v>
      </c>
      <c r="I48" s="448">
        <v>36.855874646343189</v>
      </c>
      <c r="J48" s="378">
        <v>-10.090833493251452</v>
      </c>
      <c r="K48" s="383">
        <v>-5.9261954787715325</v>
      </c>
      <c r="L48" s="378">
        <v>19.75394673561108</v>
      </c>
      <c r="M48" s="388">
        <v>19.549816263512511</v>
      </c>
      <c r="O48" s="461">
        <v>250577</v>
      </c>
      <c r="P48" s="446">
        <v>156.94778808575521</v>
      </c>
      <c r="Q48" s="447">
        <v>124412.15700000001</v>
      </c>
      <c r="R48" s="448">
        <v>40.2416691403713</v>
      </c>
      <c r="S48" s="378">
        <v>-12.008469874356507</v>
      </c>
      <c r="T48" s="383">
        <v>-7.7252117765900437</v>
      </c>
      <c r="U48" s="378">
        <v>16.220536138710131</v>
      </c>
      <c r="V48" s="388">
        <v>16.493027816632932</v>
      </c>
      <c r="X48" s="461">
        <v>85441</v>
      </c>
      <c r="Y48" s="446">
        <v>413.05138136610896</v>
      </c>
      <c r="Z48" s="447">
        <v>62144.709000000003</v>
      </c>
      <c r="AA48" s="448">
        <v>50.472988103070335</v>
      </c>
      <c r="AB48" s="378">
        <v>-1.1522843226858868</v>
      </c>
      <c r="AC48" s="383">
        <v>1.3995099048961066</v>
      </c>
      <c r="AD48" s="378">
        <v>22.516293590040533</v>
      </c>
      <c r="AE48" s="388">
        <v>22.653981556049231</v>
      </c>
    </row>
    <row r="49" spans="1:31" ht="49.5" customHeight="1">
      <c r="A49" s="638"/>
      <c r="B49" s="113"/>
      <c r="C49" s="635" t="s">
        <v>7</v>
      </c>
      <c r="D49" s="661"/>
      <c r="E49" s="636"/>
      <c r="F49" s="449">
        <v>55491</v>
      </c>
      <c r="G49" s="433">
        <v>93.548663899986821</v>
      </c>
      <c r="H49" s="434">
        <v>34352.133999999998</v>
      </c>
      <c r="I49" s="435">
        <v>30.514364705777894</v>
      </c>
      <c r="J49" s="375">
        <v>-14.322108481170972</v>
      </c>
      <c r="K49" s="376">
        <v>-10.353465261761087</v>
      </c>
      <c r="L49" s="375">
        <v>20.250388111584442</v>
      </c>
      <c r="M49" s="377">
        <v>20.045411414244782</v>
      </c>
      <c r="O49" s="432">
        <v>164483</v>
      </c>
      <c r="P49" s="433">
        <v>103.02319457775165</v>
      </c>
      <c r="Q49" s="434">
        <v>102596.461</v>
      </c>
      <c r="R49" s="435">
        <v>33.185284606350869</v>
      </c>
      <c r="S49" s="375">
        <v>-16.117763453143482</v>
      </c>
      <c r="T49" s="376">
        <v>-12.034537846825984</v>
      </c>
      <c r="U49" s="375">
        <v>17.107820346480352</v>
      </c>
      <c r="V49" s="377">
        <v>17.382392358659061</v>
      </c>
      <c r="X49" s="432">
        <v>51286</v>
      </c>
      <c r="Y49" s="433">
        <v>247.93428383027188</v>
      </c>
      <c r="Z49" s="434">
        <v>52097.275000000001</v>
      </c>
      <c r="AA49" s="435">
        <v>42.312614920722915</v>
      </c>
      <c r="AB49" s="375">
        <v>-8.8945339562645529</v>
      </c>
      <c r="AC49" s="376">
        <v>-6.5426090710147946</v>
      </c>
      <c r="AD49" s="375">
        <v>23.263120549001485</v>
      </c>
      <c r="AE49" s="377">
        <v>23.401647824476086</v>
      </c>
    </row>
    <row r="50" spans="1:31" ht="49.5" customHeight="1">
      <c r="A50" s="638"/>
      <c r="B50" s="463"/>
      <c r="C50" s="643" t="s">
        <v>125</v>
      </c>
      <c r="D50" s="644"/>
      <c r="E50" s="637"/>
      <c r="F50" s="449">
        <v>15064</v>
      </c>
      <c r="G50" s="433">
        <v>25.395416788117025</v>
      </c>
      <c r="H50" s="434">
        <v>3612.9870000000001</v>
      </c>
      <c r="I50" s="435">
        <v>3.2093494685143682</v>
      </c>
      <c r="J50" s="375">
        <v>-10.588793922127266</v>
      </c>
      <c r="K50" s="376">
        <v>-6.4472216862812104</v>
      </c>
      <c r="L50" s="375">
        <v>20.76984787557285</v>
      </c>
      <c r="M50" s="377">
        <v>20.563985716252603</v>
      </c>
      <c r="O50" s="432">
        <v>43700</v>
      </c>
      <c r="P50" s="433">
        <v>27.371300396075871</v>
      </c>
      <c r="Q50" s="434">
        <v>11560.06</v>
      </c>
      <c r="R50" s="435">
        <v>3.7391531581824489</v>
      </c>
      <c r="S50" s="375">
        <v>-14.02545790788723</v>
      </c>
      <c r="T50" s="376">
        <v>-9.8403829001907042</v>
      </c>
      <c r="U50" s="375">
        <v>22.249363931189194</v>
      </c>
      <c r="V50" s="377">
        <v>22.535990851089551</v>
      </c>
      <c r="X50" s="432">
        <v>19920</v>
      </c>
      <c r="Y50" s="433">
        <v>96.300178097317328</v>
      </c>
      <c r="Z50" s="434">
        <v>5482.3860000000004</v>
      </c>
      <c r="AA50" s="435">
        <v>4.4527105815949577</v>
      </c>
      <c r="AB50" s="375">
        <v>9.8852603706972531</v>
      </c>
      <c r="AC50" s="376">
        <v>12.721993330977895</v>
      </c>
      <c r="AD50" s="375">
        <v>16.536668629355745</v>
      </c>
      <c r="AE50" s="377">
        <v>16.667636490028201</v>
      </c>
    </row>
    <row r="51" spans="1:31" ht="49.5" customHeight="1" thickBot="1">
      <c r="A51" s="639"/>
      <c r="B51" s="464"/>
      <c r="C51" s="648" t="s">
        <v>8</v>
      </c>
      <c r="D51" s="649"/>
      <c r="E51" s="650"/>
      <c r="F51" s="450">
        <v>13778</v>
      </c>
      <c r="G51" s="410">
        <v>23.227433119136773</v>
      </c>
      <c r="H51" s="431">
        <v>3526.09</v>
      </c>
      <c r="I51" s="411">
        <v>3.1321604720509177</v>
      </c>
      <c r="J51" s="379">
        <v>13.092013461380603</v>
      </c>
      <c r="K51" s="380">
        <v>18.330492658715741</v>
      </c>
      <c r="L51" s="379">
        <v>14.177608678053915</v>
      </c>
      <c r="M51" s="381">
        <v>13.982983533765392</v>
      </c>
      <c r="O51" s="429">
        <v>42394</v>
      </c>
      <c r="P51" s="410">
        <v>26.553293111927701</v>
      </c>
      <c r="Q51" s="431">
        <v>10255.636</v>
      </c>
      <c r="R51" s="411">
        <v>3.3172313758379817</v>
      </c>
      <c r="S51" s="379">
        <v>11.984573526692557</v>
      </c>
      <c r="T51" s="380">
        <v>17.435766734700465</v>
      </c>
      <c r="U51" s="379">
        <v>2.724180493672506</v>
      </c>
      <c r="V51" s="381">
        <v>2.9650284989902502</v>
      </c>
      <c r="X51" s="429">
        <v>14235</v>
      </c>
      <c r="Y51" s="410">
        <v>68.81691943851969</v>
      </c>
      <c r="Z51" s="431">
        <v>4565.0479999999998</v>
      </c>
      <c r="AA51" s="411">
        <v>3.7076626007524633</v>
      </c>
      <c r="AB51" s="379">
        <v>18.467043941411447</v>
      </c>
      <c r="AC51" s="380">
        <v>21.52531915613929</v>
      </c>
      <c r="AD51" s="379">
        <v>21.601565007672946</v>
      </c>
      <c r="AE51" s="381">
        <v>21.738224970676768</v>
      </c>
    </row>
    <row r="52" spans="1:31" ht="49.5" customHeight="1">
      <c r="A52" s="638" t="s">
        <v>30</v>
      </c>
      <c r="B52" s="628" t="s">
        <v>4</v>
      </c>
      <c r="C52" s="628" t="s">
        <v>5</v>
      </c>
      <c r="D52" s="25" t="s">
        <v>6</v>
      </c>
      <c r="E52" s="240"/>
      <c r="F52" s="451">
        <v>104571</v>
      </c>
      <c r="G52" s="295">
        <v>168.60618446794535</v>
      </c>
      <c r="H52" s="423" t="s">
        <v>22</v>
      </c>
      <c r="I52" s="406" t="s">
        <v>22</v>
      </c>
      <c r="J52" s="372">
        <v>-8.6396994583260494</v>
      </c>
      <c r="K52" s="295">
        <v>-9.0249040471638011</v>
      </c>
      <c r="L52" s="533" t="s">
        <v>204</v>
      </c>
      <c r="M52" s="534" t="s">
        <v>204</v>
      </c>
      <c r="O52" s="430">
        <v>367026</v>
      </c>
      <c r="P52" s="295">
        <v>224.16805036351127</v>
      </c>
      <c r="Q52" s="423" t="s">
        <v>22</v>
      </c>
      <c r="R52" s="406" t="s">
        <v>22</v>
      </c>
      <c r="S52" s="372">
        <v>-11.974673525920068</v>
      </c>
      <c r="T52" s="295">
        <v>-11.811167308934102</v>
      </c>
      <c r="U52" s="533" t="s">
        <v>204</v>
      </c>
      <c r="V52" s="534" t="s">
        <v>204</v>
      </c>
      <c r="X52" s="430">
        <v>56861</v>
      </c>
      <c r="Y52" s="295">
        <v>278.65285199232954</v>
      </c>
      <c r="Z52" s="423" t="s">
        <v>22</v>
      </c>
      <c r="AA52" s="406" t="s">
        <v>22</v>
      </c>
      <c r="AB52" s="372">
        <v>-1.0906623991093767</v>
      </c>
      <c r="AC52" s="295">
        <v>0.46195993437486038</v>
      </c>
      <c r="AD52" s="533" t="s">
        <v>204</v>
      </c>
      <c r="AE52" s="534" t="s">
        <v>204</v>
      </c>
    </row>
    <row r="53" spans="1:31" ht="49.5" customHeight="1">
      <c r="A53" s="638"/>
      <c r="B53" s="628"/>
      <c r="C53" s="628"/>
      <c r="D53" s="350"/>
      <c r="E53" s="16" t="s">
        <v>7</v>
      </c>
      <c r="F53" s="451">
        <v>41946</v>
      </c>
      <c r="G53" s="295">
        <v>67.63208742091436</v>
      </c>
      <c r="H53" s="423" t="s">
        <v>22</v>
      </c>
      <c r="I53" s="406" t="s">
        <v>22</v>
      </c>
      <c r="J53" s="372">
        <v>-15.638952576324357</v>
      </c>
      <c r="K53" s="295">
        <v>-15.994646049245219</v>
      </c>
      <c r="L53" s="533" t="s">
        <v>204</v>
      </c>
      <c r="M53" s="534" t="s">
        <v>204</v>
      </c>
      <c r="O53" s="430">
        <v>178072</v>
      </c>
      <c r="P53" s="295">
        <v>108.76083183297962</v>
      </c>
      <c r="Q53" s="423" t="s">
        <v>22</v>
      </c>
      <c r="R53" s="406" t="s">
        <v>22</v>
      </c>
      <c r="S53" s="372">
        <v>-16.213240483696424</v>
      </c>
      <c r="T53" s="295">
        <v>-16.057607365016011</v>
      </c>
      <c r="U53" s="533" t="s">
        <v>204</v>
      </c>
      <c r="V53" s="534" t="s">
        <v>204</v>
      </c>
      <c r="X53" s="430">
        <v>26601</v>
      </c>
      <c r="Y53" s="295">
        <v>130.36078359240884</v>
      </c>
      <c r="Z53" s="423" t="s">
        <v>22</v>
      </c>
      <c r="AA53" s="406" t="s">
        <v>22</v>
      </c>
      <c r="AB53" s="372">
        <v>-3.4551591478241903</v>
      </c>
      <c r="AC53" s="295">
        <v>-1.9396533348682681</v>
      </c>
      <c r="AD53" s="533" t="s">
        <v>204</v>
      </c>
      <c r="AE53" s="534" t="s">
        <v>204</v>
      </c>
    </row>
    <row r="54" spans="1:31" ht="49.5" customHeight="1">
      <c r="A54" s="638"/>
      <c r="B54" s="628"/>
      <c r="C54" s="628"/>
      <c r="D54" s="350"/>
      <c r="E54" s="16" t="s">
        <v>125</v>
      </c>
      <c r="F54" s="451">
        <v>28509</v>
      </c>
      <c r="G54" s="295">
        <v>45.9667949335538</v>
      </c>
      <c r="H54" s="423" t="s">
        <v>22</v>
      </c>
      <c r="I54" s="406" t="s">
        <v>22</v>
      </c>
      <c r="J54" s="372">
        <v>-5.3266031282170445</v>
      </c>
      <c r="K54" s="295">
        <v>-5.7257768032120566</v>
      </c>
      <c r="L54" s="533" t="s">
        <v>204</v>
      </c>
      <c r="M54" s="534" t="s">
        <v>204</v>
      </c>
      <c r="O54" s="430">
        <v>89043</v>
      </c>
      <c r="P54" s="295">
        <v>54.384691298486025</v>
      </c>
      <c r="Q54" s="423" t="s">
        <v>22</v>
      </c>
      <c r="R54" s="406" t="s">
        <v>22</v>
      </c>
      <c r="S54" s="372">
        <v>-8.0571216157611047</v>
      </c>
      <c r="T54" s="295">
        <v>-7.8863385829048411</v>
      </c>
      <c r="U54" s="533" t="s">
        <v>204</v>
      </c>
      <c r="V54" s="534" t="s">
        <v>204</v>
      </c>
      <c r="X54" s="430">
        <v>16968</v>
      </c>
      <c r="Y54" s="295">
        <v>83.153331679109556</v>
      </c>
      <c r="Z54" s="423" t="s">
        <v>22</v>
      </c>
      <c r="AA54" s="406" t="s">
        <v>22</v>
      </c>
      <c r="AB54" s="372">
        <v>5.3128103277060461</v>
      </c>
      <c r="AC54" s="295">
        <v>6.9659507215541225</v>
      </c>
      <c r="AD54" s="533" t="s">
        <v>204</v>
      </c>
      <c r="AE54" s="534" t="s">
        <v>204</v>
      </c>
    </row>
    <row r="55" spans="1:31" ht="49.5" customHeight="1">
      <c r="A55" s="638"/>
      <c r="B55" s="628"/>
      <c r="C55" s="628"/>
      <c r="D55" s="351"/>
      <c r="E55" s="16" t="s">
        <v>8</v>
      </c>
      <c r="F55" s="451">
        <v>34116</v>
      </c>
      <c r="G55" s="295">
        <v>55.007302113477202</v>
      </c>
      <c r="H55" s="423" t="s">
        <v>22</v>
      </c>
      <c r="I55" s="406" t="s">
        <v>22</v>
      </c>
      <c r="J55" s="372">
        <v>-1.470036101083025</v>
      </c>
      <c r="K55" s="295">
        <v>-1.885470310546566</v>
      </c>
      <c r="L55" s="533" t="s">
        <v>204</v>
      </c>
      <c r="M55" s="534" t="s">
        <v>204</v>
      </c>
      <c r="O55" s="430">
        <v>99911</v>
      </c>
      <c r="P55" s="295">
        <v>61.022527232045618</v>
      </c>
      <c r="Q55" s="423" t="s">
        <v>22</v>
      </c>
      <c r="R55" s="406" t="s">
        <v>22</v>
      </c>
      <c r="S55" s="372">
        <v>-7.1277851625317226</v>
      </c>
      <c r="T55" s="295">
        <v>-6.9552758959440837</v>
      </c>
      <c r="U55" s="533" t="s">
        <v>204</v>
      </c>
      <c r="V55" s="534" t="s">
        <v>204</v>
      </c>
      <c r="X55" s="430">
        <v>13292</v>
      </c>
      <c r="Y55" s="295">
        <v>65.138736720811181</v>
      </c>
      <c r="Z55" s="423" t="s">
        <v>22</v>
      </c>
      <c r="AA55" s="406" t="s">
        <v>22</v>
      </c>
      <c r="AB55" s="372">
        <v>-3.8414237140996903</v>
      </c>
      <c r="AC55" s="295">
        <v>-2.331981261861543</v>
      </c>
      <c r="AD55" s="533" t="s">
        <v>18</v>
      </c>
      <c r="AE55" s="534" t="s">
        <v>204</v>
      </c>
    </row>
    <row r="56" spans="1:31" ht="49.5" customHeight="1">
      <c r="A56" s="638"/>
      <c r="B56" s="628"/>
      <c r="C56" s="628"/>
      <c r="D56" s="22" t="s">
        <v>3</v>
      </c>
      <c r="E56" s="15"/>
      <c r="F56" s="451">
        <v>21176</v>
      </c>
      <c r="G56" s="295">
        <v>34.143352959168517</v>
      </c>
      <c r="H56" s="451">
        <v>5441.3069999999998</v>
      </c>
      <c r="I56" s="412">
        <v>4.9730625252080545</v>
      </c>
      <c r="J56" s="372">
        <v>18.932884021342318</v>
      </c>
      <c r="K56" s="295">
        <v>18.431424498802414</v>
      </c>
      <c r="L56" s="295">
        <v>14.216232441373293</v>
      </c>
      <c r="M56" s="377">
        <v>14.237358141200289</v>
      </c>
      <c r="O56" s="430">
        <v>79436</v>
      </c>
      <c r="P56" s="295">
        <v>48.517034893102625</v>
      </c>
      <c r="Q56" s="451">
        <v>22055.957999999999</v>
      </c>
      <c r="R56" s="412">
        <v>7.4214397061847777</v>
      </c>
      <c r="S56" s="372">
        <v>11.20661897495485</v>
      </c>
      <c r="T56" s="295">
        <v>11.413184224988314</v>
      </c>
      <c r="U56" s="295">
        <v>14.120876155692088</v>
      </c>
      <c r="V56" s="377">
        <v>14.571915751174714</v>
      </c>
      <c r="X56" s="430">
        <v>23460</v>
      </c>
      <c r="Y56" s="295">
        <v>114.96800808533182</v>
      </c>
      <c r="Z56" s="451">
        <v>7529.6769999999997</v>
      </c>
      <c r="AA56" s="412">
        <v>6.2532437299151464</v>
      </c>
      <c r="AB56" s="372">
        <v>12.168300262969154</v>
      </c>
      <c r="AC56" s="295">
        <v>13.929054225350228</v>
      </c>
      <c r="AD56" s="295">
        <v>4.9900290052625564</v>
      </c>
      <c r="AE56" s="377">
        <v>4.0059944860279444</v>
      </c>
    </row>
    <row r="57" spans="1:31" ht="49.5" customHeight="1">
      <c r="A57" s="638"/>
      <c r="B57" s="628"/>
      <c r="C57" s="628"/>
      <c r="D57" s="23"/>
      <c r="E57" s="16" t="s">
        <v>7</v>
      </c>
      <c r="F57" s="451">
        <v>10653</v>
      </c>
      <c r="G57" s="295">
        <v>17.17647993360513</v>
      </c>
      <c r="H57" s="451">
        <v>3020.4670000000001</v>
      </c>
      <c r="I57" s="412">
        <v>2.7605447085282262</v>
      </c>
      <c r="J57" s="372">
        <v>16.020474842082336</v>
      </c>
      <c r="K57" s="295">
        <v>15.531294979020061</v>
      </c>
      <c r="L57" s="295">
        <v>9.4636638636945918</v>
      </c>
      <c r="M57" s="296">
        <v>9.4839105173909957</v>
      </c>
      <c r="O57" s="430">
        <v>40684</v>
      </c>
      <c r="P57" s="295">
        <v>24.848520162029644</v>
      </c>
      <c r="Q57" s="451">
        <v>12662.261</v>
      </c>
      <c r="R57" s="412">
        <v>4.2606268363167441</v>
      </c>
      <c r="S57" s="372">
        <v>5.9948414662741385</v>
      </c>
      <c r="T57" s="295">
        <v>6.1917258885464008</v>
      </c>
      <c r="U57" s="295">
        <v>6.6616321706820543</v>
      </c>
      <c r="V57" s="296">
        <v>7.0831906186048457</v>
      </c>
      <c r="X57" s="430">
        <v>10464</v>
      </c>
      <c r="Y57" s="295">
        <v>51.279848107626258</v>
      </c>
      <c r="Z57" s="451">
        <v>3885.739</v>
      </c>
      <c r="AA57" s="412">
        <v>3.2270272732597634</v>
      </c>
      <c r="AB57" s="372">
        <v>11.413969335604762</v>
      </c>
      <c r="AC57" s="295">
        <v>13.162882241589415</v>
      </c>
      <c r="AD57" s="295">
        <v>2.2740528618128337</v>
      </c>
      <c r="AE57" s="296">
        <v>1.3154742292361874</v>
      </c>
    </row>
    <row r="58" spans="1:31" ht="49.5" customHeight="1">
      <c r="A58" s="638"/>
      <c r="B58" s="628"/>
      <c r="C58" s="628"/>
      <c r="D58" s="23"/>
      <c r="E58" s="16" t="s">
        <v>125</v>
      </c>
      <c r="F58" s="451">
        <v>4332</v>
      </c>
      <c r="G58" s="295">
        <v>6.984747120283247</v>
      </c>
      <c r="H58" s="451">
        <v>1077.1659999999999</v>
      </c>
      <c r="I58" s="412">
        <v>0.98447190500889936</v>
      </c>
      <c r="J58" s="372">
        <v>19.503448275862084</v>
      </c>
      <c r="K58" s="295">
        <v>18.999583069805766</v>
      </c>
      <c r="L58" s="295">
        <v>30.950968425864232</v>
      </c>
      <c r="M58" s="296">
        <v>30.975189421355736</v>
      </c>
      <c r="O58" s="430">
        <v>14036</v>
      </c>
      <c r="P58" s="295">
        <v>8.572751671277361</v>
      </c>
      <c r="Q58" s="451">
        <v>3574.6149999999998</v>
      </c>
      <c r="R58" s="412">
        <v>1.2027947140325392</v>
      </c>
      <c r="S58" s="372">
        <v>25.54561717352415</v>
      </c>
      <c r="T58" s="295">
        <v>25.778816978006077</v>
      </c>
      <c r="U58" s="295">
        <v>36.202998236600365</v>
      </c>
      <c r="V58" s="296">
        <v>36.741312936746425</v>
      </c>
      <c r="X58" s="430">
        <v>5441</v>
      </c>
      <c r="Y58" s="295">
        <v>26.664148848776232</v>
      </c>
      <c r="Z58" s="451">
        <v>1423.6310000000001</v>
      </c>
      <c r="AA58" s="412">
        <v>1.18229661437839</v>
      </c>
      <c r="AB58" s="372">
        <v>9.1255515443241109</v>
      </c>
      <c r="AC58" s="295">
        <v>10.838542173835506</v>
      </c>
      <c r="AD58" s="295">
        <v>14.601836519644749</v>
      </c>
      <c r="AE58" s="296">
        <v>13.527713917989345</v>
      </c>
    </row>
    <row r="59" spans="1:31" ht="49.5" customHeight="1">
      <c r="A59" s="638"/>
      <c r="B59" s="628"/>
      <c r="C59" s="628"/>
      <c r="D59" s="24"/>
      <c r="E59" s="16" t="s">
        <v>8</v>
      </c>
      <c r="F59" s="451">
        <v>6191</v>
      </c>
      <c r="G59" s="295">
        <v>9.9821259052801441</v>
      </c>
      <c r="H59" s="451">
        <v>1343.674</v>
      </c>
      <c r="I59" s="412">
        <v>1.228045911670929</v>
      </c>
      <c r="J59" s="372">
        <v>23.869547819127646</v>
      </c>
      <c r="K59" s="295">
        <v>23.347273724643713</v>
      </c>
      <c r="L59" s="295">
        <v>13.6650213385104</v>
      </c>
      <c r="M59" s="296">
        <v>13.686045085050623</v>
      </c>
      <c r="O59" s="430">
        <v>24716</v>
      </c>
      <c r="P59" s="295">
        <v>15.095763059795612</v>
      </c>
      <c r="Q59" s="451">
        <v>5819.0820000000003</v>
      </c>
      <c r="R59" s="412">
        <v>1.9580181558354952</v>
      </c>
      <c r="S59" s="372">
        <v>13.023596122187669</v>
      </c>
      <c r="T59" s="295">
        <v>13.233536390202801</v>
      </c>
      <c r="U59" s="295">
        <v>20.454620256583979</v>
      </c>
      <c r="V59" s="296">
        <v>20.930692689820702</v>
      </c>
      <c r="X59" s="430">
        <v>7555</v>
      </c>
      <c r="Y59" s="295">
        <v>37.024011128929317</v>
      </c>
      <c r="Z59" s="451">
        <v>2220.3069999999998</v>
      </c>
      <c r="AA59" s="412">
        <v>1.843919842276994</v>
      </c>
      <c r="AB59" s="372">
        <v>15.57289276426495</v>
      </c>
      <c r="AC59" s="295">
        <v>17.387090076709228</v>
      </c>
      <c r="AD59" s="295">
        <v>4.2289508928885766</v>
      </c>
      <c r="AE59" s="296">
        <v>3.2520496904222966</v>
      </c>
    </row>
    <row r="60" spans="1:31" ht="49.5" customHeight="1">
      <c r="A60" s="638"/>
      <c r="B60" s="628"/>
      <c r="C60" s="628"/>
      <c r="D60" s="25" t="s">
        <v>20</v>
      </c>
      <c r="E60" s="15"/>
      <c r="F60" s="451">
        <v>287</v>
      </c>
      <c r="G60" s="295">
        <v>0.46274755852292049</v>
      </c>
      <c r="H60" s="451">
        <v>3351.1030000000001</v>
      </c>
      <c r="I60" s="412">
        <v>3.0627282649944747</v>
      </c>
      <c r="J60" s="372">
        <v>-4.0133779264213985</v>
      </c>
      <c r="K60" s="295">
        <v>-4.418088583791814</v>
      </c>
      <c r="L60" s="295">
        <v>-16.257889783676617</v>
      </c>
      <c r="M60" s="296">
        <v>-16.242400648327845</v>
      </c>
      <c r="O60" s="430">
        <v>1302</v>
      </c>
      <c r="P60" s="295">
        <v>0.79522105129688825</v>
      </c>
      <c r="Q60" s="451">
        <v>21295.778999999999</v>
      </c>
      <c r="R60" s="412">
        <v>7.1656529199382755</v>
      </c>
      <c r="S60" s="372">
        <v>-1.1389521640091118</v>
      </c>
      <c r="T60" s="295">
        <v>-0.95531869638782041</v>
      </c>
      <c r="U60" s="295">
        <v>8.812098420378959</v>
      </c>
      <c r="V60" s="296">
        <v>9.2421561495904996</v>
      </c>
      <c r="X60" s="430">
        <v>778</v>
      </c>
      <c r="Y60" s="295">
        <v>3.8126645477573806</v>
      </c>
      <c r="Z60" s="451">
        <v>16155.923000000001</v>
      </c>
      <c r="AA60" s="412">
        <v>13.417165729783882</v>
      </c>
      <c r="AB60" s="372">
        <v>-1.0178117048345996</v>
      </c>
      <c r="AC60" s="295">
        <v>0.53595419727201943</v>
      </c>
      <c r="AD60" s="295">
        <v>1.4035572005153938</v>
      </c>
      <c r="AE60" s="296">
        <v>0.4531374168091844</v>
      </c>
    </row>
    <row r="61" spans="1:31" ht="49.5" customHeight="1">
      <c r="A61" s="638"/>
      <c r="B61" s="628"/>
      <c r="C61" s="628"/>
      <c r="D61" s="25"/>
      <c r="E61" s="16" t="s">
        <v>7</v>
      </c>
      <c r="F61" s="451">
        <v>37</v>
      </c>
      <c r="G61" s="295">
        <v>5.9657350750341676E-2</v>
      </c>
      <c r="H61" s="451">
        <v>374.77600000000001</v>
      </c>
      <c r="I61" s="412">
        <v>0.34252514716544646</v>
      </c>
      <c r="J61" s="372">
        <v>-2.6315789473684248</v>
      </c>
      <c r="K61" s="295">
        <v>-3.0421157163477517</v>
      </c>
      <c r="L61" s="295">
        <v>-75.492919432717613</v>
      </c>
      <c r="M61" s="296">
        <v>-75.488386546133682</v>
      </c>
      <c r="O61" s="430">
        <v>239</v>
      </c>
      <c r="P61" s="295">
        <v>0.145973756728077</v>
      </c>
      <c r="Q61" s="451">
        <v>4822.8739999999998</v>
      </c>
      <c r="R61" s="412">
        <v>1.6228117863448146</v>
      </c>
      <c r="S61" s="372">
        <v>16.019417475728147</v>
      </c>
      <c r="T61" s="295">
        <v>16.234922453763701</v>
      </c>
      <c r="U61" s="295">
        <v>-10.379972457334603</v>
      </c>
      <c r="V61" s="296">
        <v>-10.025767492111243</v>
      </c>
      <c r="X61" s="430">
        <v>83</v>
      </c>
      <c r="Y61" s="295">
        <v>0.4067495597221884</v>
      </c>
      <c r="Z61" s="451">
        <v>1976.769</v>
      </c>
      <c r="AA61" s="412">
        <v>1.6416664824720417</v>
      </c>
      <c r="AB61" s="372">
        <v>-33.599999999999994</v>
      </c>
      <c r="AC61" s="295">
        <v>-32.557690694893239</v>
      </c>
      <c r="AD61" s="295">
        <v>-57.903242808695047</v>
      </c>
      <c r="AE61" s="296">
        <v>-58.297800869270546</v>
      </c>
    </row>
    <row r="62" spans="1:31" ht="49.5" customHeight="1">
      <c r="A62" s="638"/>
      <c r="B62" s="628"/>
      <c r="C62" s="628"/>
      <c r="D62" s="25"/>
      <c r="E62" s="16" t="s">
        <v>125</v>
      </c>
      <c r="F62" s="451">
        <v>14</v>
      </c>
      <c r="G62" s="295">
        <v>2.2573051635264418E-2</v>
      </c>
      <c r="H62" s="451">
        <v>151.37100000000001</v>
      </c>
      <c r="I62" s="412">
        <v>0.13834496886561787</v>
      </c>
      <c r="J62" s="372">
        <v>-39.130434782608688</v>
      </c>
      <c r="K62" s="295">
        <v>-39.387080565331381</v>
      </c>
      <c r="L62" s="295">
        <v>162.91098567086408</v>
      </c>
      <c r="M62" s="296">
        <v>162.95961429786206</v>
      </c>
      <c r="O62" s="430">
        <v>36</v>
      </c>
      <c r="P62" s="295">
        <v>2.1987678837701977E-2</v>
      </c>
      <c r="Q62" s="451">
        <v>118.575</v>
      </c>
      <c r="R62" s="412">
        <v>3.9898389957074641E-2</v>
      </c>
      <c r="S62" s="372">
        <v>-33.333333333333343</v>
      </c>
      <c r="T62" s="295">
        <v>-33.209500626289184</v>
      </c>
      <c r="U62" s="295">
        <v>-67.45109772768447</v>
      </c>
      <c r="V62" s="296">
        <v>-67.322454799161207</v>
      </c>
      <c r="X62" s="430">
        <v>45</v>
      </c>
      <c r="Y62" s="295">
        <v>0.22052686972889732</v>
      </c>
      <c r="Z62" s="451">
        <v>212.178</v>
      </c>
      <c r="AA62" s="412">
        <v>0.17620951710490848</v>
      </c>
      <c r="AB62" s="372">
        <v>-44.444444444444443</v>
      </c>
      <c r="AC62" s="295">
        <v>-43.57236503923464</v>
      </c>
      <c r="AD62" s="295">
        <v>20.425676826153591</v>
      </c>
      <c r="AE62" s="296">
        <v>19.29696942296593</v>
      </c>
    </row>
    <row r="63" spans="1:31" ht="49.5" customHeight="1">
      <c r="A63" s="638"/>
      <c r="B63" s="628"/>
      <c r="C63" s="628"/>
      <c r="D63" s="25"/>
      <c r="E63" s="16" t="s">
        <v>8</v>
      </c>
      <c r="F63" s="451">
        <v>236</v>
      </c>
      <c r="G63" s="295">
        <v>0.38051715613731446</v>
      </c>
      <c r="H63" s="451">
        <v>2824.9560000000001</v>
      </c>
      <c r="I63" s="412">
        <v>2.58185814896341</v>
      </c>
      <c r="J63" s="372">
        <v>-0.84033613445377853</v>
      </c>
      <c r="K63" s="295">
        <v>-1.2584253627306907</v>
      </c>
      <c r="L63" s="295">
        <v>16.982039974938544</v>
      </c>
      <c r="M63" s="296">
        <v>17.003677244955554</v>
      </c>
      <c r="O63" s="430">
        <v>1027</v>
      </c>
      <c r="P63" s="295">
        <v>0.62725961573110922</v>
      </c>
      <c r="Q63" s="451">
        <v>16354.33</v>
      </c>
      <c r="R63" s="412">
        <v>5.5029427436363871</v>
      </c>
      <c r="S63" s="372">
        <v>-2.8382213812677293</v>
      </c>
      <c r="T63" s="295">
        <v>-2.6577442902539872</v>
      </c>
      <c r="U63" s="295">
        <v>18.292057442459281</v>
      </c>
      <c r="V63" s="296">
        <v>18.759582785192094</v>
      </c>
      <c r="X63" s="430">
        <v>650</v>
      </c>
      <c r="Y63" s="295">
        <v>3.1853881183062946</v>
      </c>
      <c r="Z63" s="451">
        <v>13966.976000000001</v>
      </c>
      <c r="AA63" s="412">
        <v>11.599289730206932</v>
      </c>
      <c r="AB63" s="372">
        <v>12.068965517241367</v>
      </c>
      <c r="AC63" s="295">
        <v>13.828160179474949</v>
      </c>
      <c r="AD63" s="295">
        <v>26.279818367230874</v>
      </c>
      <c r="AE63" s="296">
        <v>25.096242159724525</v>
      </c>
    </row>
    <row r="64" spans="1:31" ht="49.5" customHeight="1">
      <c r="A64" s="638"/>
      <c r="B64" s="628"/>
      <c r="C64" s="640"/>
      <c r="D64" s="6" t="s">
        <v>9</v>
      </c>
      <c r="E64" s="15"/>
      <c r="F64" s="451">
        <v>126034</v>
      </c>
      <c r="G64" s="295">
        <v>203.21228498563681</v>
      </c>
      <c r="H64" s="423" t="s">
        <v>22</v>
      </c>
      <c r="I64" s="406" t="s">
        <v>22</v>
      </c>
      <c r="J64" s="372">
        <v>-4.9259225732476466</v>
      </c>
      <c r="K64" s="295">
        <v>-5.3267856471119188</v>
      </c>
      <c r="L64" s="533" t="s">
        <v>204</v>
      </c>
      <c r="M64" s="534" t="s">
        <v>204</v>
      </c>
      <c r="O64" s="430">
        <v>447764</v>
      </c>
      <c r="P64" s="295">
        <v>273.48030630791078</v>
      </c>
      <c r="Q64" s="423" t="s">
        <v>22</v>
      </c>
      <c r="R64" s="406" t="s">
        <v>22</v>
      </c>
      <c r="S64" s="372">
        <v>-8.5641705278505498</v>
      </c>
      <c r="T64" s="295">
        <v>-8.394329333585091</v>
      </c>
      <c r="U64" s="533" t="s">
        <v>204</v>
      </c>
      <c r="V64" s="534" t="s">
        <v>204</v>
      </c>
      <c r="X64" s="430">
        <v>81099</v>
      </c>
      <c r="Y64" s="295">
        <v>397.43352462541873</v>
      </c>
      <c r="Z64" s="423" t="s">
        <v>22</v>
      </c>
      <c r="AA64" s="406" t="s">
        <v>22</v>
      </c>
      <c r="AB64" s="372">
        <v>2.41195115483211</v>
      </c>
      <c r="AC64" s="295">
        <v>4.0195555169227646</v>
      </c>
      <c r="AD64" s="533" t="s">
        <v>204</v>
      </c>
      <c r="AE64" s="534" t="s">
        <v>204</v>
      </c>
    </row>
    <row r="65" spans="1:62" ht="49.5" customHeight="1">
      <c r="A65" s="638"/>
      <c r="B65" s="628"/>
      <c r="C65" s="632" t="s">
        <v>10</v>
      </c>
      <c r="D65" s="6" t="s">
        <v>6</v>
      </c>
      <c r="E65" s="15"/>
      <c r="F65" s="451">
        <v>1263</v>
      </c>
      <c r="G65" s="295">
        <v>2.0364117296670683</v>
      </c>
      <c r="H65" s="423" t="s">
        <v>22</v>
      </c>
      <c r="I65" s="406" t="s">
        <v>22</v>
      </c>
      <c r="J65" s="372">
        <v>5.9563758389261636</v>
      </c>
      <c r="K65" s="295">
        <v>5.5096294737349183</v>
      </c>
      <c r="L65" s="533" t="s">
        <v>204</v>
      </c>
      <c r="M65" s="534" t="s">
        <v>204</v>
      </c>
      <c r="O65" s="430">
        <v>4207</v>
      </c>
      <c r="P65" s="295">
        <v>2.5695045797281173</v>
      </c>
      <c r="Q65" s="423" t="s">
        <v>22</v>
      </c>
      <c r="R65" s="406" t="s">
        <v>22</v>
      </c>
      <c r="S65" s="372">
        <v>12.818449986591588</v>
      </c>
      <c r="T65" s="295">
        <v>13.028009197587068</v>
      </c>
      <c r="U65" s="533" t="s">
        <v>204</v>
      </c>
      <c r="V65" s="534" t="s">
        <v>204</v>
      </c>
      <c r="X65" s="430">
        <v>1265</v>
      </c>
      <c r="Y65" s="295">
        <v>6.1992553379345585</v>
      </c>
      <c r="Z65" s="423" t="s">
        <v>22</v>
      </c>
      <c r="AA65" s="406" t="s">
        <v>22</v>
      </c>
      <c r="AB65" s="372">
        <v>-1.6329704510108911</v>
      </c>
      <c r="AC65" s="295">
        <v>-8.886095982680331E-2</v>
      </c>
      <c r="AD65" s="533" t="s">
        <v>204</v>
      </c>
      <c r="AE65" s="534" t="s">
        <v>204</v>
      </c>
    </row>
    <row r="66" spans="1:62" ht="49.5" customHeight="1">
      <c r="A66" s="638"/>
      <c r="B66" s="628"/>
      <c r="C66" s="628"/>
      <c r="D66" s="6" t="s">
        <v>3</v>
      </c>
      <c r="E66" s="15"/>
      <c r="F66" s="451">
        <v>741</v>
      </c>
      <c r="G66" s="295">
        <v>1.1947593758379238</v>
      </c>
      <c r="H66" s="382">
        <v>-1497.4870000000001</v>
      </c>
      <c r="I66" s="412">
        <v>-1.3686227374574225</v>
      </c>
      <c r="J66" s="372">
        <v>15.962441314553999</v>
      </c>
      <c r="K66" s="295">
        <v>15.47350613962189</v>
      </c>
      <c r="L66" s="295">
        <v>10.126666990247003</v>
      </c>
      <c r="M66" s="296">
        <v>10.147036274542714</v>
      </c>
      <c r="O66" s="430">
        <v>2461</v>
      </c>
      <c r="P66" s="295">
        <v>1.5031021560995712</v>
      </c>
      <c r="Q66" s="382">
        <v>-4957.6080000000002</v>
      </c>
      <c r="R66" s="412">
        <v>-1.6681473939558329</v>
      </c>
      <c r="S66" s="372">
        <v>22.559760956175296</v>
      </c>
      <c r="T66" s="295">
        <v>22.787414560783589</v>
      </c>
      <c r="U66" s="295">
        <v>61.084831939298908</v>
      </c>
      <c r="V66" s="296">
        <v>61.721487035927936</v>
      </c>
      <c r="X66" s="430">
        <v>719</v>
      </c>
      <c r="Y66" s="295">
        <v>3.5235293185572707</v>
      </c>
      <c r="Z66" s="382">
        <v>-1833.6980000000001</v>
      </c>
      <c r="AA66" s="412">
        <v>-1.5228489244701926</v>
      </c>
      <c r="AB66" s="372">
        <v>22.278911564625844</v>
      </c>
      <c r="AC66" s="295">
        <v>24.19837613303153</v>
      </c>
      <c r="AD66" s="295">
        <v>10.45515137679061</v>
      </c>
      <c r="AE66" s="296">
        <v>9.419894192733679</v>
      </c>
    </row>
    <row r="67" spans="1:62" ht="49.5" customHeight="1" thickBot="1">
      <c r="A67" s="638"/>
      <c r="B67" s="629"/>
      <c r="C67" s="629"/>
      <c r="D67" s="26" t="s">
        <v>9</v>
      </c>
      <c r="E67" s="18"/>
      <c r="F67" s="452">
        <v>2004</v>
      </c>
      <c r="G67" s="385">
        <v>3.2311711055049921</v>
      </c>
      <c r="H67" s="424" t="s">
        <v>22</v>
      </c>
      <c r="I67" s="407" t="s">
        <v>22</v>
      </c>
      <c r="J67" s="373">
        <v>9.4483888585472471</v>
      </c>
      <c r="K67" s="380">
        <v>8.9869190365430995</v>
      </c>
      <c r="L67" s="535" t="s">
        <v>204</v>
      </c>
      <c r="M67" s="536" t="s">
        <v>204</v>
      </c>
      <c r="O67" s="436">
        <v>6668</v>
      </c>
      <c r="P67" s="385">
        <v>4.0726067358276881</v>
      </c>
      <c r="Q67" s="424" t="s">
        <v>22</v>
      </c>
      <c r="R67" s="407" t="s">
        <v>22</v>
      </c>
      <c r="S67" s="373">
        <v>16.227993724943346</v>
      </c>
      <c r="T67" s="380">
        <v>16.443886131402394</v>
      </c>
      <c r="U67" s="535" t="s">
        <v>204</v>
      </c>
      <c r="V67" s="536" t="s">
        <v>204</v>
      </c>
      <c r="X67" s="436">
        <v>1984</v>
      </c>
      <c r="Y67" s="385">
        <v>9.7227846564918288</v>
      </c>
      <c r="Z67" s="424" t="s">
        <v>22</v>
      </c>
      <c r="AA67" s="407" t="s">
        <v>22</v>
      </c>
      <c r="AB67" s="373">
        <v>5.8697972251867725</v>
      </c>
      <c r="AC67" s="380">
        <v>7.5316808814755802</v>
      </c>
      <c r="AD67" s="535" t="s">
        <v>204</v>
      </c>
      <c r="AE67" s="536" t="s">
        <v>204</v>
      </c>
    </row>
    <row r="68" spans="1:62" ht="49.5" customHeight="1">
      <c r="A68" s="638"/>
      <c r="B68" s="641" t="s">
        <v>24</v>
      </c>
      <c r="C68" s="7" t="s">
        <v>11</v>
      </c>
      <c r="D68" s="21"/>
      <c r="E68" s="14"/>
      <c r="F68" s="441">
        <v>8496</v>
      </c>
      <c r="G68" s="442">
        <v>14.322853228348528</v>
      </c>
      <c r="H68" s="443">
        <v>22050.720000000001</v>
      </c>
      <c r="I68" s="444">
        <v>19.5872463732527</v>
      </c>
      <c r="J68" s="372">
        <v>3.2195359008625957</v>
      </c>
      <c r="K68" s="295">
        <v>8.0007169500434117</v>
      </c>
      <c r="L68" s="295">
        <v>-6.7354515015651799</v>
      </c>
      <c r="M68" s="389">
        <v>-6.8944286111637325</v>
      </c>
      <c r="O68" s="460">
        <v>14047</v>
      </c>
      <c r="P68" s="442">
        <v>8.7982758961939993</v>
      </c>
      <c r="Q68" s="443">
        <v>51253.084999999999</v>
      </c>
      <c r="R68" s="444">
        <v>16.57803978909655</v>
      </c>
      <c r="S68" s="372">
        <v>4.3223171184552598</v>
      </c>
      <c r="T68" s="295">
        <v>9.4005264522097889</v>
      </c>
      <c r="U68" s="295">
        <v>27.184049851756996</v>
      </c>
      <c r="V68" s="389">
        <v>27.482246679103923</v>
      </c>
      <c r="X68" s="460">
        <v>11871</v>
      </c>
      <c r="Y68" s="442">
        <v>57.388524808898289</v>
      </c>
      <c r="Z68" s="443">
        <v>85160.960000000006</v>
      </c>
      <c r="AA68" s="444">
        <v>69.166437337827887</v>
      </c>
      <c r="AB68" s="372">
        <v>-0.91812035723228291</v>
      </c>
      <c r="AC68" s="295">
        <v>1.6397189089351087</v>
      </c>
      <c r="AD68" s="295">
        <v>-9.1987273592335157</v>
      </c>
      <c r="AE68" s="389">
        <v>-9.0966818094167508</v>
      </c>
    </row>
    <row r="69" spans="1:62" ht="49.5" customHeight="1">
      <c r="A69" s="638"/>
      <c r="B69" s="628"/>
      <c r="C69" s="2" t="s">
        <v>21</v>
      </c>
      <c r="D69" s="6"/>
      <c r="E69" s="15"/>
      <c r="F69" s="441">
        <v>607</v>
      </c>
      <c r="G69" s="442">
        <v>1.0233017784378009</v>
      </c>
      <c r="H69" s="443">
        <v>4602.6840000000002</v>
      </c>
      <c r="I69" s="444">
        <v>4.0884789923516438</v>
      </c>
      <c r="J69" s="372">
        <v>4.6551724137930961</v>
      </c>
      <c r="K69" s="295">
        <v>9.5028528715328804</v>
      </c>
      <c r="L69" s="295">
        <v>53.618356167401117</v>
      </c>
      <c r="M69" s="296">
        <v>53.356501018387206</v>
      </c>
      <c r="O69" s="460">
        <v>2120</v>
      </c>
      <c r="P69" s="442">
        <v>1.3278525592604311</v>
      </c>
      <c r="Q69" s="443">
        <v>13799.866</v>
      </c>
      <c r="R69" s="444">
        <v>4.4636284358727032</v>
      </c>
      <c r="S69" s="372">
        <v>-3.7675896504766229</v>
      </c>
      <c r="T69" s="295">
        <v>0.9168186136894434</v>
      </c>
      <c r="U69" s="295">
        <v>-3.1377972970269639</v>
      </c>
      <c r="V69" s="296">
        <v>-2.9106933357241758</v>
      </c>
      <c r="X69" s="460">
        <v>962</v>
      </c>
      <c r="Y69" s="442">
        <v>4.6506411310049831</v>
      </c>
      <c r="Z69" s="443">
        <v>12995.683999999999</v>
      </c>
      <c r="AA69" s="444">
        <v>10.554897021454579</v>
      </c>
      <c r="AB69" s="372">
        <v>-20.165975103734439</v>
      </c>
      <c r="AC69" s="295">
        <v>-18.105027083853386</v>
      </c>
      <c r="AD69" s="295">
        <v>-31.524473219337452</v>
      </c>
      <c r="AE69" s="296">
        <v>-31.447518099920018</v>
      </c>
    </row>
    <row r="70" spans="1:62" ht="49.5" customHeight="1" thickBot="1">
      <c r="A70" s="639"/>
      <c r="B70" s="629"/>
      <c r="C70" s="17" t="s">
        <v>12</v>
      </c>
      <c r="D70" s="26"/>
      <c r="E70" s="18"/>
      <c r="F70" s="455">
        <v>5174</v>
      </c>
      <c r="G70" s="456">
        <v>8.7225097226312709</v>
      </c>
      <c r="H70" s="453">
        <v>76097.160999999993</v>
      </c>
      <c r="I70" s="454">
        <v>67.595699406281369</v>
      </c>
      <c r="J70" s="373">
        <v>-9.4821553533939777</v>
      </c>
      <c r="K70" s="295">
        <v>-5.2893230599731709</v>
      </c>
      <c r="L70" s="295">
        <v>9.7690623756757589</v>
      </c>
      <c r="M70" s="386">
        <v>9.581951961903485</v>
      </c>
      <c r="O70" s="462">
        <v>13545</v>
      </c>
      <c r="P70" s="456">
        <v>8.4838504316898788</v>
      </c>
      <c r="Q70" s="453">
        <v>210518.609</v>
      </c>
      <c r="R70" s="454">
        <v>68.093186514475363</v>
      </c>
      <c r="S70" s="373">
        <v>3.56296352932182</v>
      </c>
      <c r="T70" s="295">
        <v>8.6042089938825939</v>
      </c>
      <c r="U70" s="295">
        <v>18.236905684461561</v>
      </c>
      <c r="V70" s="386">
        <v>18.514124959925155</v>
      </c>
      <c r="X70" s="462">
        <v>3883</v>
      </c>
      <c r="Y70" s="456">
        <v>18.771766644170842</v>
      </c>
      <c r="Z70" s="453">
        <v>86011.524999999994</v>
      </c>
      <c r="AA70" s="454">
        <v>69.857253302963187</v>
      </c>
      <c r="AB70" s="373">
        <v>17.880995749848211</v>
      </c>
      <c r="AC70" s="295">
        <v>20.924141890706508</v>
      </c>
      <c r="AD70" s="295">
        <v>17.885845242080208</v>
      </c>
      <c r="AE70" s="386">
        <v>18.01832935318879</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151536.69899999999</v>
      </c>
      <c r="I72" s="407" t="s">
        <v>22</v>
      </c>
      <c r="J72" s="537" t="s">
        <v>204</v>
      </c>
      <c r="K72" s="535" t="s">
        <v>204</v>
      </c>
      <c r="L72" s="387">
        <v>9.7955525181231877</v>
      </c>
      <c r="M72" s="536" t="s">
        <v>204</v>
      </c>
      <c r="O72" s="428" t="s">
        <v>22</v>
      </c>
      <c r="P72" s="180" t="s">
        <v>22</v>
      </c>
      <c r="Q72" s="459">
        <v>438377.84600000002</v>
      </c>
      <c r="R72" s="407" t="s">
        <v>22</v>
      </c>
      <c r="S72" s="537" t="s">
        <v>204</v>
      </c>
      <c r="T72" s="535" t="s">
        <v>204</v>
      </c>
      <c r="U72" s="387">
        <v>16.756884872759287</v>
      </c>
      <c r="V72" s="536" t="s">
        <v>204</v>
      </c>
      <c r="X72" s="428" t="s">
        <v>22</v>
      </c>
      <c r="Y72" s="180" t="s">
        <v>22</v>
      </c>
      <c r="Z72" s="459">
        <v>268164.78000000003</v>
      </c>
      <c r="AA72" s="407" t="s">
        <v>22</v>
      </c>
      <c r="AB72" s="537" t="s">
        <v>204</v>
      </c>
      <c r="AC72" s="535" t="s">
        <v>204</v>
      </c>
      <c r="AD72" s="387">
        <v>3.9816785500854195</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3"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3" t="s">
        <v>205</v>
      </c>
    </row>
    <row r="5" spans="1:49" s="53" customFormat="1" ht="36.75" customHeight="1" thickBot="1">
      <c r="A5" s="684"/>
      <c r="B5" s="705" t="s">
        <v>85</v>
      </c>
      <c r="C5" s="717" t="s">
        <v>86</v>
      </c>
      <c r="D5" s="718"/>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4"/>
    </row>
    <row r="6" spans="1:49" s="53" customFormat="1" ht="36.75" customHeight="1" thickBot="1">
      <c r="A6" s="684"/>
      <c r="B6" s="706"/>
      <c r="C6" s="719"/>
      <c r="D6" s="720"/>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4"/>
    </row>
    <row r="7" spans="1:49" s="53" customFormat="1" ht="36.75" customHeight="1">
      <c r="A7" s="684"/>
      <c r="B7" s="706"/>
      <c r="C7" s="719"/>
      <c r="D7" s="720"/>
      <c r="E7" s="713" t="s">
        <v>97</v>
      </c>
      <c r="F7" s="713"/>
      <c r="G7" s="713" t="s">
        <v>124</v>
      </c>
      <c r="H7" s="713"/>
      <c r="I7" s="713" t="s">
        <v>98</v>
      </c>
      <c r="J7" s="715"/>
      <c r="K7" s="686" t="s">
        <v>91</v>
      </c>
      <c r="L7" s="691"/>
      <c r="M7" s="468"/>
      <c r="N7" s="468"/>
      <c r="O7" s="468"/>
      <c r="P7" s="468"/>
      <c r="Q7" s="468"/>
      <c r="R7" s="471"/>
      <c r="S7" s="708" t="s">
        <v>86</v>
      </c>
      <c r="T7" s="709"/>
      <c r="U7" s="251"/>
      <c r="V7" s="252"/>
      <c r="W7" s="252"/>
      <c r="X7" s="252"/>
      <c r="Y7" s="251"/>
      <c r="Z7" s="59"/>
      <c r="AA7" s="708" t="s">
        <v>92</v>
      </c>
      <c r="AB7" s="709"/>
      <c r="AC7" s="468"/>
      <c r="AD7" s="468"/>
      <c r="AE7" s="468"/>
      <c r="AF7" s="468"/>
      <c r="AG7" s="468"/>
      <c r="AH7" s="468"/>
      <c r="AI7" s="696" t="s">
        <v>93</v>
      </c>
      <c r="AJ7" s="697"/>
      <c r="AK7" s="686" t="s">
        <v>91</v>
      </c>
      <c r="AL7" s="687"/>
      <c r="AM7" s="690" t="s">
        <v>86</v>
      </c>
      <c r="AN7" s="691"/>
      <c r="AO7" s="686" t="s">
        <v>93</v>
      </c>
      <c r="AP7" s="694"/>
      <c r="AQ7" s="60" t="s">
        <v>94</v>
      </c>
      <c r="AR7" s="61"/>
      <c r="AS7" s="60" t="s">
        <v>95</v>
      </c>
      <c r="AT7" s="61"/>
      <c r="AU7" s="60" t="s">
        <v>96</v>
      </c>
      <c r="AV7" s="61"/>
      <c r="AW7" s="684"/>
    </row>
    <row r="8" spans="1:49" s="53" customFormat="1" ht="36.75" customHeight="1" thickBot="1">
      <c r="A8" s="685"/>
      <c r="B8" s="707"/>
      <c r="C8" s="721"/>
      <c r="D8" s="722"/>
      <c r="E8" s="714"/>
      <c r="F8" s="714"/>
      <c r="G8" s="714"/>
      <c r="H8" s="714"/>
      <c r="I8" s="714"/>
      <c r="J8" s="716"/>
      <c r="K8" s="688"/>
      <c r="L8" s="689"/>
      <c r="M8" s="700" t="s">
        <v>138</v>
      </c>
      <c r="N8" s="700"/>
      <c r="O8" s="700" t="s">
        <v>124</v>
      </c>
      <c r="P8" s="700"/>
      <c r="Q8" s="700" t="s">
        <v>98</v>
      </c>
      <c r="R8" s="700"/>
      <c r="S8" s="710"/>
      <c r="T8" s="712"/>
      <c r="U8" s="701" t="s">
        <v>97</v>
      </c>
      <c r="V8" s="702"/>
      <c r="W8" s="703" t="s">
        <v>124</v>
      </c>
      <c r="X8" s="704"/>
      <c r="Y8" s="62" t="s">
        <v>98</v>
      </c>
      <c r="Z8" s="63"/>
      <c r="AA8" s="710"/>
      <c r="AB8" s="711"/>
      <c r="AC8" s="700" t="s">
        <v>138</v>
      </c>
      <c r="AD8" s="700"/>
      <c r="AE8" s="700" t="s">
        <v>124</v>
      </c>
      <c r="AF8" s="700"/>
      <c r="AG8" s="700" t="s">
        <v>98</v>
      </c>
      <c r="AH8" s="700"/>
      <c r="AI8" s="698"/>
      <c r="AJ8" s="699"/>
      <c r="AK8" s="688"/>
      <c r="AL8" s="689"/>
      <c r="AM8" s="692"/>
      <c r="AN8" s="693"/>
      <c r="AO8" s="688"/>
      <c r="AP8" s="695"/>
      <c r="AQ8" s="469"/>
      <c r="AR8" s="470"/>
      <c r="AS8" s="469"/>
      <c r="AT8" s="470"/>
      <c r="AU8" s="469"/>
      <c r="AV8" s="470"/>
      <c r="AW8" s="685"/>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56384817</v>
      </c>
      <c r="C10" s="71">
        <v>966351</v>
      </c>
      <c r="D10" s="490">
        <v>171.38496698499529</v>
      </c>
      <c r="E10" s="229">
        <v>622867</v>
      </c>
      <c r="F10" s="490">
        <v>110.46714933915632</v>
      </c>
      <c r="G10" s="229">
        <v>181432</v>
      </c>
      <c r="H10" s="490">
        <v>32.177456566011379</v>
      </c>
      <c r="I10" s="229">
        <v>162052</v>
      </c>
      <c r="J10" s="491">
        <v>28.740361079827572</v>
      </c>
      <c r="K10" s="228">
        <v>640961</v>
      </c>
      <c r="L10" s="326">
        <v>111.23974877516601</v>
      </c>
      <c r="M10" s="352">
        <v>306837</v>
      </c>
      <c r="N10" s="326">
        <v>53.252024374221847</v>
      </c>
      <c r="O10" s="352">
        <v>160915</v>
      </c>
      <c r="P10" s="326">
        <v>27.927041074505059</v>
      </c>
      <c r="Q10" s="352">
        <v>173209</v>
      </c>
      <c r="R10" s="326">
        <v>30.060683326439097</v>
      </c>
      <c r="S10" s="73">
        <v>194287</v>
      </c>
      <c r="T10" s="326">
        <v>33.71880203363493</v>
      </c>
      <c r="U10" s="74">
        <v>93504</v>
      </c>
      <c r="V10" s="326">
        <v>16.227760299726697</v>
      </c>
      <c r="W10" s="352">
        <v>43253</v>
      </c>
      <c r="X10" s="326">
        <v>7.5066234197903698</v>
      </c>
      <c r="Y10" s="72">
        <v>57530</v>
      </c>
      <c r="Z10" s="326">
        <v>9.9844183141178657</v>
      </c>
      <c r="AA10" s="75">
        <v>3709</v>
      </c>
      <c r="AB10" s="326">
        <v>0.64370254696789775</v>
      </c>
      <c r="AC10" s="229">
        <v>743</v>
      </c>
      <c r="AD10" s="326">
        <v>0.12894877120440768</v>
      </c>
      <c r="AE10" s="229">
        <v>315</v>
      </c>
      <c r="AF10" s="326">
        <v>5.4668725342380105E-2</v>
      </c>
      <c r="AG10" s="229">
        <v>2651</v>
      </c>
      <c r="AH10" s="326">
        <v>0.46008505042111003</v>
      </c>
      <c r="AI10" s="70">
        <v>838957</v>
      </c>
      <c r="AJ10" s="319">
        <v>145.60225335576882</v>
      </c>
      <c r="AK10" s="495">
        <v>13167</v>
      </c>
      <c r="AL10" s="326">
        <v>2.2851527193114882</v>
      </c>
      <c r="AM10" s="74">
        <v>7626</v>
      </c>
      <c r="AN10" s="326">
        <v>1.3235038078126686</v>
      </c>
      <c r="AO10" s="70">
        <v>20793</v>
      </c>
      <c r="AP10" s="326">
        <v>3.6086565271241566</v>
      </c>
      <c r="AQ10" s="70">
        <v>71733</v>
      </c>
      <c r="AR10" s="491">
        <v>12.722041822003252</v>
      </c>
      <c r="AS10" s="74">
        <v>8994</v>
      </c>
      <c r="AT10" s="490">
        <v>1.5951102581391725</v>
      </c>
      <c r="AU10" s="70">
        <v>53397</v>
      </c>
      <c r="AV10" s="490">
        <v>9.4701025632485418</v>
      </c>
      <c r="AW10" s="466" t="s">
        <v>99</v>
      </c>
    </row>
    <row r="11" spans="1:49" s="82" customFormat="1" ht="36.75" customHeight="1">
      <c r="A11" s="77" t="s">
        <v>100</v>
      </c>
      <c r="B11" s="487">
        <v>2168696</v>
      </c>
      <c r="C11" s="79">
        <v>48554</v>
      </c>
      <c r="D11" s="327">
        <v>223.88568983389098</v>
      </c>
      <c r="E11" s="230">
        <v>29892</v>
      </c>
      <c r="F11" s="327">
        <v>137.83397949735695</v>
      </c>
      <c r="G11" s="230">
        <v>7705</v>
      </c>
      <c r="H11" s="327">
        <v>35.52826214462516</v>
      </c>
      <c r="I11" s="230">
        <v>10957</v>
      </c>
      <c r="J11" s="323">
        <v>50.523448191908869</v>
      </c>
      <c r="K11" s="492">
        <v>27376</v>
      </c>
      <c r="L11" s="327">
        <v>130.40226736847117</v>
      </c>
      <c r="M11" s="353">
        <v>12835</v>
      </c>
      <c r="N11" s="327">
        <v>61.13797127682377</v>
      </c>
      <c r="O11" s="353">
        <v>7665</v>
      </c>
      <c r="P11" s="327">
        <v>36.511301117012401</v>
      </c>
      <c r="Q11" s="353">
        <v>6876</v>
      </c>
      <c r="R11" s="327">
        <v>32.752994974635001</v>
      </c>
      <c r="S11" s="230">
        <v>10667</v>
      </c>
      <c r="T11" s="327">
        <v>50.810965298782939</v>
      </c>
      <c r="U11" s="81">
        <v>5086</v>
      </c>
      <c r="V11" s="327">
        <v>24.226546311953697</v>
      </c>
      <c r="W11" s="353">
        <v>1938</v>
      </c>
      <c r="X11" s="327">
        <v>9.2314287755733897</v>
      </c>
      <c r="Y11" s="353">
        <v>3643</v>
      </c>
      <c r="Z11" s="327">
        <v>17.352990211255861</v>
      </c>
      <c r="AA11" s="81">
        <v>179</v>
      </c>
      <c r="AB11" s="327">
        <v>0.85264486626813041</v>
      </c>
      <c r="AC11" s="230">
        <v>28</v>
      </c>
      <c r="AD11" s="327">
        <v>0.13337461595255673</v>
      </c>
      <c r="AE11" s="230">
        <v>49</v>
      </c>
      <c r="AF11" s="327">
        <v>0.23340557791697425</v>
      </c>
      <c r="AG11" s="230">
        <v>102</v>
      </c>
      <c r="AH11" s="327">
        <v>0.48586467239859948</v>
      </c>
      <c r="AI11" s="78">
        <v>38222</v>
      </c>
      <c r="AJ11" s="320">
        <v>182.06587753352224</v>
      </c>
      <c r="AK11" s="492">
        <v>774</v>
      </c>
      <c r="AL11" s="327">
        <v>3.6868554552599608</v>
      </c>
      <c r="AM11" s="80">
        <v>410</v>
      </c>
      <c r="AN11" s="327">
        <v>1.9529854478767232</v>
      </c>
      <c r="AO11" s="79">
        <v>1184</v>
      </c>
      <c r="AP11" s="327">
        <v>5.6398409031366832</v>
      </c>
      <c r="AQ11" s="78">
        <v>2640</v>
      </c>
      <c r="AR11" s="323">
        <v>12.173213765322572</v>
      </c>
      <c r="AS11" s="80">
        <v>333</v>
      </c>
      <c r="AT11" s="327">
        <v>1.5354849181259154</v>
      </c>
      <c r="AU11" s="79">
        <v>1503</v>
      </c>
      <c r="AV11" s="327">
        <v>6.9304319277575095</v>
      </c>
      <c r="AW11" s="77" t="s">
        <v>100</v>
      </c>
    </row>
    <row r="12" spans="1:49" s="82" customFormat="1" ht="36.75" customHeight="1">
      <c r="A12" s="83" t="s">
        <v>37</v>
      </c>
      <c r="B12" s="488">
        <v>518808</v>
      </c>
      <c r="C12" s="85">
        <v>8451</v>
      </c>
      <c r="D12" s="328">
        <v>162.89263079983348</v>
      </c>
      <c r="E12" s="231">
        <v>5329</v>
      </c>
      <c r="F12" s="328">
        <v>102.71622642673204</v>
      </c>
      <c r="G12" s="231">
        <v>1866</v>
      </c>
      <c r="H12" s="328">
        <v>35.96706295970764</v>
      </c>
      <c r="I12" s="231">
        <v>1256</v>
      </c>
      <c r="J12" s="324">
        <v>24.20934141339378</v>
      </c>
      <c r="K12" s="493">
        <v>5548</v>
      </c>
      <c r="L12" s="328">
        <v>105.05247890145557</v>
      </c>
      <c r="M12" s="354">
        <v>2549</v>
      </c>
      <c r="N12" s="328">
        <v>48.265819884608909</v>
      </c>
      <c r="O12" s="354">
        <v>1441</v>
      </c>
      <c r="P12" s="328">
        <v>27.285620421232423</v>
      </c>
      <c r="Q12" s="354">
        <v>1558</v>
      </c>
      <c r="R12" s="328">
        <v>29.501038595614236</v>
      </c>
      <c r="S12" s="231">
        <v>2964</v>
      </c>
      <c r="T12" s="328">
        <v>56.123927084339279</v>
      </c>
      <c r="U12" s="87">
        <v>1244</v>
      </c>
      <c r="V12" s="328">
        <v>23.555386401119456</v>
      </c>
      <c r="W12" s="354">
        <v>897</v>
      </c>
      <c r="X12" s="328">
        <v>16.984872670260572</v>
      </c>
      <c r="Y12" s="354">
        <v>823</v>
      </c>
      <c r="Z12" s="328">
        <v>15.583668012959253</v>
      </c>
      <c r="AA12" s="87">
        <v>8</v>
      </c>
      <c r="AB12" s="328">
        <v>0.15148158457311547</v>
      </c>
      <c r="AC12" s="231">
        <v>3</v>
      </c>
      <c r="AD12" s="328">
        <v>5.6805594214918299E-2</v>
      </c>
      <c r="AE12" s="231">
        <v>0</v>
      </c>
      <c r="AF12" s="328">
        <v>0</v>
      </c>
      <c r="AG12" s="231">
        <v>5</v>
      </c>
      <c r="AH12" s="328">
        <v>9.4675990358197168E-2</v>
      </c>
      <c r="AI12" s="84">
        <v>8520</v>
      </c>
      <c r="AJ12" s="321">
        <v>161.32788757036798</v>
      </c>
      <c r="AK12" s="493">
        <v>98</v>
      </c>
      <c r="AL12" s="328">
        <v>1.8556494110206643</v>
      </c>
      <c r="AM12" s="86">
        <v>80</v>
      </c>
      <c r="AN12" s="328">
        <v>1.5148158457311547</v>
      </c>
      <c r="AO12" s="85">
        <v>178</v>
      </c>
      <c r="AP12" s="328">
        <v>3.3704652567518192</v>
      </c>
      <c r="AQ12" s="84">
        <v>535</v>
      </c>
      <c r="AR12" s="324">
        <v>10.312100044717891</v>
      </c>
      <c r="AS12" s="86">
        <v>56</v>
      </c>
      <c r="AT12" s="328">
        <v>1.0793973878583214</v>
      </c>
      <c r="AU12" s="85">
        <v>380</v>
      </c>
      <c r="AV12" s="328">
        <v>7.3244822747528948</v>
      </c>
      <c r="AW12" s="83" t="s">
        <v>101</v>
      </c>
    </row>
    <row r="13" spans="1:49" s="82" customFormat="1" ht="36.75" customHeight="1">
      <c r="A13" s="83" t="s">
        <v>38</v>
      </c>
      <c r="B13" s="488">
        <v>407328</v>
      </c>
      <c r="C13" s="85">
        <v>5305</v>
      </c>
      <c r="D13" s="328">
        <v>130.23902113284626</v>
      </c>
      <c r="E13" s="231">
        <v>3264</v>
      </c>
      <c r="F13" s="328">
        <v>80.131982088145193</v>
      </c>
      <c r="G13" s="231">
        <v>1372</v>
      </c>
      <c r="H13" s="328">
        <v>33.682928745384558</v>
      </c>
      <c r="I13" s="231">
        <v>669</v>
      </c>
      <c r="J13" s="324">
        <v>16.424110299316521</v>
      </c>
      <c r="K13" s="493">
        <v>5409</v>
      </c>
      <c r="L13" s="328">
        <v>132.02805077388601</v>
      </c>
      <c r="M13" s="354">
        <v>2481</v>
      </c>
      <c r="N13" s="328">
        <v>60.558623399891147</v>
      </c>
      <c r="O13" s="354">
        <v>1202</v>
      </c>
      <c r="P13" s="328">
        <v>29.339566838641336</v>
      </c>
      <c r="Q13" s="354">
        <v>1726</v>
      </c>
      <c r="R13" s="328">
        <v>42.129860535353536</v>
      </c>
      <c r="S13" s="231">
        <v>2077</v>
      </c>
      <c r="T13" s="328">
        <v>50.697404595555781</v>
      </c>
      <c r="U13" s="87">
        <v>868</v>
      </c>
      <c r="V13" s="328">
        <v>21.186975054859133</v>
      </c>
      <c r="W13" s="354">
        <v>691</v>
      </c>
      <c r="X13" s="328">
        <v>16.866589588603297</v>
      </c>
      <c r="Y13" s="354">
        <v>518</v>
      </c>
      <c r="Z13" s="328">
        <v>12.643839952093355</v>
      </c>
      <c r="AA13" s="87">
        <v>6</v>
      </c>
      <c r="AB13" s="328">
        <v>0.14645374461884195</v>
      </c>
      <c r="AC13" s="231">
        <v>3</v>
      </c>
      <c r="AD13" s="328">
        <v>7.3226872309420973E-2</v>
      </c>
      <c r="AE13" s="231">
        <v>0</v>
      </c>
      <c r="AF13" s="328">
        <v>0</v>
      </c>
      <c r="AG13" s="231">
        <v>3</v>
      </c>
      <c r="AH13" s="328">
        <v>7.3226872309420973E-2</v>
      </c>
      <c r="AI13" s="84">
        <v>7492</v>
      </c>
      <c r="AJ13" s="321">
        <v>182.87190911406063</v>
      </c>
      <c r="AK13" s="493">
        <v>92</v>
      </c>
      <c r="AL13" s="328">
        <v>2.2456240841555766</v>
      </c>
      <c r="AM13" s="86">
        <v>84</v>
      </c>
      <c r="AN13" s="328">
        <v>2.050352424663787</v>
      </c>
      <c r="AO13" s="85">
        <v>176</v>
      </c>
      <c r="AP13" s="328">
        <v>4.2959765088193631</v>
      </c>
      <c r="AQ13" s="84">
        <v>540</v>
      </c>
      <c r="AR13" s="324">
        <v>13.257129389582843</v>
      </c>
      <c r="AS13" s="86">
        <v>96</v>
      </c>
      <c r="AT13" s="328">
        <v>2.3568230025925052</v>
      </c>
      <c r="AU13" s="85">
        <v>288</v>
      </c>
      <c r="AV13" s="328">
        <v>7.0704690077775156</v>
      </c>
      <c r="AW13" s="83" t="s">
        <v>38</v>
      </c>
    </row>
    <row r="14" spans="1:49" s="82" customFormat="1" ht="36.75" customHeight="1">
      <c r="A14" s="83" t="s">
        <v>39</v>
      </c>
      <c r="B14" s="488">
        <v>978955</v>
      </c>
      <c r="C14" s="85">
        <v>11514</v>
      </c>
      <c r="D14" s="328">
        <v>117.61521213947525</v>
      </c>
      <c r="E14" s="231">
        <v>6545</v>
      </c>
      <c r="F14" s="328">
        <v>66.857005684633108</v>
      </c>
      <c r="G14" s="231">
        <v>2277</v>
      </c>
      <c r="H14" s="328">
        <v>23.259496095326138</v>
      </c>
      <c r="I14" s="231">
        <v>2692</v>
      </c>
      <c r="J14" s="324">
        <v>27.498710359516014</v>
      </c>
      <c r="K14" s="493">
        <v>12663</v>
      </c>
      <c r="L14" s="328">
        <v>128.07036470167822</v>
      </c>
      <c r="M14" s="354">
        <v>6441</v>
      </c>
      <c r="N14" s="328">
        <v>65.142637530088408</v>
      </c>
      <c r="O14" s="354">
        <v>3323</v>
      </c>
      <c r="P14" s="328">
        <v>33.607977722788974</v>
      </c>
      <c r="Q14" s="354">
        <v>2899</v>
      </c>
      <c r="R14" s="328">
        <v>29.319749448800849</v>
      </c>
      <c r="S14" s="231">
        <v>4305</v>
      </c>
      <c r="T14" s="328">
        <v>43.539676225280317</v>
      </c>
      <c r="U14" s="87">
        <v>2413</v>
      </c>
      <c r="V14" s="328">
        <v>24.404468927201258</v>
      </c>
      <c r="W14" s="354">
        <v>965</v>
      </c>
      <c r="X14" s="328">
        <v>9.7597648216946595</v>
      </c>
      <c r="Y14" s="354">
        <v>927</v>
      </c>
      <c r="Z14" s="328">
        <v>9.3754424763844035</v>
      </c>
      <c r="AA14" s="87">
        <v>19</v>
      </c>
      <c r="AB14" s="328">
        <v>0.19216117265512803</v>
      </c>
      <c r="AC14" s="231">
        <v>4</v>
      </c>
      <c r="AD14" s="328">
        <v>4.0454983716869057E-2</v>
      </c>
      <c r="AE14" s="231">
        <v>0</v>
      </c>
      <c r="AF14" s="328">
        <v>0</v>
      </c>
      <c r="AG14" s="231">
        <v>15</v>
      </c>
      <c r="AH14" s="328">
        <v>0.15170618893825896</v>
      </c>
      <c r="AI14" s="84">
        <v>16987</v>
      </c>
      <c r="AJ14" s="321">
        <v>171.80220209961368</v>
      </c>
      <c r="AK14" s="493">
        <v>107</v>
      </c>
      <c r="AL14" s="328">
        <v>1.0821708144262472</v>
      </c>
      <c r="AM14" s="86">
        <v>71</v>
      </c>
      <c r="AN14" s="328">
        <v>0.71807596097442583</v>
      </c>
      <c r="AO14" s="85">
        <v>178</v>
      </c>
      <c r="AP14" s="328">
        <v>1.800246775400673</v>
      </c>
      <c r="AQ14" s="84">
        <v>1137</v>
      </c>
      <c r="AR14" s="324">
        <v>11.614425586467203</v>
      </c>
      <c r="AS14" s="86">
        <v>257</v>
      </c>
      <c r="AT14" s="328">
        <v>2.6252483515585499</v>
      </c>
      <c r="AU14" s="85">
        <v>634</v>
      </c>
      <c r="AV14" s="328">
        <v>6.4762935987864614</v>
      </c>
      <c r="AW14" s="83" t="s">
        <v>39</v>
      </c>
    </row>
    <row r="15" spans="1:49" s="82" customFormat="1" ht="36.75" customHeight="1">
      <c r="A15" s="83" t="s">
        <v>40</v>
      </c>
      <c r="B15" s="488">
        <v>403397</v>
      </c>
      <c r="C15" s="85">
        <v>2760</v>
      </c>
      <c r="D15" s="328">
        <v>68.418952049717774</v>
      </c>
      <c r="E15" s="231">
        <v>1553</v>
      </c>
      <c r="F15" s="328">
        <v>38.498055265656411</v>
      </c>
      <c r="G15" s="231">
        <v>923</v>
      </c>
      <c r="H15" s="328">
        <v>22.880685776046924</v>
      </c>
      <c r="I15" s="231">
        <v>284</v>
      </c>
      <c r="J15" s="324">
        <v>7.0402110080144382</v>
      </c>
      <c r="K15" s="493">
        <v>4776</v>
      </c>
      <c r="L15" s="328">
        <v>120.60260901624027</v>
      </c>
      <c r="M15" s="354">
        <v>2582</v>
      </c>
      <c r="N15" s="328">
        <v>65.200154204340947</v>
      </c>
      <c r="O15" s="354">
        <v>1235</v>
      </c>
      <c r="P15" s="328">
        <v>31.185976158931474</v>
      </c>
      <c r="Q15" s="354">
        <v>959</v>
      </c>
      <c r="R15" s="328">
        <v>24.21647865296784</v>
      </c>
      <c r="S15" s="231">
        <v>1041</v>
      </c>
      <c r="T15" s="328">
        <v>26.287126462710663</v>
      </c>
      <c r="U15" s="87">
        <v>517</v>
      </c>
      <c r="V15" s="328">
        <v>13.055181922402893</v>
      </c>
      <c r="W15" s="354">
        <v>301</v>
      </c>
      <c r="X15" s="328">
        <v>7.6007925699096148</v>
      </c>
      <c r="Y15" s="354">
        <v>223</v>
      </c>
      <c r="Z15" s="328">
        <v>5.631151970398153</v>
      </c>
      <c r="AA15" s="87">
        <v>2</v>
      </c>
      <c r="AB15" s="328">
        <v>5.0503605115678502E-2</v>
      </c>
      <c r="AC15" s="231">
        <v>1</v>
      </c>
      <c r="AD15" s="328">
        <v>2.5251802557839251E-2</v>
      </c>
      <c r="AE15" s="231">
        <v>0</v>
      </c>
      <c r="AF15" s="328">
        <v>0</v>
      </c>
      <c r="AG15" s="231">
        <v>1</v>
      </c>
      <c r="AH15" s="328">
        <v>2.5251802557839251E-2</v>
      </c>
      <c r="AI15" s="84">
        <v>5819</v>
      </c>
      <c r="AJ15" s="321">
        <v>146.9402390840666</v>
      </c>
      <c r="AK15" s="493">
        <v>33</v>
      </c>
      <c r="AL15" s="328">
        <v>0.83330948440869534</v>
      </c>
      <c r="AM15" s="86">
        <v>51</v>
      </c>
      <c r="AN15" s="328">
        <v>1.2878419304498019</v>
      </c>
      <c r="AO15" s="85">
        <v>84</v>
      </c>
      <c r="AP15" s="328">
        <v>2.1211514148584971</v>
      </c>
      <c r="AQ15" s="84">
        <v>460</v>
      </c>
      <c r="AR15" s="324">
        <v>11.403158674952961</v>
      </c>
      <c r="AS15" s="86">
        <v>35</v>
      </c>
      <c r="AT15" s="328">
        <v>0.86763163831163836</v>
      </c>
      <c r="AU15" s="85">
        <v>914</v>
      </c>
      <c r="AV15" s="328">
        <v>22.657580497623933</v>
      </c>
      <c r="AW15" s="83" t="s">
        <v>40</v>
      </c>
    </row>
    <row r="16" spans="1:49" s="82" customFormat="1" ht="36.75" customHeight="1">
      <c r="A16" s="83" t="s">
        <v>41</v>
      </c>
      <c r="B16" s="488">
        <v>397540</v>
      </c>
      <c r="C16" s="85">
        <v>3442</v>
      </c>
      <c r="D16" s="328">
        <v>86.582482265935496</v>
      </c>
      <c r="E16" s="231">
        <v>2224</v>
      </c>
      <c r="F16" s="328">
        <v>55.944055944055947</v>
      </c>
      <c r="G16" s="231">
        <v>733</v>
      </c>
      <c r="H16" s="328">
        <v>18.438396136237863</v>
      </c>
      <c r="I16" s="231">
        <v>485</v>
      </c>
      <c r="J16" s="324">
        <v>12.200030185641696</v>
      </c>
      <c r="K16" s="493">
        <v>3530</v>
      </c>
      <c r="L16" s="328">
        <v>87.99028201757811</v>
      </c>
      <c r="M16" s="354">
        <v>1849</v>
      </c>
      <c r="N16" s="328">
        <v>46.088960750850404</v>
      </c>
      <c r="O16" s="354">
        <v>686</v>
      </c>
      <c r="P16" s="328">
        <v>17.099527893501016</v>
      </c>
      <c r="Q16" s="354">
        <v>995</v>
      </c>
      <c r="R16" s="328">
        <v>24.801793373226694</v>
      </c>
      <c r="S16" s="231">
        <v>1197</v>
      </c>
      <c r="T16" s="328">
        <v>29.83693132437422</v>
      </c>
      <c r="U16" s="87">
        <v>612</v>
      </c>
      <c r="V16" s="328">
        <v>15.254972406446971</v>
      </c>
      <c r="W16" s="354">
        <v>289</v>
      </c>
      <c r="X16" s="328">
        <v>7.2037369697110689</v>
      </c>
      <c r="Y16" s="354">
        <v>296</v>
      </c>
      <c r="Z16" s="328">
        <v>7.378221948216181</v>
      </c>
      <c r="AA16" s="87">
        <v>1</v>
      </c>
      <c r="AB16" s="328">
        <v>2.4926425500730341E-2</v>
      </c>
      <c r="AC16" s="231">
        <v>1</v>
      </c>
      <c r="AD16" s="328">
        <v>2.4926425500730341E-2</v>
      </c>
      <c r="AE16" s="231">
        <v>0</v>
      </c>
      <c r="AF16" s="328">
        <v>0</v>
      </c>
      <c r="AG16" s="231">
        <v>0</v>
      </c>
      <c r="AH16" s="328">
        <v>0</v>
      </c>
      <c r="AI16" s="84">
        <v>4728</v>
      </c>
      <c r="AJ16" s="321">
        <v>117.85213976745305</v>
      </c>
      <c r="AK16" s="493">
        <v>95</v>
      </c>
      <c r="AL16" s="328">
        <v>2.3680104225693825</v>
      </c>
      <c r="AM16" s="86">
        <v>110</v>
      </c>
      <c r="AN16" s="328">
        <v>2.7419068050803377</v>
      </c>
      <c r="AO16" s="85">
        <v>205</v>
      </c>
      <c r="AP16" s="328">
        <v>5.1099172276497207</v>
      </c>
      <c r="AQ16" s="84">
        <v>521</v>
      </c>
      <c r="AR16" s="324">
        <v>13.105599436534689</v>
      </c>
      <c r="AS16" s="86">
        <v>66</v>
      </c>
      <c r="AT16" s="328">
        <v>1.6602102933038185</v>
      </c>
      <c r="AU16" s="85">
        <v>362</v>
      </c>
      <c r="AV16" s="328">
        <v>9.106001911757307</v>
      </c>
      <c r="AW16" s="83" t="s">
        <v>41</v>
      </c>
    </row>
    <row r="17" spans="1:49" s="82" customFormat="1" ht="36.75" customHeight="1">
      <c r="A17" s="83" t="s">
        <v>42</v>
      </c>
      <c r="B17" s="488">
        <v>725712</v>
      </c>
      <c r="C17" s="85">
        <v>9831</v>
      </c>
      <c r="D17" s="328">
        <v>135.46696210066804</v>
      </c>
      <c r="E17" s="231">
        <v>6010</v>
      </c>
      <c r="F17" s="328">
        <v>82.815221465264443</v>
      </c>
      <c r="G17" s="231">
        <v>2331</v>
      </c>
      <c r="H17" s="328">
        <v>32.120179906078448</v>
      </c>
      <c r="I17" s="231">
        <v>1490</v>
      </c>
      <c r="J17" s="324">
        <v>20.531560729325133</v>
      </c>
      <c r="K17" s="493">
        <v>6372</v>
      </c>
      <c r="L17" s="328">
        <v>85.728508451316927</v>
      </c>
      <c r="M17" s="354">
        <v>3140</v>
      </c>
      <c r="N17" s="328">
        <v>42.245372965652095</v>
      </c>
      <c r="O17" s="354">
        <v>1618</v>
      </c>
      <c r="P17" s="328">
        <v>21.768475623702255</v>
      </c>
      <c r="Q17" s="354">
        <v>1614</v>
      </c>
      <c r="R17" s="328">
        <v>21.71465986196257</v>
      </c>
      <c r="S17" s="231">
        <v>2333</v>
      </c>
      <c r="T17" s="328">
        <v>31.388043034670808</v>
      </c>
      <c r="U17" s="87">
        <v>873</v>
      </c>
      <c r="V17" s="328">
        <v>11.745289999686074</v>
      </c>
      <c r="W17" s="354">
        <v>821</v>
      </c>
      <c r="X17" s="328">
        <v>11.045685097070182</v>
      </c>
      <c r="Y17" s="354">
        <v>639</v>
      </c>
      <c r="Z17" s="328">
        <v>8.5970679379145505</v>
      </c>
      <c r="AA17" s="87">
        <v>9</v>
      </c>
      <c r="AB17" s="328">
        <v>0.12108546391428943</v>
      </c>
      <c r="AC17" s="231">
        <v>3</v>
      </c>
      <c r="AD17" s="328">
        <v>4.0361821304763144E-2</v>
      </c>
      <c r="AE17" s="231">
        <v>0</v>
      </c>
      <c r="AF17" s="328">
        <v>0</v>
      </c>
      <c r="AG17" s="231">
        <v>6</v>
      </c>
      <c r="AH17" s="328">
        <v>8.0723642609526289E-2</v>
      </c>
      <c r="AI17" s="84">
        <v>8714</v>
      </c>
      <c r="AJ17" s="321">
        <v>117.23763694990203</v>
      </c>
      <c r="AK17" s="493">
        <v>152</v>
      </c>
      <c r="AL17" s="328">
        <v>2.0449989461079991</v>
      </c>
      <c r="AM17" s="86">
        <v>169</v>
      </c>
      <c r="AN17" s="328">
        <v>2.273715933501657</v>
      </c>
      <c r="AO17" s="85">
        <v>321</v>
      </c>
      <c r="AP17" s="328">
        <v>4.3187148796096562</v>
      </c>
      <c r="AQ17" s="84">
        <v>902</v>
      </c>
      <c r="AR17" s="324">
        <v>12.429173005269309</v>
      </c>
      <c r="AS17" s="86">
        <v>150</v>
      </c>
      <c r="AT17" s="328">
        <v>2.0669356438917919</v>
      </c>
      <c r="AU17" s="85">
        <v>522</v>
      </c>
      <c r="AV17" s="328">
        <v>7.1929360407434357</v>
      </c>
      <c r="AW17" s="83" t="s">
        <v>42</v>
      </c>
    </row>
    <row r="18" spans="1:49" s="82" customFormat="1" ht="36.75" customHeight="1">
      <c r="A18" s="83" t="s">
        <v>43</v>
      </c>
      <c r="B18" s="488">
        <v>1168054</v>
      </c>
      <c r="C18" s="85">
        <v>19596</v>
      </c>
      <c r="D18" s="328">
        <v>167.76621628794561</v>
      </c>
      <c r="E18" s="231">
        <v>11878</v>
      </c>
      <c r="F18" s="328">
        <v>101.69050403491619</v>
      </c>
      <c r="G18" s="231">
        <v>4680</v>
      </c>
      <c r="H18" s="328">
        <v>40.066640754622647</v>
      </c>
      <c r="I18" s="231">
        <v>3038</v>
      </c>
      <c r="J18" s="324">
        <v>26.009071498406751</v>
      </c>
      <c r="K18" s="493">
        <v>15238</v>
      </c>
      <c r="L18" s="328">
        <v>125.02020358651606</v>
      </c>
      <c r="M18" s="354">
        <v>7678</v>
      </c>
      <c r="N18" s="328">
        <v>62.994167419429736</v>
      </c>
      <c r="O18" s="354">
        <v>4122</v>
      </c>
      <c r="P18" s="328">
        <v>33.818957814911357</v>
      </c>
      <c r="Q18" s="354">
        <v>3438</v>
      </c>
      <c r="R18" s="328">
        <v>28.207078352174971</v>
      </c>
      <c r="S18" s="231">
        <v>4477</v>
      </c>
      <c r="T18" s="328">
        <v>36.731556074080089</v>
      </c>
      <c r="U18" s="87">
        <v>1911</v>
      </c>
      <c r="V18" s="328">
        <v>15.678803586680154</v>
      </c>
      <c r="W18" s="354">
        <v>1357</v>
      </c>
      <c r="X18" s="328">
        <v>11.133509401949224</v>
      </c>
      <c r="Y18" s="354">
        <v>1209</v>
      </c>
      <c r="Z18" s="328">
        <v>9.9192430854507094</v>
      </c>
      <c r="AA18" s="87">
        <v>74</v>
      </c>
      <c r="AB18" s="328">
        <v>0.60713315824925773</v>
      </c>
      <c r="AC18" s="231">
        <v>14</v>
      </c>
      <c r="AD18" s="328">
        <v>0.11486302993904875</v>
      </c>
      <c r="AE18" s="231">
        <v>2</v>
      </c>
      <c r="AF18" s="328">
        <v>1.6409004277006967E-2</v>
      </c>
      <c r="AG18" s="231">
        <v>58</v>
      </c>
      <c r="AH18" s="328">
        <v>0.47586112403320202</v>
      </c>
      <c r="AI18" s="84">
        <v>19789</v>
      </c>
      <c r="AJ18" s="321">
        <v>162.35889281884539</v>
      </c>
      <c r="AK18" s="493">
        <v>88</v>
      </c>
      <c r="AL18" s="328">
        <v>0.72199618818830646</v>
      </c>
      <c r="AM18" s="86">
        <v>126</v>
      </c>
      <c r="AN18" s="328">
        <v>1.0337672694514388</v>
      </c>
      <c r="AO18" s="85">
        <v>214</v>
      </c>
      <c r="AP18" s="328">
        <v>1.7557634576397452</v>
      </c>
      <c r="AQ18" s="84">
        <v>1548</v>
      </c>
      <c r="AR18" s="324">
        <v>13.252811941913643</v>
      </c>
      <c r="AS18" s="86">
        <v>164</v>
      </c>
      <c r="AT18" s="328">
        <v>1.4040446760166909</v>
      </c>
      <c r="AU18" s="85">
        <v>1736</v>
      </c>
      <c r="AV18" s="328">
        <v>14.862326570518142</v>
      </c>
      <c r="AW18" s="83" t="s">
        <v>43</v>
      </c>
    </row>
    <row r="19" spans="1:49" s="82" customFormat="1" ht="36.75" customHeight="1">
      <c r="A19" s="83" t="s">
        <v>44</v>
      </c>
      <c r="B19" s="488">
        <v>903050</v>
      </c>
      <c r="C19" s="85">
        <v>11247</v>
      </c>
      <c r="D19" s="328">
        <v>124.54459885942084</v>
      </c>
      <c r="E19" s="231">
        <v>6722</v>
      </c>
      <c r="F19" s="328">
        <v>74.436631415757702</v>
      </c>
      <c r="G19" s="231">
        <v>2540</v>
      </c>
      <c r="H19" s="328">
        <v>28.126903272244061</v>
      </c>
      <c r="I19" s="231">
        <v>1985</v>
      </c>
      <c r="J19" s="324">
        <v>21.981064171419078</v>
      </c>
      <c r="K19" s="493">
        <v>9028</v>
      </c>
      <c r="L19" s="328">
        <v>95.064100876615683</v>
      </c>
      <c r="M19" s="354">
        <v>4314</v>
      </c>
      <c r="N19" s="328">
        <v>45.426066812330539</v>
      </c>
      <c r="O19" s="354">
        <v>2544</v>
      </c>
      <c r="P19" s="328">
        <v>26.788111722431356</v>
      </c>
      <c r="Q19" s="354">
        <v>2170</v>
      </c>
      <c r="R19" s="328">
        <v>22.849922341853791</v>
      </c>
      <c r="S19" s="231">
        <v>2972</v>
      </c>
      <c r="T19" s="328">
        <v>31.294916682022798</v>
      </c>
      <c r="U19" s="87">
        <v>995</v>
      </c>
      <c r="V19" s="328">
        <v>10.477268539237107</v>
      </c>
      <c r="W19" s="354">
        <v>1218</v>
      </c>
      <c r="X19" s="328">
        <v>12.825440282201805</v>
      </c>
      <c r="Y19" s="354">
        <v>759</v>
      </c>
      <c r="Z19" s="328">
        <v>7.9922078605838838</v>
      </c>
      <c r="AA19" s="87">
        <v>29</v>
      </c>
      <c r="AB19" s="328">
        <v>0.30536762576670967</v>
      </c>
      <c r="AC19" s="231">
        <v>4</v>
      </c>
      <c r="AD19" s="328">
        <v>4.211967251954616E-2</v>
      </c>
      <c r="AE19" s="231">
        <v>0</v>
      </c>
      <c r="AF19" s="328">
        <v>0</v>
      </c>
      <c r="AG19" s="231">
        <v>25</v>
      </c>
      <c r="AH19" s="328">
        <v>0.26324795324716349</v>
      </c>
      <c r="AI19" s="84">
        <v>12029</v>
      </c>
      <c r="AJ19" s="321">
        <v>126.66438518440518</v>
      </c>
      <c r="AK19" s="493">
        <v>98</v>
      </c>
      <c r="AL19" s="328">
        <v>1.031931976728881</v>
      </c>
      <c r="AM19" s="86">
        <v>70</v>
      </c>
      <c r="AN19" s="328">
        <v>0.73709426909205777</v>
      </c>
      <c r="AO19" s="85">
        <v>168</v>
      </c>
      <c r="AP19" s="328">
        <v>1.7690262458209389</v>
      </c>
      <c r="AQ19" s="84">
        <v>950</v>
      </c>
      <c r="AR19" s="324">
        <v>10.519904767177897</v>
      </c>
      <c r="AS19" s="86">
        <v>109</v>
      </c>
      <c r="AT19" s="328">
        <v>1.2070206522340956</v>
      </c>
      <c r="AU19" s="85">
        <v>788</v>
      </c>
      <c r="AV19" s="328">
        <v>8.7259841647749301</v>
      </c>
      <c r="AW19" s="83" t="s">
        <v>44</v>
      </c>
    </row>
    <row r="20" spans="1:49" s="82" customFormat="1" ht="36.75" customHeight="1">
      <c r="A20" s="83" t="s">
        <v>45</v>
      </c>
      <c r="B20" s="488">
        <v>708911</v>
      </c>
      <c r="C20" s="85">
        <v>10112</v>
      </c>
      <c r="D20" s="328">
        <v>142.6413188679538</v>
      </c>
      <c r="E20" s="231">
        <v>6379</v>
      </c>
      <c r="F20" s="328">
        <v>89.983086734441983</v>
      </c>
      <c r="G20" s="231">
        <v>2213</v>
      </c>
      <c r="H20" s="328">
        <v>31.216894645449148</v>
      </c>
      <c r="I20" s="231">
        <v>1520</v>
      </c>
      <c r="J20" s="324">
        <v>21.441337488062679</v>
      </c>
      <c r="K20" s="493">
        <v>7817</v>
      </c>
      <c r="L20" s="328">
        <v>105.57792331452822</v>
      </c>
      <c r="M20" s="354">
        <v>4285</v>
      </c>
      <c r="N20" s="328">
        <v>57.874043930248611</v>
      </c>
      <c r="O20" s="354">
        <v>1808</v>
      </c>
      <c r="P20" s="328">
        <v>24.419199866018548</v>
      </c>
      <c r="Q20" s="354">
        <v>1724</v>
      </c>
      <c r="R20" s="328">
        <v>23.284679518261051</v>
      </c>
      <c r="S20" s="231">
        <v>3030</v>
      </c>
      <c r="T20" s="328">
        <v>40.923769686966921</v>
      </c>
      <c r="U20" s="87">
        <v>1249</v>
      </c>
      <c r="V20" s="328">
        <v>16.869237075584717</v>
      </c>
      <c r="W20" s="354">
        <v>1075</v>
      </c>
      <c r="X20" s="328">
        <v>14.519159212372754</v>
      </c>
      <c r="Y20" s="354">
        <v>706</v>
      </c>
      <c r="Z20" s="328">
        <v>9.5353733990094565</v>
      </c>
      <c r="AA20" s="87">
        <v>42</v>
      </c>
      <c r="AB20" s="328">
        <v>0.5672601738787495</v>
      </c>
      <c r="AC20" s="231">
        <v>6</v>
      </c>
      <c r="AD20" s="328">
        <v>8.1037167696964202E-2</v>
      </c>
      <c r="AE20" s="231">
        <v>1</v>
      </c>
      <c r="AF20" s="328">
        <v>1.3506194616160701E-2</v>
      </c>
      <c r="AG20" s="231">
        <v>35</v>
      </c>
      <c r="AH20" s="328">
        <v>0.47271681156562456</v>
      </c>
      <c r="AI20" s="84">
        <v>10889</v>
      </c>
      <c r="AJ20" s="321">
        <v>147.06895317537388</v>
      </c>
      <c r="AK20" s="493">
        <v>107</v>
      </c>
      <c r="AL20" s="328">
        <v>1.4451628239291952</v>
      </c>
      <c r="AM20" s="86">
        <v>66</v>
      </c>
      <c r="AN20" s="328">
        <v>0.8914088446666063</v>
      </c>
      <c r="AO20" s="85">
        <v>173</v>
      </c>
      <c r="AP20" s="328">
        <v>2.3365716685958016</v>
      </c>
      <c r="AQ20" s="84">
        <v>1179</v>
      </c>
      <c r="AR20" s="324">
        <v>16.631142696332827</v>
      </c>
      <c r="AS20" s="86">
        <v>115</v>
      </c>
      <c r="AT20" s="328">
        <v>1.6222064546889523</v>
      </c>
      <c r="AU20" s="85">
        <v>556</v>
      </c>
      <c r="AV20" s="328">
        <v>7.8430155548439791</v>
      </c>
      <c r="AW20" s="83" t="s">
        <v>45</v>
      </c>
    </row>
    <row r="21" spans="1:49" s="82" customFormat="1" ht="36.75" customHeight="1">
      <c r="A21" s="83" t="s">
        <v>46</v>
      </c>
      <c r="B21" s="488">
        <v>3183035</v>
      </c>
      <c r="C21" s="85">
        <v>38204</v>
      </c>
      <c r="D21" s="328">
        <v>120.02381375008444</v>
      </c>
      <c r="E21" s="231">
        <v>22746</v>
      </c>
      <c r="F21" s="328">
        <v>71.46010018739976</v>
      </c>
      <c r="G21" s="231">
        <v>9669</v>
      </c>
      <c r="H21" s="328">
        <v>30.376668808228626</v>
      </c>
      <c r="I21" s="231">
        <v>5789</v>
      </c>
      <c r="J21" s="324">
        <v>18.187044754456046</v>
      </c>
      <c r="K21" s="493">
        <v>34593</v>
      </c>
      <c r="L21" s="328">
        <v>105.04942573506963</v>
      </c>
      <c r="M21" s="354">
        <v>16498</v>
      </c>
      <c r="N21" s="328">
        <v>50.099888005584326</v>
      </c>
      <c r="O21" s="354">
        <v>9177</v>
      </c>
      <c r="P21" s="328">
        <v>27.868024744044575</v>
      </c>
      <c r="Q21" s="354">
        <v>8918</v>
      </c>
      <c r="R21" s="328">
        <v>27.081512985440725</v>
      </c>
      <c r="S21" s="231">
        <v>7714</v>
      </c>
      <c r="T21" s="328">
        <v>23.425296161660661</v>
      </c>
      <c r="U21" s="87">
        <v>3907</v>
      </c>
      <c r="V21" s="328">
        <v>11.86448432766505</v>
      </c>
      <c r="W21" s="354">
        <v>1496</v>
      </c>
      <c r="X21" s="328">
        <v>4.5429405052948333</v>
      </c>
      <c r="Y21" s="354">
        <v>2311</v>
      </c>
      <c r="Z21" s="328">
        <v>7.0178713287007755</v>
      </c>
      <c r="AA21" s="87">
        <v>171</v>
      </c>
      <c r="AB21" s="328">
        <v>0.51927996417474365</v>
      </c>
      <c r="AC21" s="231">
        <v>36</v>
      </c>
      <c r="AD21" s="328">
        <v>0.10932209772099866</v>
      </c>
      <c r="AE21" s="231">
        <v>8</v>
      </c>
      <c r="AF21" s="328">
        <v>2.429379949355526E-2</v>
      </c>
      <c r="AG21" s="231">
        <v>127</v>
      </c>
      <c r="AH21" s="328">
        <v>0.38566406696018973</v>
      </c>
      <c r="AI21" s="84">
        <v>42478</v>
      </c>
      <c r="AJ21" s="321">
        <v>128.99400186090503</v>
      </c>
      <c r="AK21" s="493">
        <v>273</v>
      </c>
      <c r="AL21" s="328">
        <v>0.82902590771757323</v>
      </c>
      <c r="AM21" s="86">
        <v>236</v>
      </c>
      <c r="AN21" s="328">
        <v>0.71666708505988008</v>
      </c>
      <c r="AO21" s="85">
        <v>509</v>
      </c>
      <c r="AP21" s="328">
        <v>1.5456929927774534</v>
      </c>
      <c r="AQ21" s="84">
        <v>4047</v>
      </c>
      <c r="AR21" s="324">
        <v>12.714280552994232</v>
      </c>
      <c r="AS21" s="86">
        <v>545</v>
      </c>
      <c r="AT21" s="328">
        <v>1.7122023477592925</v>
      </c>
      <c r="AU21" s="85">
        <v>3186</v>
      </c>
      <c r="AV21" s="328">
        <v>10.009315009102949</v>
      </c>
      <c r="AW21" s="83" t="s">
        <v>46</v>
      </c>
    </row>
    <row r="22" spans="1:49" s="82" customFormat="1" ht="36.75" customHeight="1">
      <c r="A22" s="83" t="s">
        <v>47</v>
      </c>
      <c r="B22" s="488">
        <v>2680552</v>
      </c>
      <c r="C22" s="85">
        <v>53551</v>
      </c>
      <c r="D22" s="328">
        <v>199.77601628321329</v>
      </c>
      <c r="E22" s="231">
        <v>34631</v>
      </c>
      <c r="F22" s="328">
        <v>129.19353924117124</v>
      </c>
      <c r="G22" s="231">
        <v>10100</v>
      </c>
      <c r="H22" s="328">
        <v>37.678806454789907</v>
      </c>
      <c r="I22" s="231">
        <v>8820</v>
      </c>
      <c r="J22" s="324">
        <v>32.903670587252179</v>
      </c>
      <c r="K22" s="493">
        <v>31088</v>
      </c>
      <c r="L22" s="328">
        <v>112.58949068176618</v>
      </c>
      <c r="M22" s="354">
        <v>15051</v>
      </c>
      <c r="N22" s="328">
        <v>54.509277671489414</v>
      </c>
      <c r="O22" s="354">
        <v>7036</v>
      </c>
      <c r="P22" s="328">
        <v>25.481846900312238</v>
      </c>
      <c r="Q22" s="354">
        <v>9001</v>
      </c>
      <c r="R22" s="328">
        <v>32.59836610996453</v>
      </c>
      <c r="S22" s="231">
        <v>9288</v>
      </c>
      <c r="T22" s="328">
        <v>33.637776294783976</v>
      </c>
      <c r="U22" s="87">
        <v>4541</v>
      </c>
      <c r="V22" s="328">
        <v>16.445859405104869</v>
      </c>
      <c r="W22" s="354">
        <v>1880</v>
      </c>
      <c r="X22" s="328">
        <v>6.8086799563085565</v>
      </c>
      <c r="Y22" s="354">
        <v>2867</v>
      </c>
      <c r="Z22" s="328">
        <v>10.383236933370549</v>
      </c>
      <c r="AA22" s="87">
        <v>176</v>
      </c>
      <c r="AB22" s="328">
        <v>0.63740833633526905</v>
      </c>
      <c r="AC22" s="231">
        <v>32</v>
      </c>
      <c r="AD22" s="328">
        <v>0.11589242478823075</v>
      </c>
      <c r="AE22" s="231">
        <v>19</v>
      </c>
      <c r="AF22" s="328">
        <v>6.8811127218012011E-2</v>
      </c>
      <c r="AG22" s="231">
        <v>125</v>
      </c>
      <c r="AH22" s="328">
        <v>0.45270478432902633</v>
      </c>
      <c r="AI22" s="84">
        <v>40552</v>
      </c>
      <c r="AJ22" s="321">
        <v>146.86467531288542</v>
      </c>
      <c r="AK22" s="493">
        <v>397</v>
      </c>
      <c r="AL22" s="328">
        <v>1.4377903950289876</v>
      </c>
      <c r="AM22" s="86">
        <v>281</v>
      </c>
      <c r="AN22" s="328">
        <v>1.0176803551716513</v>
      </c>
      <c r="AO22" s="85">
        <v>678</v>
      </c>
      <c r="AP22" s="328">
        <v>2.455470750200639</v>
      </c>
      <c r="AQ22" s="84">
        <v>3315</v>
      </c>
      <c r="AR22" s="324">
        <v>12.36685578194342</v>
      </c>
      <c r="AS22" s="86">
        <v>386</v>
      </c>
      <c r="AT22" s="328">
        <v>1.4400019100543471</v>
      </c>
      <c r="AU22" s="85">
        <v>1962</v>
      </c>
      <c r="AV22" s="328">
        <v>7.3193879469601786</v>
      </c>
      <c r="AW22" s="83" t="s">
        <v>47</v>
      </c>
    </row>
    <row r="23" spans="1:49" s="82" customFormat="1" ht="36.75" customHeight="1">
      <c r="A23" s="83" t="s">
        <v>48</v>
      </c>
      <c r="B23" s="488">
        <v>7891147</v>
      </c>
      <c r="C23" s="85">
        <v>170964</v>
      </c>
      <c r="D23" s="328">
        <v>216.65291496914202</v>
      </c>
      <c r="E23" s="231">
        <v>104122</v>
      </c>
      <c r="F23" s="328">
        <v>131.94786512024172</v>
      </c>
      <c r="G23" s="231">
        <v>32785</v>
      </c>
      <c r="H23" s="328">
        <v>41.54655844074378</v>
      </c>
      <c r="I23" s="231">
        <v>34057</v>
      </c>
      <c r="J23" s="324">
        <v>43.158491408156507</v>
      </c>
      <c r="K23" s="493">
        <v>110948</v>
      </c>
      <c r="L23" s="328">
        <v>139.209692933474</v>
      </c>
      <c r="M23" s="354">
        <v>53015</v>
      </c>
      <c r="N23" s="328">
        <v>66.519467415979776</v>
      </c>
      <c r="O23" s="354">
        <v>27407</v>
      </c>
      <c r="P23" s="328">
        <v>34.388362604352686</v>
      </c>
      <c r="Q23" s="354">
        <v>30526</v>
      </c>
      <c r="R23" s="328">
        <v>38.301862913141534</v>
      </c>
      <c r="S23" s="231">
        <v>22834</v>
      </c>
      <c r="T23" s="328">
        <v>28.650486069536587</v>
      </c>
      <c r="U23" s="87">
        <v>11090</v>
      </c>
      <c r="V23" s="328">
        <v>13.914946593288988</v>
      </c>
      <c r="W23" s="354">
        <v>3277</v>
      </c>
      <c r="X23" s="328">
        <v>4.1117475190449069</v>
      </c>
      <c r="Y23" s="354">
        <v>8467</v>
      </c>
      <c r="Z23" s="328">
        <v>10.623791957202693</v>
      </c>
      <c r="AA23" s="87">
        <v>716</v>
      </c>
      <c r="AB23" s="328">
        <v>0.89838609204643061</v>
      </c>
      <c r="AC23" s="231">
        <v>158</v>
      </c>
      <c r="AD23" s="328">
        <v>0.19824721025605591</v>
      </c>
      <c r="AE23" s="231">
        <v>29</v>
      </c>
      <c r="AF23" s="328">
        <v>3.638714618623811E-2</v>
      </c>
      <c r="AG23" s="231">
        <v>529</v>
      </c>
      <c r="AH23" s="328">
        <v>0.66375173560413658</v>
      </c>
      <c r="AI23" s="84">
        <v>134498</v>
      </c>
      <c r="AJ23" s="321">
        <v>168.75856509505704</v>
      </c>
      <c r="AK23" s="493">
        <v>1771</v>
      </c>
      <c r="AL23" s="328">
        <v>2.2221253757181962</v>
      </c>
      <c r="AM23" s="86">
        <v>814</v>
      </c>
      <c r="AN23" s="328">
        <v>1.0213495515723388</v>
      </c>
      <c r="AO23" s="85">
        <v>2585</v>
      </c>
      <c r="AP23" s="328">
        <v>3.2434749272905354</v>
      </c>
      <c r="AQ23" s="84">
        <v>10684</v>
      </c>
      <c r="AR23" s="324">
        <v>13.539223131947738</v>
      </c>
      <c r="AS23" s="86">
        <v>1243</v>
      </c>
      <c r="AT23" s="328">
        <v>1.5751829233443502</v>
      </c>
      <c r="AU23" s="85">
        <v>5472</v>
      </c>
      <c r="AV23" s="328">
        <v>6.9343531428320881</v>
      </c>
      <c r="AW23" s="83" t="s">
        <v>48</v>
      </c>
    </row>
    <row r="24" spans="1:49" s="82" customFormat="1" ht="36.75" customHeight="1">
      <c r="A24" s="83" t="s">
        <v>49</v>
      </c>
      <c r="B24" s="488">
        <v>4437989</v>
      </c>
      <c r="C24" s="85">
        <v>76196</v>
      </c>
      <c r="D24" s="328">
        <v>171.69037597884989</v>
      </c>
      <c r="E24" s="231">
        <v>48269</v>
      </c>
      <c r="F24" s="328">
        <v>108.76322586649043</v>
      </c>
      <c r="G24" s="231">
        <v>15143</v>
      </c>
      <c r="H24" s="328">
        <v>34.12131035025098</v>
      </c>
      <c r="I24" s="231">
        <v>12784</v>
      </c>
      <c r="J24" s="324">
        <v>28.805839762108469</v>
      </c>
      <c r="K24" s="493">
        <v>54278</v>
      </c>
      <c r="L24" s="328">
        <v>119.92395992842594</v>
      </c>
      <c r="M24" s="354">
        <v>25785</v>
      </c>
      <c r="N24" s="328">
        <v>56.970398812676642</v>
      </c>
      <c r="O24" s="354">
        <v>13064</v>
      </c>
      <c r="P24" s="328">
        <v>28.86411828926925</v>
      </c>
      <c r="Q24" s="354">
        <v>15429</v>
      </c>
      <c r="R24" s="328">
        <v>34.089442826480038</v>
      </c>
      <c r="S24" s="231">
        <v>11094</v>
      </c>
      <c r="T24" s="328">
        <v>24.511522374552442</v>
      </c>
      <c r="U24" s="87">
        <v>4855</v>
      </c>
      <c r="V24" s="328">
        <v>10.726829018248793</v>
      </c>
      <c r="W24" s="354">
        <v>1929</v>
      </c>
      <c r="X24" s="328">
        <v>4.2620088931414868</v>
      </c>
      <c r="Y24" s="354">
        <v>4310</v>
      </c>
      <c r="Z24" s="328">
        <v>9.522684463162161</v>
      </c>
      <c r="AA24" s="87">
        <v>376</v>
      </c>
      <c r="AB24" s="328">
        <v>0.83074927103224416</v>
      </c>
      <c r="AC24" s="231">
        <v>44</v>
      </c>
      <c r="AD24" s="328">
        <v>9.7215340227177524E-2</v>
      </c>
      <c r="AE24" s="231">
        <v>30</v>
      </c>
      <c r="AF24" s="328">
        <v>6.6283186518530129E-2</v>
      </c>
      <c r="AG24" s="231">
        <v>302</v>
      </c>
      <c r="AH24" s="328">
        <v>0.66725074428653652</v>
      </c>
      <c r="AI24" s="84">
        <v>65748</v>
      </c>
      <c r="AJ24" s="321">
        <v>145.26623157401062</v>
      </c>
      <c r="AK24" s="493">
        <v>825</v>
      </c>
      <c r="AL24" s="328">
        <v>1.8227876292595784</v>
      </c>
      <c r="AM24" s="86">
        <v>394</v>
      </c>
      <c r="AN24" s="328">
        <v>0.87051918294336228</v>
      </c>
      <c r="AO24" s="85">
        <v>1219</v>
      </c>
      <c r="AP24" s="328">
        <v>2.6933068122029407</v>
      </c>
      <c r="AQ24" s="84">
        <v>5134</v>
      </c>
      <c r="AR24" s="324">
        <v>11.568302670421222</v>
      </c>
      <c r="AS24" s="86">
        <v>622</v>
      </c>
      <c r="AT24" s="328">
        <v>1.4015356955594076</v>
      </c>
      <c r="AU24" s="85">
        <v>2638</v>
      </c>
      <c r="AV24" s="328">
        <v>5.9441337056040471</v>
      </c>
      <c r="AW24" s="83" t="s">
        <v>49</v>
      </c>
    </row>
    <row r="25" spans="1:49" s="82" customFormat="1" ht="36.75" customHeight="1">
      <c r="A25" s="83" t="s">
        <v>50</v>
      </c>
      <c r="B25" s="488">
        <v>936407</v>
      </c>
      <c r="C25" s="85">
        <v>6710</v>
      </c>
      <c r="D25" s="328">
        <v>71.656875696144951</v>
      </c>
      <c r="E25" s="231">
        <v>4347</v>
      </c>
      <c r="F25" s="328">
        <v>46.422122004641146</v>
      </c>
      <c r="G25" s="231">
        <v>1560</v>
      </c>
      <c r="H25" s="328">
        <v>16.6594226655717</v>
      </c>
      <c r="I25" s="231">
        <v>803</v>
      </c>
      <c r="J25" s="324">
        <v>8.5753310259320994</v>
      </c>
      <c r="K25" s="493">
        <v>7306</v>
      </c>
      <c r="L25" s="328">
        <v>77.935654548557764</v>
      </c>
      <c r="M25" s="354">
        <v>3406</v>
      </c>
      <c r="N25" s="328">
        <v>36.332991978153267</v>
      </c>
      <c r="O25" s="354">
        <v>2078</v>
      </c>
      <c r="P25" s="328">
        <v>22.166752005461682</v>
      </c>
      <c r="Q25" s="354">
        <v>1822</v>
      </c>
      <c r="R25" s="328">
        <v>19.435910564942819</v>
      </c>
      <c r="S25" s="231">
        <v>2268</v>
      </c>
      <c r="T25" s="328">
        <v>24.193548387096772</v>
      </c>
      <c r="U25" s="87">
        <v>967</v>
      </c>
      <c r="V25" s="328">
        <v>10.315326847584911</v>
      </c>
      <c r="W25" s="354">
        <v>499</v>
      </c>
      <c r="X25" s="328">
        <v>5.323007339136371</v>
      </c>
      <c r="Y25" s="354">
        <v>802</v>
      </c>
      <c r="Z25" s="328">
        <v>8.5552142003754899</v>
      </c>
      <c r="AA25" s="87">
        <v>12</v>
      </c>
      <c r="AB25" s="328">
        <v>0.12800819252432155</v>
      </c>
      <c r="AC25" s="231">
        <v>6</v>
      </c>
      <c r="AD25" s="328">
        <v>6.4004096262160776E-2</v>
      </c>
      <c r="AE25" s="231">
        <v>0</v>
      </c>
      <c r="AF25" s="328">
        <v>0</v>
      </c>
      <c r="AG25" s="231">
        <v>6</v>
      </c>
      <c r="AH25" s="328">
        <v>6.4004096262160776E-2</v>
      </c>
      <c r="AI25" s="84">
        <v>9586</v>
      </c>
      <c r="AJ25" s="321">
        <v>102.25721112817885</v>
      </c>
      <c r="AK25" s="493">
        <v>123</v>
      </c>
      <c r="AL25" s="328">
        <v>1.3120839733742957</v>
      </c>
      <c r="AM25" s="86">
        <v>111</v>
      </c>
      <c r="AN25" s="328">
        <v>1.1840757808499742</v>
      </c>
      <c r="AO25" s="85">
        <v>234</v>
      </c>
      <c r="AP25" s="328">
        <v>2.4961597542242697</v>
      </c>
      <c r="AQ25" s="84">
        <v>825</v>
      </c>
      <c r="AR25" s="324">
        <v>8.8102716019850345</v>
      </c>
      <c r="AS25" s="86">
        <v>61</v>
      </c>
      <c r="AT25" s="328">
        <v>0.65142614269222676</v>
      </c>
      <c r="AU25" s="85">
        <v>1406</v>
      </c>
      <c r="AV25" s="328">
        <v>15.014838633201162</v>
      </c>
      <c r="AW25" s="83" t="s">
        <v>50</v>
      </c>
    </row>
    <row r="26" spans="1:49" s="82" customFormat="1" ht="36.75" customHeight="1">
      <c r="A26" s="83" t="s">
        <v>51</v>
      </c>
      <c r="B26" s="488">
        <v>429050</v>
      </c>
      <c r="C26" s="85">
        <v>3206</v>
      </c>
      <c r="D26" s="328">
        <v>74.723225731266751</v>
      </c>
      <c r="E26" s="231">
        <v>2096</v>
      </c>
      <c r="F26" s="328">
        <v>48.852115138095797</v>
      </c>
      <c r="G26" s="231">
        <v>708</v>
      </c>
      <c r="H26" s="328">
        <v>16.501573243211748</v>
      </c>
      <c r="I26" s="231">
        <v>402</v>
      </c>
      <c r="J26" s="324">
        <v>9.3695373499592129</v>
      </c>
      <c r="K26" s="493">
        <v>3124</v>
      </c>
      <c r="L26" s="328">
        <v>70.307154945806772</v>
      </c>
      <c r="M26" s="354">
        <v>1592</v>
      </c>
      <c r="N26" s="328">
        <v>35.828742213099993</v>
      </c>
      <c r="O26" s="354">
        <v>723</v>
      </c>
      <c r="P26" s="328">
        <v>16.271470238738253</v>
      </c>
      <c r="Q26" s="354">
        <v>809</v>
      </c>
      <c r="R26" s="328">
        <v>18.20694249396853</v>
      </c>
      <c r="S26" s="231">
        <v>778</v>
      </c>
      <c r="T26" s="328">
        <v>17.509272262432034</v>
      </c>
      <c r="U26" s="87">
        <v>335</v>
      </c>
      <c r="V26" s="328">
        <v>7.5393395988621226</v>
      </c>
      <c r="W26" s="354">
        <v>210</v>
      </c>
      <c r="X26" s="328">
        <v>4.7261531813762554</v>
      </c>
      <c r="Y26" s="354">
        <v>233</v>
      </c>
      <c r="Z26" s="328">
        <v>5.2437794821936556</v>
      </c>
      <c r="AA26" s="87">
        <v>15</v>
      </c>
      <c r="AB26" s="328">
        <v>0.337582370098304</v>
      </c>
      <c r="AC26" s="231">
        <v>3</v>
      </c>
      <c r="AD26" s="328">
        <v>6.7516474019660794E-2</v>
      </c>
      <c r="AE26" s="231">
        <v>1</v>
      </c>
      <c r="AF26" s="328">
        <v>2.2505491339886934E-2</v>
      </c>
      <c r="AG26" s="231">
        <v>11</v>
      </c>
      <c r="AH26" s="328">
        <v>0.24756040473875626</v>
      </c>
      <c r="AI26" s="84">
        <v>3917</v>
      </c>
      <c r="AJ26" s="321">
        <v>88.15400957833711</v>
      </c>
      <c r="AK26" s="493">
        <v>65</v>
      </c>
      <c r="AL26" s="328">
        <v>1.4628569370926507</v>
      </c>
      <c r="AM26" s="86">
        <v>86</v>
      </c>
      <c r="AN26" s="328">
        <v>1.9354722552302763</v>
      </c>
      <c r="AO26" s="85">
        <v>151</v>
      </c>
      <c r="AP26" s="328">
        <v>3.3983291923229269</v>
      </c>
      <c r="AQ26" s="84">
        <v>429</v>
      </c>
      <c r="AR26" s="324">
        <v>9.9988346346579657</v>
      </c>
      <c r="AS26" s="86">
        <v>41</v>
      </c>
      <c r="AT26" s="328">
        <v>0.95559958046847693</v>
      </c>
      <c r="AU26" s="85">
        <v>857</v>
      </c>
      <c r="AV26" s="328">
        <v>19.974361962475236</v>
      </c>
      <c r="AW26" s="83" t="s">
        <v>51</v>
      </c>
    </row>
    <row r="27" spans="1:49" s="82" customFormat="1" ht="36.75" customHeight="1">
      <c r="A27" s="83" t="s">
        <v>52</v>
      </c>
      <c r="B27" s="488">
        <v>488215</v>
      </c>
      <c r="C27" s="85">
        <v>5198</v>
      </c>
      <c r="D27" s="328">
        <v>106.46948577983061</v>
      </c>
      <c r="E27" s="231">
        <v>3407</v>
      </c>
      <c r="F27" s="328">
        <v>69.78482840551807</v>
      </c>
      <c r="G27" s="231">
        <v>1096</v>
      </c>
      <c r="H27" s="328">
        <v>22.44912589740176</v>
      </c>
      <c r="I27" s="231">
        <v>695</v>
      </c>
      <c r="J27" s="324">
        <v>14.235531476910786</v>
      </c>
      <c r="K27" s="493">
        <v>3541</v>
      </c>
      <c r="L27" s="328">
        <v>71.608070687270313</v>
      </c>
      <c r="M27" s="354">
        <v>1937</v>
      </c>
      <c r="N27" s="328">
        <v>39.171090912522622</v>
      </c>
      <c r="O27" s="354">
        <v>811</v>
      </c>
      <c r="P27" s="328">
        <v>16.400492891097493</v>
      </c>
      <c r="Q27" s="354">
        <v>793</v>
      </c>
      <c r="R27" s="328">
        <v>16.036486883650198</v>
      </c>
      <c r="S27" s="231">
        <v>1441</v>
      </c>
      <c r="T27" s="328">
        <v>29.140703151752756</v>
      </c>
      <c r="U27" s="87">
        <v>739</v>
      </c>
      <c r="V27" s="328">
        <v>14.944468861308319</v>
      </c>
      <c r="W27" s="354">
        <v>299</v>
      </c>
      <c r="X27" s="328">
        <v>6.0465442348189269</v>
      </c>
      <c r="Y27" s="354">
        <v>403</v>
      </c>
      <c r="Z27" s="328">
        <v>8.149690055625511</v>
      </c>
      <c r="AA27" s="87">
        <v>13</v>
      </c>
      <c r="AB27" s="328">
        <v>0.26289322760082295</v>
      </c>
      <c r="AC27" s="231">
        <v>4</v>
      </c>
      <c r="AD27" s="328">
        <v>8.0890223877176287E-2</v>
      </c>
      <c r="AE27" s="231">
        <v>1</v>
      </c>
      <c r="AF27" s="328">
        <v>2.0222555969294072E-2</v>
      </c>
      <c r="AG27" s="231">
        <v>8</v>
      </c>
      <c r="AH27" s="328">
        <v>0.16178044775435257</v>
      </c>
      <c r="AI27" s="84">
        <v>4995</v>
      </c>
      <c r="AJ27" s="321">
        <v>101.01166706662389</v>
      </c>
      <c r="AK27" s="493">
        <v>85</v>
      </c>
      <c r="AL27" s="328">
        <v>1.718917257389996</v>
      </c>
      <c r="AM27" s="86">
        <v>55</v>
      </c>
      <c r="AN27" s="328">
        <v>1.112240578311174</v>
      </c>
      <c r="AO27" s="85">
        <v>140</v>
      </c>
      <c r="AP27" s="328">
        <v>2.8311578357011702</v>
      </c>
      <c r="AQ27" s="84">
        <v>611</v>
      </c>
      <c r="AR27" s="324">
        <v>12.51497803221941</v>
      </c>
      <c r="AS27" s="86">
        <v>57</v>
      </c>
      <c r="AT27" s="328">
        <v>1.1675184088977193</v>
      </c>
      <c r="AU27" s="85">
        <v>409</v>
      </c>
      <c r="AV27" s="328">
        <v>8.3774566533187222</v>
      </c>
      <c r="AW27" s="83" t="s">
        <v>52</v>
      </c>
    </row>
    <row r="28" spans="1:49" s="82" customFormat="1" ht="36.75" customHeight="1">
      <c r="A28" s="83" t="s">
        <v>53</v>
      </c>
      <c r="B28" s="488">
        <v>338335</v>
      </c>
      <c r="C28" s="85">
        <v>4344</v>
      </c>
      <c r="D28" s="328">
        <v>128.39345618987099</v>
      </c>
      <c r="E28" s="231">
        <v>2971</v>
      </c>
      <c r="F28" s="328">
        <v>87.812375308496016</v>
      </c>
      <c r="G28" s="231">
        <v>850</v>
      </c>
      <c r="H28" s="328">
        <v>25.123028950596304</v>
      </c>
      <c r="I28" s="231">
        <v>523</v>
      </c>
      <c r="J28" s="324">
        <v>15.458051930778666</v>
      </c>
      <c r="K28" s="493">
        <v>3070</v>
      </c>
      <c r="L28" s="328">
        <v>85.161233053284491</v>
      </c>
      <c r="M28" s="354">
        <v>1410</v>
      </c>
      <c r="N28" s="328">
        <v>39.113139610791897</v>
      </c>
      <c r="O28" s="354">
        <v>646</v>
      </c>
      <c r="P28" s="328">
        <v>17.919920701114584</v>
      </c>
      <c r="Q28" s="354">
        <v>1014</v>
      </c>
      <c r="R28" s="328">
        <v>28.128172741378002</v>
      </c>
      <c r="S28" s="231">
        <v>1118</v>
      </c>
      <c r="T28" s="328">
        <v>31.013113535365488</v>
      </c>
      <c r="U28" s="87">
        <v>554</v>
      </c>
      <c r="V28" s="328">
        <v>15.36785769104873</v>
      </c>
      <c r="W28" s="354">
        <v>252</v>
      </c>
      <c r="X28" s="328">
        <v>6.9904334623542965</v>
      </c>
      <c r="Y28" s="354">
        <v>312</v>
      </c>
      <c r="Z28" s="328">
        <v>8.6548223819624628</v>
      </c>
      <c r="AA28" s="87">
        <v>13</v>
      </c>
      <c r="AB28" s="328">
        <v>0.36061759924843589</v>
      </c>
      <c r="AC28" s="231">
        <v>1</v>
      </c>
      <c r="AD28" s="328">
        <v>2.7739815326802763E-2</v>
      </c>
      <c r="AE28" s="231">
        <v>3</v>
      </c>
      <c r="AF28" s="328">
        <v>8.3219445980408285E-2</v>
      </c>
      <c r="AG28" s="231">
        <v>9</v>
      </c>
      <c r="AH28" s="328">
        <v>0.24965833794122486</v>
      </c>
      <c r="AI28" s="84">
        <v>4201</v>
      </c>
      <c r="AJ28" s="321">
        <v>116.53496418789841</v>
      </c>
      <c r="AK28" s="493">
        <v>118</v>
      </c>
      <c r="AL28" s="328">
        <v>3.2732982085627262</v>
      </c>
      <c r="AM28" s="86">
        <v>76</v>
      </c>
      <c r="AN28" s="328">
        <v>2.1082259648370099</v>
      </c>
      <c r="AO28" s="85">
        <v>194</v>
      </c>
      <c r="AP28" s="328">
        <v>5.3815241733997361</v>
      </c>
      <c r="AQ28" s="84">
        <v>361</v>
      </c>
      <c r="AR28" s="324">
        <v>10.669898177841489</v>
      </c>
      <c r="AS28" s="86">
        <v>58</v>
      </c>
      <c r="AT28" s="328">
        <v>1.7142772695701005</v>
      </c>
      <c r="AU28" s="85">
        <v>562</v>
      </c>
      <c r="AV28" s="328">
        <v>16.61075561204132</v>
      </c>
      <c r="AW28" s="83" t="s">
        <v>53</v>
      </c>
    </row>
    <row r="29" spans="1:49" s="82" customFormat="1" ht="36.75" customHeight="1">
      <c r="A29" s="83" t="s">
        <v>54</v>
      </c>
      <c r="B29" s="488">
        <v>347318</v>
      </c>
      <c r="C29" s="85">
        <v>5172</v>
      </c>
      <c r="D29" s="328">
        <v>148.91252396938827</v>
      </c>
      <c r="E29" s="231">
        <v>3106</v>
      </c>
      <c r="F29" s="328">
        <v>89.428132144029391</v>
      </c>
      <c r="G29" s="231">
        <v>1109</v>
      </c>
      <c r="H29" s="328">
        <v>31.930392320582289</v>
      </c>
      <c r="I29" s="231">
        <v>957</v>
      </c>
      <c r="J29" s="324">
        <v>27.553999504776602</v>
      </c>
      <c r="K29" s="493">
        <v>3752</v>
      </c>
      <c r="L29" s="328">
        <v>100.91012758999075</v>
      </c>
      <c r="M29" s="354">
        <v>1862</v>
      </c>
      <c r="N29" s="328">
        <v>50.078533468167052</v>
      </c>
      <c r="O29" s="354">
        <v>882</v>
      </c>
      <c r="P29" s="328">
        <v>23.721410590184394</v>
      </c>
      <c r="Q29" s="354">
        <v>1008</v>
      </c>
      <c r="R29" s="328">
        <v>27.110183531639308</v>
      </c>
      <c r="S29" s="231">
        <v>1092</v>
      </c>
      <c r="T29" s="328">
        <v>29.369365492609248</v>
      </c>
      <c r="U29" s="87">
        <v>414</v>
      </c>
      <c r="V29" s="328">
        <v>11.13453966478043</v>
      </c>
      <c r="W29" s="354">
        <v>255</v>
      </c>
      <c r="X29" s="328">
        <v>6.8582309529444672</v>
      </c>
      <c r="Y29" s="354">
        <v>423</v>
      </c>
      <c r="Z29" s="328">
        <v>11.376594874884351</v>
      </c>
      <c r="AA29" s="87">
        <v>23</v>
      </c>
      <c r="AB29" s="328">
        <v>0.61858553693224605</v>
      </c>
      <c r="AC29" s="231">
        <v>5</v>
      </c>
      <c r="AD29" s="328">
        <v>0.13447511672440132</v>
      </c>
      <c r="AE29" s="231">
        <v>1</v>
      </c>
      <c r="AF29" s="328">
        <v>2.6895023344880264E-2</v>
      </c>
      <c r="AG29" s="231">
        <v>17</v>
      </c>
      <c r="AH29" s="328">
        <v>0.45721539686296453</v>
      </c>
      <c r="AI29" s="84">
        <v>4867</v>
      </c>
      <c r="AJ29" s="321">
        <v>130.89807861953224</v>
      </c>
      <c r="AK29" s="493">
        <v>72</v>
      </c>
      <c r="AL29" s="328">
        <v>1.9364416808313791</v>
      </c>
      <c r="AM29" s="86">
        <v>39</v>
      </c>
      <c r="AN29" s="328">
        <v>1.0489059104503302</v>
      </c>
      <c r="AO29" s="85">
        <v>111</v>
      </c>
      <c r="AP29" s="328">
        <v>2.9853475912817089</v>
      </c>
      <c r="AQ29" s="84">
        <v>361</v>
      </c>
      <c r="AR29" s="324">
        <v>10.393932937538509</v>
      </c>
      <c r="AS29" s="86">
        <v>65</v>
      </c>
      <c r="AT29" s="328">
        <v>1.8714837699169062</v>
      </c>
      <c r="AU29" s="85">
        <v>298</v>
      </c>
      <c r="AV29" s="328">
        <v>8.5800332836190467</v>
      </c>
      <c r="AW29" s="83" t="s">
        <v>54</v>
      </c>
    </row>
    <row r="30" spans="1:49" s="82" customFormat="1" ht="36.75" customHeight="1">
      <c r="A30" s="83" t="s">
        <v>55</v>
      </c>
      <c r="B30" s="488">
        <v>800349</v>
      </c>
      <c r="C30" s="85">
        <v>11837</v>
      </c>
      <c r="D30" s="328">
        <v>147.89797950644032</v>
      </c>
      <c r="E30" s="231">
        <v>7698</v>
      </c>
      <c r="F30" s="328">
        <v>96.183040148735117</v>
      </c>
      <c r="G30" s="231">
        <v>2653</v>
      </c>
      <c r="H30" s="328">
        <v>33.148039167912998</v>
      </c>
      <c r="I30" s="231">
        <v>1486</v>
      </c>
      <c r="J30" s="324">
        <v>18.566900189792204</v>
      </c>
      <c r="K30" s="493">
        <v>6955</v>
      </c>
      <c r="L30" s="328">
        <v>83.491994132151447</v>
      </c>
      <c r="M30" s="354">
        <v>3268</v>
      </c>
      <c r="N30" s="328">
        <v>39.23103333197281</v>
      </c>
      <c r="O30" s="354">
        <v>2320</v>
      </c>
      <c r="P30" s="328">
        <v>27.850672377655115</v>
      </c>
      <c r="Q30" s="354">
        <v>1367</v>
      </c>
      <c r="R30" s="328">
        <v>16.410288422523511</v>
      </c>
      <c r="S30" s="231">
        <v>4531</v>
      </c>
      <c r="T30" s="328">
        <v>54.392843337566958</v>
      </c>
      <c r="U30" s="87">
        <v>2033</v>
      </c>
      <c r="V30" s="328">
        <v>24.405352130936574</v>
      </c>
      <c r="W30" s="354">
        <v>1438</v>
      </c>
      <c r="X30" s="328">
        <v>17.262615034081058</v>
      </c>
      <c r="Y30" s="354">
        <v>1060</v>
      </c>
      <c r="Z30" s="328">
        <v>12.724876172549322</v>
      </c>
      <c r="AA30" s="87">
        <v>22</v>
      </c>
      <c r="AB30" s="328">
        <v>0.26410120358121231</v>
      </c>
      <c r="AC30" s="231">
        <v>3</v>
      </c>
      <c r="AD30" s="328">
        <v>3.6013800488347132E-2</v>
      </c>
      <c r="AE30" s="231">
        <v>0</v>
      </c>
      <c r="AF30" s="328">
        <v>0</v>
      </c>
      <c r="AG30" s="231">
        <v>19</v>
      </c>
      <c r="AH30" s="328">
        <v>0.22808740309286518</v>
      </c>
      <c r="AI30" s="84">
        <v>11508</v>
      </c>
      <c r="AJ30" s="321">
        <v>138.14893867329963</v>
      </c>
      <c r="AK30" s="493">
        <v>67</v>
      </c>
      <c r="AL30" s="328">
        <v>0.80430821090641935</v>
      </c>
      <c r="AM30" s="86">
        <v>90</v>
      </c>
      <c r="AN30" s="328">
        <v>1.080414014650414</v>
      </c>
      <c r="AO30" s="85">
        <v>157</v>
      </c>
      <c r="AP30" s="328">
        <v>1.8847222255568334</v>
      </c>
      <c r="AQ30" s="84">
        <v>978</v>
      </c>
      <c r="AR30" s="324">
        <v>12.219669169324881</v>
      </c>
      <c r="AS30" s="86">
        <v>119</v>
      </c>
      <c r="AT30" s="328">
        <v>1.4868513610937231</v>
      </c>
      <c r="AU30" s="85">
        <v>645</v>
      </c>
      <c r="AV30" s="328">
        <v>8.0589842681130346</v>
      </c>
      <c r="AW30" s="83" t="s">
        <v>55</v>
      </c>
    </row>
    <row r="31" spans="1:49" s="82" customFormat="1" ht="36.75" customHeight="1">
      <c r="A31" s="83" t="s">
        <v>56</v>
      </c>
      <c r="B31" s="488">
        <v>722832</v>
      </c>
      <c r="C31" s="85">
        <v>7871</v>
      </c>
      <c r="D31" s="328">
        <v>108.89113929654471</v>
      </c>
      <c r="E31" s="231">
        <v>5009</v>
      </c>
      <c r="F31" s="328">
        <v>69.296876729309162</v>
      </c>
      <c r="G31" s="231">
        <v>1449</v>
      </c>
      <c r="H31" s="328">
        <v>20.046151802908561</v>
      </c>
      <c r="I31" s="231">
        <v>1413</v>
      </c>
      <c r="J31" s="324">
        <v>19.548110764326982</v>
      </c>
      <c r="K31" s="493">
        <v>8332</v>
      </c>
      <c r="L31" s="328">
        <v>112.49086990509203</v>
      </c>
      <c r="M31" s="354">
        <v>3469</v>
      </c>
      <c r="N31" s="328">
        <v>46.835192954964505</v>
      </c>
      <c r="O31" s="354">
        <v>2090</v>
      </c>
      <c r="P31" s="328">
        <v>28.21722492818559</v>
      </c>
      <c r="Q31" s="354">
        <v>2773</v>
      </c>
      <c r="R31" s="328">
        <v>37.438452021941934</v>
      </c>
      <c r="S31" s="231">
        <v>1879</v>
      </c>
      <c r="T31" s="328">
        <v>25.368500306249153</v>
      </c>
      <c r="U31" s="87">
        <v>749</v>
      </c>
      <c r="V31" s="328">
        <v>10.112297354646415</v>
      </c>
      <c r="W31" s="354">
        <v>571</v>
      </c>
      <c r="X31" s="328">
        <v>7.709107863155011</v>
      </c>
      <c r="Y31" s="354">
        <v>559</v>
      </c>
      <c r="Z31" s="328">
        <v>7.5470950884477253</v>
      </c>
      <c r="AA31" s="87">
        <v>36</v>
      </c>
      <c r="AB31" s="328">
        <v>0.48603832412185705</v>
      </c>
      <c r="AC31" s="231">
        <v>8</v>
      </c>
      <c r="AD31" s="328">
        <v>0.10800851647152379</v>
      </c>
      <c r="AE31" s="231">
        <v>2</v>
      </c>
      <c r="AF31" s="328">
        <v>2.7002129117880948E-2</v>
      </c>
      <c r="AG31" s="231">
        <v>26</v>
      </c>
      <c r="AH31" s="328">
        <v>0.35102767853245231</v>
      </c>
      <c r="AI31" s="84">
        <v>10247</v>
      </c>
      <c r="AJ31" s="321">
        <v>138.34540853546304</v>
      </c>
      <c r="AK31" s="493">
        <v>60</v>
      </c>
      <c r="AL31" s="328">
        <v>0.81006387353642839</v>
      </c>
      <c r="AM31" s="86">
        <v>78</v>
      </c>
      <c r="AN31" s="328">
        <v>1.0530830355973571</v>
      </c>
      <c r="AO31" s="85">
        <v>138</v>
      </c>
      <c r="AP31" s="328">
        <v>1.8631469091337853</v>
      </c>
      <c r="AQ31" s="84">
        <v>937</v>
      </c>
      <c r="AR31" s="324">
        <v>12.96290147641499</v>
      </c>
      <c r="AS31" s="86">
        <v>77</v>
      </c>
      <c r="AT31" s="328">
        <v>1.065254443632822</v>
      </c>
      <c r="AU31" s="85">
        <v>1615</v>
      </c>
      <c r="AV31" s="328">
        <v>22.342674369701395</v>
      </c>
      <c r="AW31" s="83" t="s">
        <v>56</v>
      </c>
    </row>
    <row r="32" spans="1:49" s="82" customFormat="1" ht="36.75" customHeight="1">
      <c r="A32" s="83" t="s">
        <v>57</v>
      </c>
      <c r="B32" s="488">
        <v>1331843</v>
      </c>
      <c r="C32" s="85">
        <v>20371</v>
      </c>
      <c r="D32" s="328">
        <v>152.95346373408879</v>
      </c>
      <c r="E32" s="231">
        <v>13212</v>
      </c>
      <c r="F32" s="328">
        <v>99.200881785615877</v>
      </c>
      <c r="G32" s="231">
        <v>3364</v>
      </c>
      <c r="H32" s="328">
        <v>25.258232389253088</v>
      </c>
      <c r="I32" s="231">
        <v>3795</v>
      </c>
      <c r="J32" s="324">
        <v>28.494349559219817</v>
      </c>
      <c r="K32" s="493">
        <v>16010</v>
      </c>
      <c r="L32" s="328">
        <v>114.40726413476379</v>
      </c>
      <c r="M32" s="354">
        <v>7715</v>
      </c>
      <c r="N32" s="328">
        <v>55.131295615221902</v>
      </c>
      <c r="O32" s="354">
        <v>4118</v>
      </c>
      <c r="P32" s="328">
        <v>29.427177620671912</v>
      </c>
      <c r="Q32" s="354">
        <v>4177</v>
      </c>
      <c r="R32" s="328">
        <v>29.848790898869979</v>
      </c>
      <c r="S32" s="231">
        <v>4592</v>
      </c>
      <c r="T32" s="328">
        <v>32.814375821788595</v>
      </c>
      <c r="U32" s="87">
        <v>2124</v>
      </c>
      <c r="V32" s="328">
        <v>15.178078015130438</v>
      </c>
      <c r="W32" s="354">
        <v>977</v>
      </c>
      <c r="X32" s="328">
        <v>6.9816300474493582</v>
      </c>
      <c r="Y32" s="354">
        <v>1491</v>
      </c>
      <c r="Z32" s="328">
        <v>10.654667759208795</v>
      </c>
      <c r="AA32" s="87">
        <v>80</v>
      </c>
      <c r="AB32" s="328">
        <v>0.57167902128551551</v>
      </c>
      <c r="AC32" s="231">
        <v>18</v>
      </c>
      <c r="AD32" s="328">
        <v>0.12862777978924098</v>
      </c>
      <c r="AE32" s="231">
        <v>7</v>
      </c>
      <c r="AF32" s="328">
        <v>5.0021914362482614E-2</v>
      </c>
      <c r="AG32" s="231">
        <v>55</v>
      </c>
      <c r="AH32" s="328">
        <v>0.39302932713379191</v>
      </c>
      <c r="AI32" s="84">
        <v>20682</v>
      </c>
      <c r="AJ32" s="321">
        <v>147.79331897783788</v>
      </c>
      <c r="AK32" s="493">
        <v>216</v>
      </c>
      <c r="AL32" s="328">
        <v>1.5435333574708918</v>
      </c>
      <c r="AM32" s="86">
        <v>314</v>
      </c>
      <c r="AN32" s="328">
        <v>2.2438401585456482</v>
      </c>
      <c r="AO32" s="85">
        <v>530</v>
      </c>
      <c r="AP32" s="328">
        <v>3.7873735160165403</v>
      </c>
      <c r="AQ32" s="84">
        <v>1397</v>
      </c>
      <c r="AR32" s="324">
        <v>10.489224330495412</v>
      </c>
      <c r="AS32" s="86">
        <v>87</v>
      </c>
      <c r="AT32" s="328">
        <v>0.65323014799792467</v>
      </c>
      <c r="AU32" s="85">
        <v>711</v>
      </c>
      <c r="AV32" s="328">
        <v>5.3384670715692462</v>
      </c>
      <c r="AW32" s="83" t="s">
        <v>57</v>
      </c>
    </row>
    <row r="33" spans="1:49" s="82" customFormat="1" ht="36.75" customHeight="1">
      <c r="A33" s="83" t="s">
        <v>58</v>
      </c>
      <c r="B33" s="488">
        <v>3170453</v>
      </c>
      <c r="C33" s="85">
        <v>43414</v>
      </c>
      <c r="D33" s="328">
        <v>136.93311334373982</v>
      </c>
      <c r="E33" s="231">
        <v>30651</v>
      </c>
      <c r="F33" s="328">
        <v>96.677036373035662</v>
      </c>
      <c r="G33" s="231">
        <v>6659</v>
      </c>
      <c r="H33" s="328">
        <v>21.003307729210935</v>
      </c>
      <c r="I33" s="231">
        <v>6104</v>
      </c>
      <c r="J33" s="324">
        <v>19.252769241493251</v>
      </c>
      <c r="K33" s="493">
        <v>40149</v>
      </c>
      <c r="L33" s="328">
        <v>124.5332600486731</v>
      </c>
      <c r="M33" s="354">
        <v>20144</v>
      </c>
      <c r="N33" s="328">
        <v>62.482203552279536</v>
      </c>
      <c r="O33" s="354">
        <v>11027</v>
      </c>
      <c r="P33" s="328">
        <v>34.203299174492976</v>
      </c>
      <c r="Q33" s="354">
        <v>8978</v>
      </c>
      <c r="R33" s="328">
        <v>27.847757321900602</v>
      </c>
      <c r="S33" s="231">
        <v>9848</v>
      </c>
      <c r="T33" s="328">
        <v>30.546303642913468</v>
      </c>
      <c r="U33" s="87">
        <v>5034</v>
      </c>
      <c r="V33" s="328">
        <v>15.614347333308935</v>
      </c>
      <c r="W33" s="354">
        <v>1872</v>
      </c>
      <c r="X33" s="328">
        <v>5.8065272562483763</v>
      </c>
      <c r="Y33" s="354">
        <v>2942</v>
      </c>
      <c r="Z33" s="328">
        <v>9.1254290533561555</v>
      </c>
      <c r="AA33" s="87">
        <v>185</v>
      </c>
      <c r="AB33" s="328">
        <v>0.57382881538779362</v>
      </c>
      <c r="AC33" s="231">
        <v>38</v>
      </c>
      <c r="AD33" s="328">
        <v>0.11786754045803328</v>
      </c>
      <c r="AE33" s="231">
        <v>6</v>
      </c>
      <c r="AF33" s="328">
        <v>1.8610664282847359E-2</v>
      </c>
      <c r="AG33" s="231">
        <v>141</v>
      </c>
      <c r="AH33" s="328">
        <v>0.43735061064691294</v>
      </c>
      <c r="AI33" s="84">
        <v>50182</v>
      </c>
      <c r="AJ33" s="321">
        <v>155.65339250697437</v>
      </c>
      <c r="AK33" s="493">
        <v>664</v>
      </c>
      <c r="AL33" s="328">
        <v>2.0595801806351077</v>
      </c>
      <c r="AM33" s="86">
        <v>666</v>
      </c>
      <c r="AN33" s="328">
        <v>2.0657837353960571</v>
      </c>
      <c r="AO33" s="85">
        <v>1330</v>
      </c>
      <c r="AP33" s="328">
        <v>4.1253639160311648</v>
      </c>
      <c r="AQ33" s="84">
        <v>3648</v>
      </c>
      <c r="AR33" s="324">
        <v>11.506242167917328</v>
      </c>
      <c r="AS33" s="86">
        <v>357</v>
      </c>
      <c r="AT33" s="328">
        <v>1.1260220542616466</v>
      </c>
      <c r="AU33" s="85">
        <v>2709</v>
      </c>
      <c r="AV33" s="328">
        <v>8.5445202941030836</v>
      </c>
      <c r="AW33" s="83" t="s">
        <v>58</v>
      </c>
    </row>
    <row r="34" spans="1:49" s="82" customFormat="1" ht="36.75" customHeight="1">
      <c r="A34" s="83" t="s">
        <v>59</v>
      </c>
      <c r="B34" s="488">
        <v>757353</v>
      </c>
      <c r="C34" s="85">
        <v>8158</v>
      </c>
      <c r="D34" s="328">
        <v>107.71727318700792</v>
      </c>
      <c r="E34" s="231">
        <v>5048</v>
      </c>
      <c r="F34" s="328">
        <v>66.65319870654767</v>
      </c>
      <c r="G34" s="231">
        <v>1792</v>
      </c>
      <c r="H34" s="328">
        <v>23.661357385525637</v>
      </c>
      <c r="I34" s="231">
        <v>1318</v>
      </c>
      <c r="J34" s="324">
        <v>17.402717094934594</v>
      </c>
      <c r="K34" s="493">
        <v>7675</v>
      </c>
      <c r="L34" s="328">
        <v>97.179207321551118</v>
      </c>
      <c r="M34" s="354">
        <v>3746</v>
      </c>
      <c r="N34" s="328">
        <v>47.431050244499083</v>
      </c>
      <c r="O34" s="354">
        <v>1996</v>
      </c>
      <c r="P34" s="328">
        <v>25.272924796588409</v>
      </c>
      <c r="Q34" s="354">
        <v>1933</v>
      </c>
      <c r="R34" s="328">
        <v>24.475232280463622</v>
      </c>
      <c r="S34" s="231">
        <v>1803</v>
      </c>
      <c r="T34" s="328">
        <v>22.829200104333118</v>
      </c>
      <c r="U34" s="87">
        <v>844</v>
      </c>
      <c r="V34" s="328">
        <v>10.686547358878064</v>
      </c>
      <c r="W34" s="354">
        <v>308</v>
      </c>
      <c r="X34" s="328">
        <v>3.8998300788322791</v>
      </c>
      <c r="Y34" s="354">
        <v>651</v>
      </c>
      <c r="Z34" s="328">
        <v>8.2428226666227733</v>
      </c>
      <c r="AA34" s="87">
        <v>41</v>
      </c>
      <c r="AB34" s="328">
        <v>0.51913322477962165</v>
      </c>
      <c r="AC34" s="231">
        <v>10</v>
      </c>
      <c r="AD34" s="328">
        <v>0.12661785970234674</v>
      </c>
      <c r="AE34" s="231">
        <v>1</v>
      </c>
      <c r="AF34" s="328">
        <v>1.2661785970234672E-2</v>
      </c>
      <c r="AG34" s="231">
        <v>30</v>
      </c>
      <c r="AH34" s="328">
        <v>0.37985357910704021</v>
      </c>
      <c r="AI34" s="84">
        <v>9519</v>
      </c>
      <c r="AJ34" s="321">
        <v>120.52754065066385</v>
      </c>
      <c r="AK34" s="493">
        <v>105</v>
      </c>
      <c r="AL34" s="328">
        <v>1.3294875268746407</v>
      </c>
      <c r="AM34" s="86">
        <v>104</v>
      </c>
      <c r="AN34" s="328">
        <v>1.316825740904406</v>
      </c>
      <c r="AO34" s="85">
        <v>209</v>
      </c>
      <c r="AP34" s="328">
        <v>2.6463132677790466</v>
      </c>
      <c r="AQ34" s="84">
        <v>741</v>
      </c>
      <c r="AR34" s="324">
        <v>9.7840769099746083</v>
      </c>
      <c r="AS34" s="86">
        <v>84</v>
      </c>
      <c r="AT34" s="328">
        <v>1.1091261274465145</v>
      </c>
      <c r="AU34" s="85">
        <v>882</v>
      </c>
      <c r="AV34" s="328">
        <v>11.645824338188401</v>
      </c>
      <c r="AW34" s="83" t="s">
        <v>59</v>
      </c>
    </row>
    <row r="35" spans="1:49" s="82" customFormat="1" ht="36.75" customHeight="1">
      <c r="A35" s="83" t="s">
        <v>60</v>
      </c>
      <c r="B35" s="488">
        <v>644171</v>
      </c>
      <c r="C35" s="85">
        <v>8450</v>
      </c>
      <c r="D35" s="328">
        <v>131.17634913710802</v>
      </c>
      <c r="E35" s="231">
        <v>5504</v>
      </c>
      <c r="F35" s="328">
        <v>85.443150964573078</v>
      </c>
      <c r="G35" s="231">
        <v>1705</v>
      </c>
      <c r="H35" s="328">
        <v>26.468127251925342</v>
      </c>
      <c r="I35" s="231">
        <v>1241</v>
      </c>
      <c r="J35" s="324">
        <v>19.265070920609588</v>
      </c>
      <c r="K35" s="493">
        <v>5975</v>
      </c>
      <c r="L35" s="328">
        <v>90.59353548790115</v>
      </c>
      <c r="M35" s="354">
        <v>2531</v>
      </c>
      <c r="N35" s="328">
        <v>38.375270011695029</v>
      </c>
      <c r="O35" s="354">
        <v>1721</v>
      </c>
      <c r="P35" s="328">
        <v>26.093970640113451</v>
      </c>
      <c r="Q35" s="354">
        <v>1723</v>
      </c>
      <c r="R35" s="328">
        <v>26.124294836092666</v>
      </c>
      <c r="S35" s="231">
        <v>1500</v>
      </c>
      <c r="T35" s="328">
        <v>22.743146984410327</v>
      </c>
      <c r="U35" s="87">
        <v>768</v>
      </c>
      <c r="V35" s="328">
        <v>11.644491256018089</v>
      </c>
      <c r="W35" s="354">
        <v>317</v>
      </c>
      <c r="X35" s="328">
        <v>4.8063850627053828</v>
      </c>
      <c r="Y35" s="354">
        <v>415</v>
      </c>
      <c r="Z35" s="328">
        <v>6.2922706656868579</v>
      </c>
      <c r="AA35" s="87">
        <v>28</v>
      </c>
      <c r="AB35" s="328">
        <v>0.42453874370899281</v>
      </c>
      <c r="AC35" s="231">
        <v>2</v>
      </c>
      <c r="AD35" s="328">
        <v>3.0324195979213771E-2</v>
      </c>
      <c r="AE35" s="231">
        <v>0</v>
      </c>
      <c r="AF35" s="328">
        <v>0</v>
      </c>
      <c r="AG35" s="231">
        <v>26</v>
      </c>
      <c r="AH35" s="328">
        <v>0.39421454772977904</v>
      </c>
      <c r="AI35" s="84">
        <v>7503</v>
      </c>
      <c r="AJ35" s="321">
        <v>113.76122121602047</v>
      </c>
      <c r="AK35" s="493">
        <v>182</v>
      </c>
      <c r="AL35" s="328">
        <v>2.7595018341084532</v>
      </c>
      <c r="AM35" s="86">
        <v>109</v>
      </c>
      <c r="AN35" s="328">
        <v>1.6526686808671507</v>
      </c>
      <c r="AO35" s="85">
        <v>291</v>
      </c>
      <c r="AP35" s="328">
        <v>4.4121705149756041</v>
      </c>
      <c r="AQ35" s="84">
        <v>799</v>
      </c>
      <c r="AR35" s="324">
        <v>12.403538811899324</v>
      </c>
      <c r="AS35" s="86">
        <v>90</v>
      </c>
      <c r="AT35" s="328">
        <v>1.3971445470224522</v>
      </c>
      <c r="AU35" s="85">
        <v>1055</v>
      </c>
      <c r="AV35" s="328">
        <v>16.377638856763188</v>
      </c>
      <c r="AW35" s="83" t="s">
        <v>60</v>
      </c>
    </row>
    <row r="36" spans="1:49" s="82" customFormat="1" ht="36.75" customHeight="1">
      <c r="A36" s="83" t="s">
        <v>61</v>
      </c>
      <c r="B36" s="488">
        <v>902700</v>
      </c>
      <c r="C36" s="85">
        <v>19184</v>
      </c>
      <c r="D36" s="328">
        <v>212.51800155090285</v>
      </c>
      <c r="E36" s="231">
        <v>12280</v>
      </c>
      <c r="F36" s="328">
        <v>136.03633543813007</v>
      </c>
      <c r="G36" s="231">
        <v>3853</v>
      </c>
      <c r="H36" s="328">
        <v>42.683061925335103</v>
      </c>
      <c r="I36" s="231">
        <v>3051</v>
      </c>
      <c r="J36" s="324">
        <v>33.798604187437682</v>
      </c>
      <c r="K36" s="493">
        <v>11576</v>
      </c>
      <c r="L36" s="328">
        <v>124.14735384319496</v>
      </c>
      <c r="M36" s="354">
        <v>5925</v>
      </c>
      <c r="N36" s="328">
        <v>63.542939834219951</v>
      </c>
      <c r="O36" s="354">
        <v>2816</v>
      </c>
      <c r="P36" s="328">
        <v>30.200323809816606</v>
      </c>
      <c r="Q36" s="354">
        <v>2835</v>
      </c>
      <c r="R36" s="328">
        <v>30.404090199158407</v>
      </c>
      <c r="S36" s="231">
        <v>4084</v>
      </c>
      <c r="T36" s="328">
        <v>43.799049161680045</v>
      </c>
      <c r="U36" s="87">
        <v>2000</v>
      </c>
      <c r="V36" s="328">
        <v>21.449093614926564</v>
      </c>
      <c r="W36" s="354">
        <v>911</v>
      </c>
      <c r="X36" s="328">
        <v>9.7700621415990518</v>
      </c>
      <c r="Y36" s="354">
        <v>1173</v>
      </c>
      <c r="Z36" s="328">
        <v>12.579893405154431</v>
      </c>
      <c r="AA36" s="87">
        <v>192</v>
      </c>
      <c r="AB36" s="328">
        <v>2.0591129870329503</v>
      </c>
      <c r="AC36" s="231">
        <v>17</v>
      </c>
      <c r="AD36" s="328">
        <v>0.1823172957268758</v>
      </c>
      <c r="AE36" s="231">
        <v>23</v>
      </c>
      <c r="AF36" s="328">
        <v>0.24666457657165552</v>
      </c>
      <c r="AG36" s="231">
        <v>152</v>
      </c>
      <c r="AH36" s="328">
        <v>1.6301311147344191</v>
      </c>
      <c r="AI36" s="84">
        <v>15852</v>
      </c>
      <c r="AJ36" s="321">
        <v>170.00551599190797</v>
      </c>
      <c r="AK36" s="493">
        <v>248</v>
      </c>
      <c r="AL36" s="328">
        <v>2.659687608250894</v>
      </c>
      <c r="AM36" s="86">
        <v>133</v>
      </c>
      <c r="AN36" s="328">
        <v>1.4263647253926168</v>
      </c>
      <c r="AO36" s="85">
        <v>381</v>
      </c>
      <c r="AP36" s="328">
        <v>4.0860523336435106</v>
      </c>
      <c r="AQ36" s="84">
        <v>1879</v>
      </c>
      <c r="AR36" s="324">
        <v>20.815331782430487</v>
      </c>
      <c r="AS36" s="86">
        <v>190</v>
      </c>
      <c r="AT36" s="328">
        <v>2.1047967209482663</v>
      </c>
      <c r="AU36" s="85">
        <v>1023</v>
      </c>
      <c r="AV36" s="328">
        <v>11.332668660684613</v>
      </c>
      <c r="AW36" s="83" t="s">
        <v>61</v>
      </c>
    </row>
    <row r="37" spans="1:49" s="82" customFormat="1" ht="36.75" customHeight="1">
      <c r="A37" s="83" t="s">
        <v>62</v>
      </c>
      <c r="B37" s="488">
        <v>4375280</v>
      </c>
      <c r="C37" s="85">
        <v>121682</v>
      </c>
      <c r="D37" s="328">
        <v>278.11248651514876</v>
      </c>
      <c r="E37" s="231">
        <v>83029</v>
      </c>
      <c r="F37" s="328">
        <v>189.76842624929148</v>
      </c>
      <c r="G37" s="231">
        <v>17971</v>
      </c>
      <c r="H37" s="328">
        <v>41.073942696238866</v>
      </c>
      <c r="I37" s="231">
        <v>20682</v>
      </c>
      <c r="J37" s="324">
        <v>47.2701175696184</v>
      </c>
      <c r="K37" s="493">
        <v>63245</v>
      </c>
      <c r="L37" s="328">
        <v>141.12972509549604</v>
      </c>
      <c r="M37" s="354">
        <v>28466</v>
      </c>
      <c r="N37" s="328">
        <v>63.521207282289346</v>
      </c>
      <c r="O37" s="354">
        <v>16306</v>
      </c>
      <c r="P37" s="328">
        <v>36.386454224162513</v>
      </c>
      <c r="Q37" s="354">
        <v>18473</v>
      </c>
      <c r="R37" s="328">
        <v>41.222063589044161</v>
      </c>
      <c r="S37" s="231">
        <v>25345</v>
      </c>
      <c r="T37" s="328">
        <v>56.556769429130313</v>
      </c>
      <c r="U37" s="87">
        <v>12219</v>
      </c>
      <c r="V37" s="328">
        <v>27.266410165892417</v>
      </c>
      <c r="W37" s="354">
        <v>5838</v>
      </c>
      <c r="X37" s="328">
        <v>13.02735923958425</v>
      </c>
      <c r="Y37" s="354">
        <v>7288</v>
      </c>
      <c r="Z37" s="328">
        <v>16.26300002365365</v>
      </c>
      <c r="AA37" s="87">
        <v>380</v>
      </c>
      <c r="AB37" s="328">
        <v>0.84796103306646364</v>
      </c>
      <c r="AC37" s="231">
        <v>78</v>
      </c>
      <c r="AD37" s="328">
        <v>0.1740551594189057</v>
      </c>
      <c r="AE37" s="231">
        <v>22</v>
      </c>
      <c r="AF37" s="328">
        <v>4.9092480861742629E-2</v>
      </c>
      <c r="AG37" s="231">
        <v>280</v>
      </c>
      <c r="AH37" s="328">
        <v>0.62481339278581538</v>
      </c>
      <c r="AI37" s="84">
        <v>88970</v>
      </c>
      <c r="AJ37" s="321">
        <v>198.53445555769281</v>
      </c>
      <c r="AK37" s="493">
        <v>2794</v>
      </c>
      <c r="AL37" s="328">
        <v>6.2347450694413133</v>
      </c>
      <c r="AM37" s="86">
        <v>872</v>
      </c>
      <c r="AN37" s="328">
        <v>1.9458474232472536</v>
      </c>
      <c r="AO37" s="85">
        <v>3666</v>
      </c>
      <c r="AP37" s="328">
        <v>8.180592492688568</v>
      </c>
      <c r="AQ37" s="84">
        <v>7674</v>
      </c>
      <c r="AR37" s="324">
        <v>17.539448903841581</v>
      </c>
      <c r="AS37" s="86">
        <v>1261</v>
      </c>
      <c r="AT37" s="328">
        <v>2.8821012598050868</v>
      </c>
      <c r="AU37" s="85">
        <v>4743</v>
      </c>
      <c r="AV37" s="328">
        <v>10.84044906840248</v>
      </c>
      <c r="AW37" s="83" t="s">
        <v>62</v>
      </c>
    </row>
    <row r="38" spans="1:49" s="82" customFormat="1" ht="36.75" customHeight="1">
      <c r="A38" s="83" t="s">
        <v>63</v>
      </c>
      <c r="B38" s="488">
        <v>2542350</v>
      </c>
      <c r="C38" s="85">
        <v>55949</v>
      </c>
      <c r="D38" s="328">
        <v>220.06804727909216</v>
      </c>
      <c r="E38" s="231">
        <v>38264</v>
      </c>
      <c r="F38" s="328">
        <v>150.50642122445768</v>
      </c>
      <c r="G38" s="231">
        <v>9321</v>
      </c>
      <c r="H38" s="328">
        <v>36.662929966369695</v>
      </c>
      <c r="I38" s="231">
        <v>8364</v>
      </c>
      <c r="J38" s="324">
        <v>32.898696088264799</v>
      </c>
      <c r="K38" s="493">
        <v>26891</v>
      </c>
      <c r="L38" s="328">
        <v>102.14936196059716</v>
      </c>
      <c r="M38" s="354">
        <v>11505</v>
      </c>
      <c r="N38" s="328">
        <v>43.703410410794334</v>
      </c>
      <c r="O38" s="354">
        <v>6925</v>
      </c>
      <c r="P38" s="328">
        <v>26.305616435875773</v>
      </c>
      <c r="Q38" s="354">
        <v>8461</v>
      </c>
      <c r="R38" s="328">
        <v>32.140335113927065</v>
      </c>
      <c r="S38" s="231">
        <v>8948</v>
      </c>
      <c r="T38" s="328">
        <v>33.990275215626916</v>
      </c>
      <c r="U38" s="87">
        <v>4807</v>
      </c>
      <c r="V38" s="328">
        <v>18.260086383719109</v>
      </c>
      <c r="W38" s="354">
        <v>1846</v>
      </c>
      <c r="X38" s="328">
        <v>7.0122986195850796</v>
      </c>
      <c r="Y38" s="354">
        <v>2295</v>
      </c>
      <c r="Z38" s="328">
        <v>8.7178902123227289</v>
      </c>
      <c r="AA38" s="87">
        <v>261</v>
      </c>
      <c r="AB38" s="328">
        <v>0.99144633787199665</v>
      </c>
      <c r="AC38" s="231">
        <v>44</v>
      </c>
      <c r="AD38" s="328">
        <v>0.16714037879834423</v>
      </c>
      <c r="AE38" s="231">
        <v>65</v>
      </c>
      <c r="AF38" s="328">
        <v>0.24691192322482675</v>
      </c>
      <c r="AG38" s="231">
        <v>152</v>
      </c>
      <c r="AH38" s="328">
        <v>0.57739403584882554</v>
      </c>
      <c r="AI38" s="84">
        <v>36100</v>
      </c>
      <c r="AJ38" s="321">
        <v>137.13108351409608</v>
      </c>
      <c r="AK38" s="493">
        <v>704</v>
      </c>
      <c r="AL38" s="328">
        <v>2.6742460607735077</v>
      </c>
      <c r="AM38" s="86">
        <v>282</v>
      </c>
      <c r="AN38" s="328">
        <v>1.071217882298479</v>
      </c>
      <c r="AO38" s="85">
        <v>986</v>
      </c>
      <c r="AP38" s="328">
        <v>3.7454639430719872</v>
      </c>
      <c r="AQ38" s="84">
        <v>2845</v>
      </c>
      <c r="AR38" s="324">
        <v>11.190434047239759</v>
      </c>
      <c r="AS38" s="86">
        <v>493</v>
      </c>
      <c r="AT38" s="328">
        <v>1.9391507856904044</v>
      </c>
      <c r="AU38" s="85">
        <v>2311</v>
      </c>
      <c r="AV38" s="328">
        <v>9.0900151434696248</v>
      </c>
      <c r="AW38" s="83" t="s">
        <v>63</v>
      </c>
    </row>
    <row r="39" spans="1:49" s="82" customFormat="1" ht="36.75" customHeight="1">
      <c r="A39" s="83" t="s">
        <v>64</v>
      </c>
      <c r="B39" s="488">
        <v>535066</v>
      </c>
      <c r="C39" s="85">
        <v>8612</v>
      </c>
      <c r="D39" s="328">
        <v>160.95210684289415</v>
      </c>
      <c r="E39" s="231">
        <v>5742</v>
      </c>
      <c r="F39" s="328">
        <v>107.31386408405692</v>
      </c>
      <c r="G39" s="231">
        <v>1196</v>
      </c>
      <c r="H39" s="328">
        <v>22.352382696714052</v>
      </c>
      <c r="I39" s="231">
        <v>1674</v>
      </c>
      <c r="J39" s="324">
        <v>31.285860062123177</v>
      </c>
      <c r="K39" s="493">
        <v>5497</v>
      </c>
      <c r="L39" s="328">
        <v>98.187598985436495</v>
      </c>
      <c r="M39" s="354">
        <v>3003</v>
      </c>
      <c r="N39" s="328">
        <v>53.63968705717042</v>
      </c>
      <c r="O39" s="354">
        <v>943</v>
      </c>
      <c r="P39" s="328">
        <v>16.843897733903333</v>
      </c>
      <c r="Q39" s="354">
        <v>1551</v>
      </c>
      <c r="R39" s="328">
        <v>27.704014194362745</v>
      </c>
      <c r="S39" s="231">
        <v>1456</v>
      </c>
      <c r="T39" s="328">
        <v>26.007120997415964</v>
      </c>
      <c r="U39" s="87">
        <v>834</v>
      </c>
      <c r="V39" s="328">
        <v>14.89693606582755</v>
      </c>
      <c r="W39" s="354">
        <v>259</v>
      </c>
      <c r="X39" s="328">
        <v>4.6262667158864934</v>
      </c>
      <c r="Y39" s="354">
        <v>363</v>
      </c>
      <c r="Z39" s="328">
        <v>6.4839182157019186</v>
      </c>
      <c r="AA39" s="87">
        <v>28</v>
      </c>
      <c r="AB39" s="328">
        <v>0.50013694225799921</v>
      </c>
      <c r="AC39" s="231">
        <v>8</v>
      </c>
      <c r="AD39" s="328">
        <v>0.14289626921657123</v>
      </c>
      <c r="AE39" s="231">
        <v>2</v>
      </c>
      <c r="AF39" s="328">
        <v>3.5724067304142806E-2</v>
      </c>
      <c r="AG39" s="231">
        <v>18</v>
      </c>
      <c r="AH39" s="328">
        <v>0.32151660573728519</v>
      </c>
      <c r="AI39" s="84">
        <v>6981</v>
      </c>
      <c r="AJ39" s="321">
        <v>124.69485692511046</v>
      </c>
      <c r="AK39" s="493">
        <v>72</v>
      </c>
      <c r="AL39" s="328">
        <v>1.2860664229491408</v>
      </c>
      <c r="AM39" s="86">
        <v>76</v>
      </c>
      <c r="AN39" s="328">
        <v>1.3575145575574263</v>
      </c>
      <c r="AO39" s="85">
        <v>148</v>
      </c>
      <c r="AP39" s="328">
        <v>2.6435809805065675</v>
      </c>
      <c r="AQ39" s="84">
        <v>707</v>
      </c>
      <c r="AR39" s="324">
        <v>13.213323216201365</v>
      </c>
      <c r="AS39" s="86">
        <v>113</v>
      </c>
      <c r="AT39" s="328">
        <v>2.1118890006092705</v>
      </c>
      <c r="AU39" s="85">
        <v>790</v>
      </c>
      <c r="AV39" s="328">
        <v>14.764533721073661</v>
      </c>
      <c r="AW39" s="83" t="s">
        <v>64</v>
      </c>
    </row>
    <row r="40" spans="1:49" s="82" customFormat="1" ht="36.75" customHeight="1">
      <c r="A40" s="83" t="s">
        <v>65</v>
      </c>
      <c r="B40" s="488">
        <v>409525</v>
      </c>
      <c r="C40" s="85">
        <v>7008</v>
      </c>
      <c r="D40" s="328">
        <v>171.12508393870948</v>
      </c>
      <c r="E40" s="231">
        <v>4293</v>
      </c>
      <c r="F40" s="328">
        <v>104.8287650326598</v>
      </c>
      <c r="G40" s="231">
        <v>1314</v>
      </c>
      <c r="H40" s="328">
        <v>32.085953238508026</v>
      </c>
      <c r="I40" s="231">
        <v>1401</v>
      </c>
      <c r="J40" s="324">
        <v>34.210365667541666</v>
      </c>
      <c r="K40" s="493">
        <v>4374</v>
      </c>
      <c r="L40" s="328">
        <v>101.44623898235243</v>
      </c>
      <c r="M40" s="354">
        <v>2213</v>
      </c>
      <c r="N40" s="328">
        <v>51.326137829891628</v>
      </c>
      <c r="O40" s="354">
        <v>1108</v>
      </c>
      <c r="P40" s="328">
        <v>25.697858434487081</v>
      </c>
      <c r="Q40" s="354">
        <v>1053</v>
      </c>
      <c r="R40" s="328">
        <v>24.422242717973734</v>
      </c>
      <c r="S40" s="231">
        <v>1203</v>
      </c>
      <c r="T40" s="328">
        <v>27.901194672101049</v>
      </c>
      <c r="U40" s="87">
        <v>612</v>
      </c>
      <c r="V40" s="328">
        <v>14.194123972839437</v>
      </c>
      <c r="W40" s="354">
        <v>290</v>
      </c>
      <c r="X40" s="328">
        <v>6.7259737779794717</v>
      </c>
      <c r="Y40" s="354">
        <v>301</v>
      </c>
      <c r="Z40" s="328">
        <v>6.9810969212821412</v>
      </c>
      <c r="AA40" s="87">
        <v>42</v>
      </c>
      <c r="AB40" s="328">
        <v>0.97410654715564748</v>
      </c>
      <c r="AC40" s="231">
        <v>7</v>
      </c>
      <c r="AD40" s="328">
        <v>0.16235109119260793</v>
      </c>
      <c r="AE40" s="231">
        <v>6</v>
      </c>
      <c r="AF40" s="328">
        <v>0.13915807816509251</v>
      </c>
      <c r="AG40" s="231">
        <v>29</v>
      </c>
      <c r="AH40" s="328">
        <v>0.67259737779794715</v>
      </c>
      <c r="AI40" s="84">
        <v>5619</v>
      </c>
      <c r="AJ40" s="321">
        <v>130.32154020160914</v>
      </c>
      <c r="AK40" s="493">
        <v>145</v>
      </c>
      <c r="AL40" s="328">
        <v>3.3629868889897359</v>
      </c>
      <c r="AM40" s="86">
        <v>111</v>
      </c>
      <c r="AN40" s="328">
        <v>2.5744244460542114</v>
      </c>
      <c r="AO40" s="85">
        <v>256</v>
      </c>
      <c r="AP40" s="328">
        <v>5.9374113350439464</v>
      </c>
      <c r="AQ40" s="84">
        <v>469</v>
      </c>
      <c r="AR40" s="324">
        <v>11.452292289847994</v>
      </c>
      <c r="AS40" s="86">
        <v>44</v>
      </c>
      <c r="AT40" s="328">
        <v>1.0744154813503448</v>
      </c>
      <c r="AU40" s="85">
        <v>461</v>
      </c>
      <c r="AV40" s="328">
        <v>11.256944020511568</v>
      </c>
      <c r="AW40" s="83" t="s">
        <v>65</v>
      </c>
    </row>
    <row r="41" spans="1:49" s="82" customFormat="1" ht="36.75" customHeight="1">
      <c r="A41" s="83" t="s">
        <v>66</v>
      </c>
      <c r="B41" s="488">
        <v>250256</v>
      </c>
      <c r="C41" s="85">
        <v>3603</v>
      </c>
      <c r="D41" s="328">
        <v>143.97257208618373</v>
      </c>
      <c r="E41" s="231">
        <v>2351</v>
      </c>
      <c r="F41" s="328">
        <v>93.943801547215642</v>
      </c>
      <c r="G41" s="231">
        <v>566</v>
      </c>
      <c r="H41" s="328">
        <v>22.61684035547599</v>
      </c>
      <c r="I41" s="231">
        <v>686</v>
      </c>
      <c r="J41" s="324">
        <v>27.411930183492103</v>
      </c>
      <c r="K41" s="493">
        <v>1908</v>
      </c>
      <c r="L41" s="328">
        <v>74.259545153799266</v>
      </c>
      <c r="M41" s="354">
        <v>953</v>
      </c>
      <c r="N41" s="328">
        <v>37.09085247985886</v>
      </c>
      <c r="O41" s="354">
        <v>451</v>
      </c>
      <c r="P41" s="328">
        <v>17.552963765389656</v>
      </c>
      <c r="Q41" s="354">
        <v>504</v>
      </c>
      <c r="R41" s="328">
        <v>19.61572890855075</v>
      </c>
      <c r="S41" s="231">
        <v>646</v>
      </c>
      <c r="T41" s="328">
        <v>25.142382688340842</v>
      </c>
      <c r="U41" s="87">
        <v>280</v>
      </c>
      <c r="V41" s="328">
        <v>10.897627171417081</v>
      </c>
      <c r="W41" s="354">
        <v>125</v>
      </c>
      <c r="X41" s="328">
        <v>4.865012130096912</v>
      </c>
      <c r="Y41" s="354">
        <v>241</v>
      </c>
      <c r="Z41" s="328">
        <v>9.3797433868268456</v>
      </c>
      <c r="AA41" s="87">
        <v>3</v>
      </c>
      <c r="AB41" s="328">
        <v>0.11676029112232587</v>
      </c>
      <c r="AC41" s="231">
        <v>0</v>
      </c>
      <c r="AD41" s="328">
        <v>0</v>
      </c>
      <c r="AE41" s="231">
        <v>0</v>
      </c>
      <c r="AF41" s="328">
        <v>0</v>
      </c>
      <c r="AG41" s="231">
        <v>3</v>
      </c>
      <c r="AH41" s="328">
        <v>0.11676029112232587</v>
      </c>
      <c r="AI41" s="84">
        <v>2557</v>
      </c>
      <c r="AJ41" s="321">
        <v>99.51868813326243</v>
      </c>
      <c r="AK41" s="493">
        <v>71</v>
      </c>
      <c r="AL41" s="328">
        <v>2.7633268898950458</v>
      </c>
      <c r="AM41" s="86">
        <v>41</v>
      </c>
      <c r="AN41" s="328">
        <v>1.5957239786717872</v>
      </c>
      <c r="AO41" s="85">
        <v>112</v>
      </c>
      <c r="AP41" s="328">
        <v>4.3590508685668325</v>
      </c>
      <c r="AQ41" s="84">
        <v>235</v>
      </c>
      <c r="AR41" s="324">
        <v>9.3903842465315517</v>
      </c>
      <c r="AS41" s="86">
        <v>32</v>
      </c>
      <c r="AT41" s="328">
        <v>1.2786906208042963</v>
      </c>
      <c r="AU41" s="85">
        <v>198</v>
      </c>
      <c r="AV41" s="328">
        <v>7.9118982162265841</v>
      </c>
      <c r="AW41" s="83" t="s">
        <v>66</v>
      </c>
    </row>
    <row r="42" spans="1:49" s="82" customFormat="1" ht="36.75" customHeight="1">
      <c r="A42" s="83" t="s">
        <v>67</v>
      </c>
      <c r="B42" s="488">
        <v>250848</v>
      </c>
      <c r="C42" s="85">
        <v>3257</v>
      </c>
      <c r="D42" s="328">
        <v>129.83958413062891</v>
      </c>
      <c r="E42" s="231">
        <v>2033</v>
      </c>
      <c r="F42" s="328">
        <v>81.04509503763235</v>
      </c>
      <c r="G42" s="231">
        <v>647</v>
      </c>
      <c r="H42" s="328">
        <v>25.792511799974488</v>
      </c>
      <c r="I42" s="231">
        <v>577</v>
      </c>
      <c r="J42" s="324">
        <v>23.001977293022073</v>
      </c>
      <c r="K42" s="493">
        <v>2655</v>
      </c>
      <c r="L42" s="328">
        <v>103.70985718898764</v>
      </c>
      <c r="M42" s="354">
        <v>1219</v>
      </c>
      <c r="N42" s="328">
        <v>47.61669149279696</v>
      </c>
      <c r="O42" s="354">
        <v>687</v>
      </c>
      <c r="P42" s="328">
        <v>26.835657961896239</v>
      </c>
      <c r="Q42" s="354">
        <v>749</v>
      </c>
      <c r="R42" s="328">
        <v>29.257507734294443</v>
      </c>
      <c r="S42" s="231">
        <v>1084</v>
      </c>
      <c r="T42" s="328">
        <v>42.343308923865386</v>
      </c>
      <c r="U42" s="87">
        <v>526</v>
      </c>
      <c r="V42" s="328">
        <v>20.546660972281543</v>
      </c>
      <c r="W42" s="354">
        <v>247</v>
      </c>
      <c r="X42" s="328">
        <v>9.648336996489622</v>
      </c>
      <c r="Y42" s="354">
        <v>311</v>
      </c>
      <c r="Z42" s="328">
        <v>12.148310955094221</v>
      </c>
      <c r="AA42" s="87">
        <v>2</v>
      </c>
      <c r="AB42" s="328">
        <v>7.8124186206393706E-2</v>
      </c>
      <c r="AC42" s="231">
        <v>1</v>
      </c>
      <c r="AD42" s="328">
        <v>3.9062093103196853E-2</v>
      </c>
      <c r="AE42" s="231">
        <v>0</v>
      </c>
      <c r="AF42" s="328">
        <v>0</v>
      </c>
      <c r="AG42" s="231">
        <v>1</v>
      </c>
      <c r="AH42" s="328">
        <v>3.9062093103196853E-2</v>
      </c>
      <c r="AI42" s="84">
        <v>3741</v>
      </c>
      <c r="AJ42" s="321">
        <v>146.13129029905943</v>
      </c>
      <c r="AK42" s="493">
        <v>65</v>
      </c>
      <c r="AL42" s="328">
        <v>2.5390360517077952</v>
      </c>
      <c r="AM42" s="86">
        <v>33</v>
      </c>
      <c r="AN42" s="328">
        <v>1.2890490724054962</v>
      </c>
      <c r="AO42" s="85">
        <v>98</v>
      </c>
      <c r="AP42" s="328">
        <v>3.8280851241132914</v>
      </c>
      <c r="AQ42" s="84">
        <v>391</v>
      </c>
      <c r="AR42" s="324">
        <v>15.587128460262788</v>
      </c>
      <c r="AS42" s="86">
        <v>49</v>
      </c>
      <c r="AT42" s="328">
        <v>1.9533741548666923</v>
      </c>
      <c r="AU42" s="85">
        <v>220</v>
      </c>
      <c r="AV42" s="328">
        <v>8.7702513075647399</v>
      </c>
      <c r="AW42" s="83" t="s">
        <v>67</v>
      </c>
    </row>
    <row r="43" spans="1:49" s="82" customFormat="1" ht="36.75" customHeight="1">
      <c r="A43" s="83" t="s">
        <v>68</v>
      </c>
      <c r="B43" s="488">
        <v>857125</v>
      </c>
      <c r="C43" s="85">
        <v>14494</v>
      </c>
      <c r="D43" s="328">
        <v>169.10018958728307</v>
      </c>
      <c r="E43" s="231">
        <v>9799</v>
      </c>
      <c r="F43" s="328">
        <v>114.32404841767536</v>
      </c>
      <c r="G43" s="231">
        <v>2224</v>
      </c>
      <c r="H43" s="328">
        <v>25.947207233484029</v>
      </c>
      <c r="I43" s="231">
        <v>2471</v>
      </c>
      <c r="J43" s="324">
        <v>28.828933936123669</v>
      </c>
      <c r="K43" s="493">
        <v>8088</v>
      </c>
      <c r="L43" s="328">
        <v>89.288835620445923</v>
      </c>
      <c r="M43" s="354">
        <v>4153</v>
      </c>
      <c r="N43" s="328">
        <v>45.847741633495531</v>
      </c>
      <c r="O43" s="354">
        <v>1676</v>
      </c>
      <c r="P43" s="328">
        <v>18.502483741328803</v>
      </c>
      <c r="Q43" s="354">
        <v>2259</v>
      </c>
      <c r="R43" s="328">
        <v>24.938610245621579</v>
      </c>
      <c r="S43" s="231">
        <v>3077</v>
      </c>
      <c r="T43" s="328">
        <v>33.969058754217613</v>
      </c>
      <c r="U43" s="87">
        <v>1546</v>
      </c>
      <c r="V43" s="328">
        <v>17.067326887884445</v>
      </c>
      <c r="W43" s="354">
        <v>673</v>
      </c>
      <c r="X43" s="328">
        <v>7.4296966336004084</v>
      </c>
      <c r="Y43" s="354">
        <v>858</v>
      </c>
      <c r="Z43" s="328">
        <v>9.4720352327327628</v>
      </c>
      <c r="AA43" s="87">
        <v>54</v>
      </c>
      <c r="AB43" s="328">
        <v>0.5961420775845796</v>
      </c>
      <c r="AC43" s="231">
        <v>10</v>
      </c>
      <c r="AD43" s="328">
        <v>0.1103966810341814</v>
      </c>
      <c r="AE43" s="231">
        <v>6</v>
      </c>
      <c r="AF43" s="328">
        <v>6.623800862050884E-2</v>
      </c>
      <c r="AG43" s="231">
        <v>38</v>
      </c>
      <c r="AH43" s="328">
        <v>0.41950738792988934</v>
      </c>
      <c r="AI43" s="84">
        <v>11219</v>
      </c>
      <c r="AJ43" s="321">
        <v>123.85403645224811</v>
      </c>
      <c r="AK43" s="493">
        <v>74</v>
      </c>
      <c r="AL43" s="328">
        <v>0.81693543965294224</v>
      </c>
      <c r="AM43" s="86">
        <v>95</v>
      </c>
      <c r="AN43" s="328">
        <v>1.0487684698247233</v>
      </c>
      <c r="AO43" s="85">
        <v>169</v>
      </c>
      <c r="AP43" s="328">
        <v>1.8657039094776655</v>
      </c>
      <c r="AQ43" s="84">
        <v>849</v>
      </c>
      <c r="AR43" s="324">
        <v>9.9052063584658026</v>
      </c>
      <c r="AS43" s="86">
        <v>99</v>
      </c>
      <c r="AT43" s="328">
        <v>1.1550240630013124</v>
      </c>
      <c r="AU43" s="85">
        <v>590</v>
      </c>
      <c r="AV43" s="328">
        <v>6.8834767390987306</v>
      </c>
      <c r="AW43" s="83" t="s">
        <v>68</v>
      </c>
    </row>
    <row r="44" spans="1:49" s="82" customFormat="1" ht="36.75" customHeight="1">
      <c r="A44" s="83" t="s">
        <v>69</v>
      </c>
      <c r="B44" s="488">
        <v>1264234</v>
      </c>
      <c r="C44" s="85">
        <v>15038</v>
      </c>
      <c r="D44" s="328">
        <v>118.94949827326271</v>
      </c>
      <c r="E44" s="231">
        <v>9663</v>
      </c>
      <c r="F44" s="328">
        <v>76.433634912524099</v>
      </c>
      <c r="G44" s="231">
        <v>3168</v>
      </c>
      <c r="H44" s="328">
        <v>25.058652116617655</v>
      </c>
      <c r="I44" s="231">
        <v>2207</v>
      </c>
      <c r="J44" s="324">
        <v>17.457211244120945</v>
      </c>
      <c r="K44" s="493">
        <v>9455</v>
      </c>
      <c r="L44" s="328">
        <v>71.73194783912723</v>
      </c>
      <c r="M44" s="354">
        <v>4363</v>
      </c>
      <c r="N44" s="328">
        <v>33.100633360350301</v>
      </c>
      <c r="O44" s="354">
        <v>2358</v>
      </c>
      <c r="P44" s="328">
        <v>17.889363617626863</v>
      </c>
      <c r="Q44" s="354">
        <v>2734</v>
      </c>
      <c r="R44" s="328">
        <v>20.741950861150062</v>
      </c>
      <c r="S44" s="231">
        <v>2873</v>
      </c>
      <c r="T44" s="328">
        <v>21.796497741069544</v>
      </c>
      <c r="U44" s="87">
        <v>1450</v>
      </c>
      <c r="V44" s="328">
        <v>11.000668891246374</v>
      </c>
      <c r="W44" s="354">
        <v>549</v>
      </c>
      <c r="X44" s="328">
        <v>4.1650808422719034</v>
      </c>
      <c r="Y44" s="354">
        <v>874</v>
      </c>
      <c r="Z44" s="328">
        <v>6.6307480075512633</v>
      </c>
      <c r="AA44" s="87">
        <v>68</v>
      </c>
      <c r="AB44" s="328">
        <v>0.51589343765845075</v>
      </c>
      <c r="AC44" s="231">
        <v>16</v>
      </c>
      <c r="AD44" s="328">
        <v>0.1213866912137531</v>
      </c>
      <c r="AE44" s="231">
        <v>3</v>
      </c>
      <c r="AF44" s="328">
        <v>2.2760004602578706E-2</v>
      </c>
      <c r="AG44" s="231">
        <v>49</v>
      </c>
      <c r="AH44" s="328">
        <v>0.37174674184211887</v>
      </c>
      <c r="AI44" s="84">
        <v>12396</v>
      </c>
      <c r="AJ44" s="321">
        <v>94.044339017855208</v>
      </c>
      <c r="AK44" s="493">
        <v>550</v>
      </c>
      <c r="AL44" s="328">
        <v>4.1726675104727633</v>
      </c>
      <c r="AM44" s="86">
        <v>248</v>
      </c>
      <c r="AN44" s="328">
        <v>1.8814937138131731</v>
      </c>
      <c r="AO44" s="85">
        <v>798</v>
      </c>
      <c r="AP44" s="328">
        <v>6.0541612242859362</v>
      </c>
      <c r="AQ44" s="84">
        <v>1093</v>
      </c>
      <c r="AR44" s="324">
        <v>8.6455513773557744</v>
      </c>
      <c r="AS44" s="86">
        <v>174</v>
      </c>
      <c r="AT44" s="328">
        <v>1.3763274836778634</v>
      </c>
      <c r="AU44" s="85">
        <v>844</v>
      </c>
      <c r="AV44" s="328">
        <v>6.6759792886443492</v>
      </c>
      <c r="AW44" s="83" t="s">
        <v>69</v>
      </c>
    </row>
    <row r="45" spans="1:49" s="82" customFormat="1" ht="36.75" customHeight="1">
      <c r="A45" s="83" t="s">
        <v>70</v>
      </c>
      <c r="B45" s="488">
        <v>475973</v>
      </c>
      <c r="C45" s="85">
        <v>4486</v>
      </c>
      <c r="D45" s="328">
        <v>94.249043538183898</v>
      </c>
      <c r="E45" s="231">
        <v>2982</v>
      </c>
      <c r="F45" s="328">
        <v>62.650612534744617</v>
      </c>
      <c r="G45" s="231">
        <v>891</v>
      </c>
      <c r="H45" s="328">
        <v>18.71954921812792</v>
      </c>
      <c r="I45" s="231">
        <v>613</v>
      </c>
      <c r="J45" s="324">
        <v>12.878881785311352</v>
      </c>
      <c r="K45" s="493">
        <v>5883</v>
      </c>
      <c r="L45" s="328">
        <v>120.27223271303873</v>
      </c>
      <c r="M45" s="354">
        <v>2956</v>
      </c>
      <c r="N45" s="328">
        <v>60.432554801928013</v>
      </c>
      <c r="O45" s="354">
        <v>1207</v>
      </c>
      <c r="P45" s="328">
        <v>24.675945076430011</v>
      </c>
      <c r="Q45" s="354">
        <v>1720</v>
      </c>
      <c r="R45" s="328">
        <v>35.163732834680708</v>
      </c>
      <c r="S45" s="231">
        <v>1300</v>
      </c>
      <c r="T45" s="328">
        <v>26.57723993318891</v>
      </c>
      <c r="U45" s="87">
        <v>777</v>
      </c>
      <c r="V45" s="328">
        <v>15.885011867759832</v>
      </c>
      <c r="W45" s="354">
        <v>190</v>
      </c>
      <c r="X45" s="328">
        <v>3.8843658363891485</v>
      </c>
      <c r="Y45" s="354">
        <v>333</v>
      </c>
      <c r="Z45" s="328">
        <v>6.8078622290399284</v>
      </c>
      <c r="AA45" s="87">
        <v>20</v>
      </c>
      <c r="AB45" s="328">
        <v>0.40888061435675244</v>
      </c>
      <c r="AC45" s="231">
        <v>3</v>
      </c>
      <c r="AD45" s="328">
        <v>6.1332092153512867E-2</v>
      </c>
      <c r="AE45" s="231">
        <v>3</v>
      </c>
      <c r="AF45" s="328">
        <v>6.1332092153512867E-2</v>
      </c>
      <c r="AG45" s="231">
        <v>14</v>
      </c>
      <c r="AH45" s="328">
        <v>0.28621643004972669</v>
      </c>
      <c r="AI45" s="84">
        <v>7203</v>
      </c>
      <c r="AJ45" s="321">
        <v>147.25835326058439</v>
      </c>
      <c r="AK45" s="493">
        <v>60</v>
      </c>
      <c r="AL45" s="328">
        <v>1.2266418430702573</v>
      </c>
      <c r="AM45" s="86">
        <v>53</v>
      </c>
      <c r="AN45" s="328">
        <v>1.083533628045394</v>
      </c>
      <c r="AO45" s="85">
        <v>113</v>
      </c>
      <c r="AP45" s="328">
        <v>2.310175471115651</v>
      </c>
      <c r="AQ45" s="84">
        <v>481</v>
      </c>
      <c r="AR45" s="324">
        <v>10.105615234477586</v>
      </c>
      <c r="AS45" s="86">
        <v>84</v>
      </c>
      <c r="AT45" s="328">
        <v>1.7648059868942145</v>
      </c>
      <c r="AU45" s="85">
        <v>797</v>
      </c>
      <c r="AV45" s="328">
        <v>16.744647280412963</v>
      </c>
      <c r="AW45" s="83" t="s">
        <v>70</v>
      </c>
    </row>
    <row r="46" spans="1:49" s="82" customFormat="1" ht="36.75" customHeight="1">
      <c r="A46" s="83" t="s">
        <v>71</v>
      </c>
      <c r="B46" s="488">
        <v>328307</v>
      </c>
      <c r="C46" s="85">
        <v>4042</v>
      </c>
      <c r="D46" s="328">
        <v>123.11647330090435</v>
      </c>
      <c r="E46" s="231">
        <v>2672</v>
      </c>
      <c r="F46" s="328">
        <v>81.387238164279168</v>
      </c>
      <c r="G46" s="231">
        <v>838</v>
      </c>
      <c r="H46" s="328">
        <v>25.52488981349773</v>
      </c>
      <c r="I46" s="231">
        <v>532</v>
      </c>
      <c r="J46" s="324">
        <v>16.204345323127438</v>
      </c>
      <c r="K46" s="493">
        <v>2145</v>
      </c>
      <c r="L46" s="328">
        <v>61.644662348187452</v>
      </c>
      <c r="M46" s="354">
        <v>914</v>
      </c>
      <c r="N46" s="328">
        <v>26.267236077502719</v>
      </c>
      <c r="O46" s="354">
        <v>482</v>
      </c>
      <c r="P46" s="328">
        <v>13.852087296888744</v>
      </c>
      <c r="Q46" s="354">
        <v>749</v>
      </c>
      <c r="R46" s="328">
        <v>21.525338973795993</v>
      </c>
      <c r="S46" s="231">
        <v>872</v>
      </c>
      <c r="T46" s="328">
        <v>25.060207723831915</v>
      </c>
      <c r="U46" s="87">
        <v>423</v>
      </c>
      <c r="V46" s="328">
        <v>12.15649984768452</v>
      </c>
      <c r="W46" s="354">
        <v>247</v>
      </c>
      <c r="X46" s="328">
        <v>7.0984762703973434</v>
      </c>
      <c r="Y46" s="354">
        <v>202</v>
      </c>
      <c r="Z46" s="328">
        <v>5.8052316057500546</v>
      </c>
      <c r="AA46" s="87">
        <v>16</v>
      </c>
      <c r="AB46" s="328">
        <v>0.4598203252079251</v>
      </c>
      <c r="AC46" s="231">
        <v>2</v>
      </c>
      <c r="AD46" s="328">
        <v>5.7477540650990637E-2</v>
      </c>
      <c r="AE46" s="231">
        <v>5</v>
      </c>
      <c r="AF46" s="328">
        <v>0.14369385162747658</v>
      </c>
      <c r="AG46" s="231">
        <v>9</v>
      </c>
      <c r="AH46" s="328">
        <v>0.25864893292945784</v>
      </c>
      <c r="AI46" s="84">
        <v>3033</v>
      </c>
      <c r="AJ46" s="321">
        <v>87.16469039722729</v>
      </c>
      <c r="AK46" s="493">
        <v>30</v>
      </c>
      <c r="AL46" s="328">
        <v>0.86216310976485955</v>
      </c>
      <c r="AM46" s="86">
        <v>37</v>
      </c>
      <c r="AN46" s="328">
        <v>1.0633345020433267</v>
      </c>
      <c r="AO46" s="85">
        <v>67</v>
      </c>
      <c r="AP46" s="328">
        <v>1.9254976118081863</v>
      </c>
      <c r="AQ46" s="84">
        <v>505</v>
      </c>
      <c r="AR46" s="324">
        <v>15.381944338683001</v>
      </c>
      <c r="AS46" s="86">
        <v>58</v>
      </c>
      <c r="AT46" s="328">
        <v>1.7666391517695328</v>
      </c>
      <c r="AU46" s="85">
        <v>838</v>
      </c>
      <c r="AV46" s="328">
        <v>25.52488981349773</v>
      </c>
      <c r="AW46" s="83" t="s">
        <v>71</v>
      </c>
    </row>
    <row r="47" spans="1:49" s="82" customFormat="1" ht="36.75" customHeight="1">
      <c r="A47" s="83" t="s">
        <v>72</v>
      </c>
      <c r="B47" s="488">
        <v>459710</v>
      </c>
      <c r="C47" s="85">
        <v>6344</v>
      </c>
      <c r="D47" s="328">
        <v>138.00004350568838</v>
      </c>
      <c r="E47" s="231">
        <v>3980</v>
      </c>
      <c r="F47" s="328">
        <v>86.576319853820891</v>
      </c>
      <c r="G47" s="231">
        <v>1275</v>
      </c>
      <c r="H47" s="328">
        <v>27.734876335080813</v>
      </c>
      <c r="I47" s="231">
        <v>1089</v>
      </c>
      <c r="J47" s="324">
        <v>23.688847316786667</v>
      </c>
      <c r="K47" s="493">
        <v>3203</v>
      </c>
      <c r="L47" s="328">
        <v>65.325307659152685</v>
      </c>
      <c r="M47" s="354">
        <v>1726</v>
      </c>
      <c r="N47" s="328">
        <v>35.201836097314249</v>
      </c>
      <c r="O47" s="354">
        <v>793</v>
      </c>
      <c r="P47" s="328">
        <v>16.173265368001271</v>
      </c>
      <c r="Q47" s="354">
        <v>684</v>
      </c>
      <c r="R47" s="328">
        <v>13.950206193837165</v>
      </c>
      <c r="S47" s="231">
        <v>1160</v>
      </c>
      <c r="T47" s="328">
        <v>23.658244422296946</v>
      </c>
      <c r="U47" s="87">
        <v>526</v>
      </c>
      <c r="V47" s="328">
        <v>10.727790143213959</v>
      </c>
      <c r="W47" s="354">
        <v>295</v>
      </c>
      <c r="X47" s="328">
        <v>6.0165362970496545</v>
      </c>
      <c r="Y47" s="354">
        <v>339</v>
      </c>
      <c r="Z47" s="328">
        <v>6.9139179820333316</v>
      </c>
      <c r="AA47" s="87">
        <v>7</v>
      </c>
      <c r="AB47" s="328">
        <v>0.14276526806558501</v>
      </c>
      <c r="AC47" s="231">
        <v>4</v>
      </c>
      <c r="AD47" s="328">
        <v>8.1580153180334292E-2</v>
      </c>
      <c r="AE47" s="231">
        <v>0</v>
      </c>
      <c r="AF47" s="328">
        <v>0</v>
      </c>
      <c r="AG47" s="231">
        <v>3</v>
      </c>
      <c r="AH47" s="328">
        <v>6.1185114885250719E-2</v>
      </c>
      <c r="AI47" s="84">
        <v>4370</v>
      </c>
      <c r="AJ47" s="321">
        <v>89.126317349515205</v>
      </c>
      <c r="AK47" s="493">
        <v>69</v>
      </c>
      <c r="AL47" s="328">
        <v>1.4072576423607666</v>
      </c>
      <c r="AM47" s="86">
        <v>35</v>
      </c>
      <c r="AN47" s="328">
        <v>0.71382634032792514</v>
      </c>
      <c r="AO47" s="85">
        <v>104</v>
      </c>
      <c r="AP47" s="328">
        <v>2.1210839826886918</v>
      </c>
      <c r="AQ47" s="84">
        <v>575</v>
      </c>
      <c r="AR47" s="324">
        <v>12.507885406016838</v>
      </c>
      <c r="AS47" s="86">
        <v>58</v>
      </c>
      <c r="AT47" s="328">
        <v>1.2616649626938723</v>
      </c>
      <c r="AU47" s="85">
        <v>927</v>
      </c>
      <c r="AV47" s="328">
        <v>20.16488655891758</v>
      </c>
      <c r="AW47" s="83" t="s">
        <v>72</v>
      </c>
    </row>
    <row r="48" spans="1:49" s="82" customFormat="1" ht="36.75" customHeight="1">
      <c r="A48" s="83" t="s">
        <v>73</v>
      </c>
      <c r="B48" s="488">
        <v>481466</v>
      </c>
      <c r="C48" s="85">
        <v>5881</v>
      </c>
      <c r="D48" s="328">
        <v>122.14777367456892</v>
      </c>
      <c r="E48" s="231">
        <v>3995</v>
      </c>
      <c r="F48" s="328">
        <v>82.975744912413347</v>
      </c>
      <c r="G48" s="231">
        <v>1025</v>
      </c>
      <c r="H48" s="328">
        <v>21.289146066388906</v>
      </c>
      <c r="I48" s="231">
        <v>861</v>
      </c>
      <c r="J48" s="324">
        <v>17.882882695766678</v>
      </c>
      <c r="K48" s="493">
        <v>5282</v>
      </c>
      <c r="L48" s="328">
        <v>106.25393523780404</v>
      </c>
      <c r="M48" s="354">
        <v>2440</v>
      </c>
      <c r="N48" s="328">
        <v>49.083605070095018</v>
      </c>
      <c r="O48" s="354">
        <v>1397</v>
      </c>
      <c r="P48" s="328">
        <v>28.102375525788005</v>
      </c>
      <c r="Q48" s="354">
        <v>1445</v>
      </c>
      <c r="R48" s="328">
        <v>29.067954641921023</v>
      </c>
      <c r="S48" s="231">
        <v>2085</v>
      </c>
      <c r="T48" s="328">
        <v>41.94234285702791</v>
      </c>
      <c r="U48" s="87">
        <v>1074</v>
      </c>
      <c r="V48" s="328">
        <v>21.60483272347625</v>
      </c>
      <c r="W48" s="354">
        <v>549</v>
      </c>
      <c r="X48" s="328">
        <v>11.043811140771378</v>
      </c>
      <c r="Y48" s="354">
        <v>462</v>
      </c>
      <c r="Z48" s="328">
        <v>9.2936989927802856</v>
      </c>
      <c r="AA48" s="87">
        <v>3</v>
      </c>
      <c r="AB48" s="328">
        <v>6.0348694758313545E-2</v>
      </c>
      <c r="AC48" s="231">
        <v>2</v>
      </c>
      <c r="AD48" s="328">
        <v>4.0232463172209028E-2</v>
      </c>
      <c r="AE48" s="231">
        <v>0</v>
      </c>
      <c r="AF48" s="328">
        <v>0</v>
      </c>
      <c r="AG48" s="231">
        <v>1</v>
      </c>
      <c r="AH48" s="328">
        <v>2.0116231586104514E-2</v>
      </c>
      <c r="AI48" s="84">
        <v>7370</v>
      </c>
      <c r="AJ48" s="321">
        <v>148.25662678959029</v>
      </c>
      <c r="AK48" s="493">
        <v>132</v>
      </c>
      <c r="AL48" s="328">
        <v>2.6553425693657959</v>
      </c>
      <c r="AM48" s="86">
        <v>97</v>
      </c>
      <c r="AN48" s="328">
        <v>1.9512744638521378</v>
      </c>
      <c r="AO48" s="85">
        <v>229</v>
      </c>
      <c r="AP48" s="328">
        <v>4.6066170332179341</v>
      </c>
      <c r="AQ48" s="84">
        <v>519</v>
      </c>
      <c r="AR48" s="324">
        <v>10.77957737410326</v>
      </c>
      <c r="AS48" s="86">
        <v>54</v>
      </c>
      <c r="AT48" s="328">
        <v>1.1215745244731714</v>
      </c>
      <c r="AU48" s="85">
        <v>553</v>
      </c>
      <c r="AV48" s="328">
        <v>11.48575392654933</v>
      </c>
      <c r="AW48" s="83" t="s">
        <v>73</v>
      </c>
    </row>
    <row r="49" spans="1:49" s="82" customFormat="1" ht="36.75" customHeight="1">
      <c r="A49" s="83" t="s">
        <v>74</v>
      </c>
      <c r="B49" s="488">
        <v>244951</v>
      </c>
      <c r="C49" s="85">
        <v>3809</v>
      </c>
      <c r="D49" s="328">
        <v>155.50048785267259</v>
      </c>
      <c r="E49" s="231">
        <v>2745</v>
      </c>
      <c r="F49" s="328">
        <v>112.06322897232508</v>
      </c>
      <c r="G49" s="231">
        <v>659</v>
      </c>
      <c r="H49" s="328">
        <v>26.9033398516438</v>
      </c>
      <c r="I49" s="231">
        <v>405</v>
      </c>
      <c r="J49" s="324">
        <v>16.5339190287037</v>
      </c>
      <c r="K49" s="493">
        <v>2232</v>
      </c>
      <c r="L49" s="328">
        <v>85.217293918213798</v>
      </c>
      <c r="M49" s="354">
        <v>1221</v>
      </c>
      <c r="N49" s="328">
        <v>46.61752503321641</v>
      </c>
      <c r="O49" s="354">
        <v>454</v>
      </c>
      <c r="P49" s="328">
        <v>17.333625196625924</v>
      </c>
      <c r="Q49" s="354">
        <v>557</v>
      </c>
      <c r="R49" s="328">
        <v>21.26614368837145</v>
      </c>
      <c r="S49" s="231">
        <v>988</v>
      </c>
      <c r="T49" s="328">
        <v>37.721633687811483</v>
      </c>
      <c r="U49" s="87">
        <v>453</v>
      </c>
      <c r="V49" s="328">
        <v>17.295445405443928</v>
      </c>
      <c r="W49" s="354">
        <v>269</v>
      </c>
      <c r="X49" s="328">
        <v>10.270363827956769</v>
      </c>
      <c r="Y49" s="354">
        <v>266</v>
      </c>
      <c r="Z49" s="328">
        <v>10.155824454410782</v>
      </c>
      <c r="AA49" s="87">
        <v>5</v>
      </c>
      <c r="AB49" s="328">
        <v>0.19089895590997716</v>
      </c>
      <c r="AC49" s="231">
        <v>4</v>
      </c>
      <c r="AD49" s="328">
        <v>0.15271916472798172</v>
      </c>
      <c r="AE49" s="231">
        <v>0</v>
      </c>
      <c r="AF49" s="328">
        <v>0</v>
      </c>
      <c r="AG49" s="231">
        <v>1</v>
      </c>
      <c r="AH49" s="328">
        <v>3.817979118199543E-2</v>
      </c>
      <c r="AI49" s="84">
        <v>3225</v>
      </c>
      <c r="AJ49" s="321">
        <v>123.12982656193525</v>
      </c>
      <c r="AK49" s="493">
        <v>54</v>
      </c>
      <c r="AL49" s="328">
        <v>2.0617087238277532</v>
      </c>
      <c r="AM49" s="86">
        <v>37</v>
      </c>
      <c r="AN49" s="328">
        <v>1.4126522737338307</v>
      </c>
      <c r="AO49" s="85">
        <v>91</v>
      </c>
      <c r="AP49" s="328">
        <v>3.4743609975615839</v>
      </c>
      <c r="AQ49" s="84">
        <v>327</v>
      </c>
      <c r="AR49" s="324">
        <v>13.349608697249655</v>
      </c>
      <c r="AS49" s="86">
        <v>25</v>
      </c>
      <c r="AT49" s="328">
        <v>1.0206122857224507</v>
      </c>
      <c r="AU49" s="85">
        <v>274</v>
      </c>
      <c r="AV49" s="328">
        <v>11.185910651518057</v>
      </c>
      <c r="AW49" s="83" t="s">
        <v>74</v>
      </c>
    </row>
    <row r="50" spans="1:49" s="82" customFormat="1" ht="36.75" customHeight="1">
      <c r="A50" s="83" t="s">
        <v>75</v>
      </c>
      <c r="B50" s="488">
        <v>2512539</v>
      </c>
      <c r="C50" s="85">
        <v>41304</v>
      </c>
      <c r="D50" s="328">
        <v>164.39147810242946</v>
      </c>
      <c r="E50" s="231">
        <v>28583</v>
      </c>
      <c r="F50" s="328">
        <v>113.76141823072199</v>
      </c>
      <c r="G50" s="231">
        <v>7279</v>
      </c>
      <c r="H50" s="328">
        <v>28.970694584243272</v>
      </c>
      <c r="I50" s="231">
        <v>5442</v>
      </c>
      <c r="J50" s="324">
        <v>21.659365287464194</v>
      </c>
      <c r="K50" s="493">
        <v>22871</v>
      </c>
      <c r="L50" s="328">
        <v>89.446900509046756</v>
      </c>
      <c r="M50" s="354">
        <v>11480</v>
      </c>
      <c r="N50" s="328">
        <v>44.897486679369365</v>
      </c>
      <c r="O50" s="354">
        <v>5287</v>
      </c>
      <c r="P50" s="328">
        <v>20.677091644061484</v>
      </c>
      <c r="Q50" s="354">
        <v>6104</v>
      </c>
      <c r="R50" s="328">
        <v>23.872322185615911</v>
      </c>
      <c r="S50" s="231">
        <v>9956</v>
      </c>
      <c r="T50" s="328">
        <v>38.937227994756228</v>
      </c>
      <c r="U50" s="87">
        <v>4986</v>
      </c>
      <c r="V50" s="328">
        <v>19.499901444541436</v>
      </c>
      <c r="W50" s="354">
        <v>2746</v>
      </c>
      <c r="X50" s="328">
        <v>10.739416238810827</v>
      </c>
      <c r="Y50" s="354">
        <v>2224</v>
      </c>
      <c r="Z50" s="328">
        <v>8.6979103114039606</v>
      </c>
      <c r="AA50" s="87">
        <v>118</v>
      </c>
      <c r="AB50" s="328">
        <v>0.46148984565902318</v>
      </c>
      <c r="AC50" s="231">
        <v>36</v>
      </c>
      <c r="AD50" s="328">
        <v>0.14079351223495623</v>
      </c>
      <c r="AE50" s="231">
        <v>2</v>
      </c>
      <c r="AF50" s="328">
        <v>7.8218617908309002E-3</v>
      </c>
      <c r="AG50" s="231">
        <v>80</v>
      </c>
      <c r="AH50" s="328">
        <v>0.31287447163323601</v>
      </c>
      <c r="AI50" s="84">
        <v>32945</v>
      </c>
      <c r="AJ50" s="321">
        <v>128.84561834946203</v>
      </c>
      <c r="AK50" s="493">
        <v>470</v>
      </c>
      <c r="AL50" s="328">
        <v>1.8381375208452617</v>
      </c>
      <c r="AM50" s="86">
        <v>321</v>
      </c>
      <c r="AN50" s="328">
        <v>1.2554088174283597</v>
      </c>
      <c r="AO50" s="85">
        <v>791</v>
      </c>
      <c r="AP50" s="328">
        <v>3.0935463382736215</v>
      </c>
      <c r="AQ50" s="84">
        <v>3017</v>
      </c>
      <c r="AR50" s="324">
        <v>12.007773809680168</v>
      </c>
      <c r="AS50" s="86">
        <v>488</v>
      </c>
      <c r="AT50" s="328">
        <v>1.9422584087251979</v>
      </c>
      <c r="AU50" s="85">
        <v>2675</v>
      </c>
      <c r="AV50" s="328">
        <v>10.646600908483411</v>
      </c>
      <c r="AW50" s="83" t="s">
        <v>75</v>
      </c>
    </row>
    <row r="51" spans="1:49" s="82" customFormat="1" ht="36.75" customHeight="1">
      <c r="A51" s="83" t="s">
        <v>76</v>
      </c>
      <c r="B51" s="488">
        <v>377113</v>
      </c>
      <c r="C51" s="85">
        <v>4230</v>
      </c>
      <c r="D51" s="328">
        <v>112.16797087345172</v>
      </c>
      <c r="E51" s="231">
        <v>2736</v>
      </c>
      <c r="F51" s="328">
        <v>72.551198181977284</v>
      </c>
      <c r="G51" s="231">
        <v>917</v>
      </c>
      <c r="H51" s="328">
        <v>24.316318981313295</v>
      </c>
      <c r="I51" s="231">
        <v>577</v>
      </c>
      <c r="J51" s="324">
        <v>15.300453710161145</v>
      </c>
      <c r="K51" s="493">
        <v>3336</v>
      </c>
      <c r="L51" s="328">
        <v>84.50861214363762</v>
      </c>
      <c r="M51" s="354">
        <v>1534</v>
      </c>
      <c r="N51" s="328">
        <v>38.859775488111545</v>
      </c>
      <c r="O51" s="354">
        <v>682</v>
      </c>
      <c r="P51" s="328">
        <v>17.276640732002654</v>
      </c>
      <c r="Q51" s="354">
        <v>1120</v>
      </c>
      <c r="R51" s="328">
        <v>28.372195923523417</v>
      </c>
      <c r="S51" s="231">
        <v>855</v>
      </c>
      <c r="T51" s="328">
        <v>21.659131709475467</v>
      </c>
      <c r="U51" s="87">
        <v>453</v>
      </c>
      <c r="V51" s="328">
        <v>11.475539958353668</v>
      </c>
      <c r="W51" s="354">
        <v>198</v>
      </c>
      <c r="X51" s="328">
        <v>5.0157989221943184</v>
      </c>
      <c r="Y51" s="354">
        <v>204</v>
      </c>
      <c r="Z51" s="328">
        <v>5.1677928289274808</v>
      </c>
      <c r="AA51" s="87">
        <v>11</v>
      </c>
      <c r="AB51" s="328">
        <v>0.27865549567746217</v>
      </c>
      <c r="AC51" s="231">
        <v>3</v>
      </c>
      <c r="AD51" s="328">
        <v>7.5996953366580591E-2</v>
      </c>
      <c r="AE51" s="231">
        <v>0</v>
      </c>
      <c r="AF51" s="328">
        <v>0</v>
      </c>
      <c r="AG51" s="231">
        <v>8</v>
      </c>
      <c r="AH51" s="328">
        <v>0.2026585423108816</v>
      </c>
      <c r="AI51" s="84">
        <v>4202</v>
      </c>
      <c r="AJ51" s="321">
        <v>106.44639934879055</v>
      </c>
      <c r="AK51" s="493">
        <v>13</v>
      </c>
      <c r="AL51" s="328">
        <v>0.3293201312551825</v>
      </c>
      <c r="AM51" s="86">
        <v>22</v>
      </c>
      <c r="AN51" s="328">
        <v>0.55731099135492435</v>
      </c>
      <c r="AO51" s="85">
        <v>35</v>
      </c>
      <c r="AP51" s="328">
        <v>0.88663112261010679</v>
      </c>
      <c r="AQ51" s="84">
        <v>410</v>
      </c>
      <c r="AR51" s="324">
        <v>10.87207282697759</v>
      </c>
      <c r="AS51" s="86">
        <v>52</v>
      </c>
      <c r="AT51" s="328">
        <v>1.3788970414703285</v>
      </c>
      <c r="AU51" s="85">
        <v>302</v>
      </c>
      <c r="AV51" s="328">
        <v>8.0082097408469082</v>
      </c>
      <c r="AW51" s="83" t="s">
        <v>76</v>
      </c>
    </row>
    <row r="52" spans="1:49" s="82" customFormat="1" ht="36.75" customHeight="1">
      <c r="A52" s="83" t="s">
        <v>77</v>
      </c>
      <c r="B52" s="488">
        <v>536146</v>
      </c>
      <c r="C52" s="85">
        <v>6619</v>
      </c>
      <c r="D52" s="328">
        <v>123.45517825368464</v>
      </c>
      <c r="E52" s="231">
        <v>4331</v>
      </c>
      <c r="F52" s="328">
        <v>80.780235234432425</v>
      </c>
      <c r="G52" s="231">
        <v>1466</v>
      </c>
      <c r="H52" s="328">
        <v>27.343298280692203</v>
      </c>
      <c r="I52" s="231">
        <v>822</v>
      </c>
      <c r="J52" s="324">
        <v>15.331644738560021</v>
      </c>
      <c r="K52" s="493">
        <v>4556</v>
      </c>
      <c r="L52" s="328">
        <v>82.681023531546799</v>
      </c>
      <c r="M52" s="354">
        <v>2171</v>
      </c>
      <c r="N52" s="328">
        <v>39.398705462464463</v>
      </c>
      <c r="O52" s="354">
        <v>1001</v>
      </c>
      <c r="P52" s="328">
        <v>18.165870183292</v>
      </c>
      <c r="Q52" s="354">
        <v>1384</v>
      </c>
      <c r="R52" s="328">
        <v>25.116447885790336</v>
      </c>
      <c r="S52" s="231">
        <v>1831</v>
      </c>
      <c r="T52" s="328">
        <v>33.228479825781868</v>
      </c>
      <c r="U52" s="87">
        <v>830</v>
      </c>
      <c r="V52" s="328">
        <v>15.062609642489869</v>
      </c>
      <c r="W52" s="354">
        <v>543</v>
      </c>
      <c r="X52" s="328">
        <v>9.8542132962313236</v>
      </c>
      <c r="Y52" s="354">
        <v>458</v>
      </c>
      <c r="Z52" s="328">
        <v>8.3116568870606748</v>
      </c>
      <c r="AA52" s="87">
        <v>37</v>
      </c>
      <c r="AB52" s="328">
        <v>0.67146573105075313</v>
      </c>
      <c r="AC52" s="231">
        <v>10</v>
      </c>
      <c r="AD52" s="328">
        <v>0.18147722460831167</v>
      </c>
      <c r="AE52" s="231">
        <v>6</v>
      </c>
      <c r="AF52" s="328">
        <v>0.10888633476498701</v>
      </c>
      <c r="AG52" s="231">
        <v>21</v>
      </c>
      <c r="AH52" s="328">
        <v>0.38110217167745458</v>
      </c>
      <c r="AI52" s="84">
        <v>6424</v>
      </c>
      <c r="AJ52" s="321">
        <v>116.58096908837942</v>
      </c>
      <c r="AK52" s="493">
        <v>103</v>
      </c>
      <c r="AL52" s="328">
        <v>1.8692154134656103</v>
      </c>
      <c r="AM52" s="86">
        <v>85</v>
      </c>
      <c r="AN52" s="328">
        <v>1.5425564091706492</v>
      </c>
      <c r="AO52" s="85">
        <v>188</v>
      </c>
      <c r="AP52" s="328">
        <v>3.4117718226362599</v>
      </c>
      <c r="AQ52" s="84">
        <v>653</v>
      </c>
      <c r="AR52" s="324">
        <v>12.179518265547072</v>
      </c>
      <c r="AS52" s="86">
        <v>69</v>
      </c>
      <c r="AT52" s="328">
        <v>1.2869628795141621</v>
      </c>
      <c r="AU52" s="85">
        <v>613</v>
      </c>
      <c r="AV52" s="328">
        <v>11.433452828147557</v>
      </c>
      <c r="AW52" s="83" t="s">
        <v>77</v>
      </c>
    </row>
    <row r="53" spans="1:49" s="82" customFormat="1" ht="36.75" customHeight="1">
      <c r="A53" s="83" t="s">
        <v>78</v>
      </c>
      <c r="B53" s="488">
        <v>819946</v>
      </c>
      <c r="C53" s="85">
        <v>12413</v>
      </c>
      <c r="D53" s="328">
        <v>151.3880182353472</v>
      </c>
      <c r="E53" s="231">
        <v>8603</v>
      </c>
      <c r="F53" s="328">
        <v>104.92154361384775</v>
      </c>
      <c r="G53" s="231">
        <v>2393</v>
      </c>
      <c r="H53" s="328">
        <v>29.184848758332862</v>
      </c>
      <c r="I53" s="231">
        <v>1417</v>
      </c>
      <c r="J53" s="324">
        <v>17.2816258631666</v>
      </c>
      <c r="K53" s="493">
        <v>5326</v>
      </c>
      <c r="L53" s="328">
        <v>63.429680707897155</v>
      </c>
      <c r="M53" s="354">
        <v>2731</v>
      </c>
      <c r="N53" s="328">
        <v>32.524682315671633</v>
      </c>
      <c r="O53" s="354">
        <v>1201</v>
      </c>
      <c r="P53" s="328">
        <v>14.303238176902832</v>
      </c>
      <c r="Q53" s="354">
        <v>1394</v>
      </c>
      <c r="R53" s="328">
        <v>16.601760215322685</v>
      </c>
      <c r="S53" s="231">
        <v>2944</v>
      </c>
      <c r="T53" s="328">
        <v>35.061393166362976</v>
      </c>
      <c r="U53" s="87">
        <v>1453</v>
      </c>
      <c r="V53" s="328">
        <v>17.304417211523575</v>
      </c>
      <c r="W53" s="354">
        <v>750</v>
      </c>
      <c r="X53" s="328">
        <v>8.9320804601807851</v>
      </c>
      <c r="Y53" s="354">
        <v>741</v>
      </c>
      <c r="Z53" s="328">
        <v>8.824895494658616</v>
      </c>
      <c r="AA53" s="87">
        <v>34</v>
      </c>
      <c r="AB53" s="328">
        <v>0.40492098086152895</v>
      </c>
      <c r="AC53" s="231">
        <v>3</v>
      </c>
      <c r="AD53" s="328">
        <v>3.5728321840723137E-2</v>
      </c>
      <c r="AE53" s="231">
        <v>0</v>
      </c>
      <c r="AF53" s="328">
        <v>0</v>
      </c>
      <c r="AG53" s="231">
        <v>31</v>
      </c>
      <c r="AH53" s="328">
        <v>0.36919265902080578</v>
      </c>
      <c r="AI53" s="84">
        <v>8304</v>
      </c>
      <c r="AJ53" s="321">
        <v>98.895994855121657</v>
      </c>
      <c r="AK53" s="493">
        <v>602</v>
      </c>
      <c r="AL53" s="328">
        <v>7.1694832493717771</v>
      </c>
      <c r="AM53" s="86">
        <v>123</v>
      </c>
      <c r="AN53" s="328">
        <v>1.4648611954696489</v>
      </c>
      <c r="AO53" s="85">
        <v>725</v>
      </c>
      <c r="AP53" s="328">
        <v>8.6343444448414264</v>
      </c>
      <c r="AQ53" s="84">
        <v>938</v>
      </c>
      <c r="AR53" s="324">
        <v>11.439777741461024</v>
      </c>
      <c r="AS53" s="86">
        <v>112</v>
      </c>
      <c r="AT53" s="328">
        <v>1.365943610920719</v>
      </c>
      <c r="AU53" s="85">
        <v>837</v>
      </c>
      <c r="AV53" s="328">
        <v>10.207989306612875</v>
      </c>
      <c r="AW53" s="83" t="s">
        <v>78</v>
      </c>
    </row>
    <row r="54" spans="1:49" s="82" customFormat="1" ht="36.75" customHeight="1">
      <c r="A54" s="83" t="s">
        <v>79</v>
      </c>
      <c r="B54" s="488">
        <v>510646</v>
      </c>
      <c r="C54" s="85">
        <v>7725</v>
      </c>
      <c r="D54" s="328">
        <v>151.27896820889617</v>
      </c>
      <c r="E54" s="231">
        <v>4997</v>
      </c>
      <c r="F54" s="328">
        <v>97.85644066535329</v>
      </c>
      <c r="G54" s="231">
        <v>1684</v>
      </c>
      <c r="H54" s="328">
        <v>32.977835917641578</v>
      </c>
      <c r="I54" s="231">
        <v>1044</v>
      </c>
      <c r="J54" s="324">
        <v>20.444691625901307</v>
      </c>
      <c r="K54" s="493">
        <v>4664</v>
      </c>
      <c r="L54" s="328">
        <v>87.944854704314352</v>
      </c>
      <c r="M54" s="354">
        <v>2193</v>
      </c>
      <c r="N54" s="328">
        <v>41.3514293238768</v>
      </c>
      <c r="O54" s="354">
        <v>1229</v>
      </c>
      <c r="P54" s="328">
        <v>23.174148034220053</v>
      </c>
      <c r="Q54" s="354">
        <v>1242</v>
      </c>
      <c r="R54" s="328">
        <v>23.419277346217502</v>
      </c>
      <c r="S54" s="231">
        <v>1383</v>
      </c>
      <c r="T54" s="328">
        <v>26.077987576343642</v>
      </c>
      <c r="U54" s="87">
        <v>730</v>
      </c>
      <c r="V54" s="328">
        <v>13.764953673702717</v>
      </c>
      <c r="W54" s="354">
        <v>328</v>
      </c>
      <c r="X54" s="328">
        <v>6.1848011027047836</v>
      </c>
      <c r="Y54" s="354">
        <v>325</v>
      </c>
      <c r="Z54" s="328">
        <v>6.1282327999361419</v>
      </c>
      <c r="AA54" s="87">
        <v>23</v>
      </c>
      <c r="AB54" s="328">
        <v>0.43369032122625001</v>
      </c>
      <c r="AC54" s="231">
        <v>9</v>
      </c>
      <c r="AD54" s="328">
        <v>0.16970490830592391</v>
      </c>
      <c r="AE54" s="231">
        <v>3</v>
      </c>
      <c r="AF54" s="328">
        <v>5.6568302768641311E-2</v>
      </c>
      <c r="AG54" s="231">
        <v>11</v>
      </c>
      <c r="AH54" s="328">
        <v>0.20741711015168479</v>
      </c>
      <c r="AI54" s="84">
        <v>6070</v>
      </c>
      <c r="AJ54" s="321">
        <v>114.45653260188425</v>
      </c>
      <c r="AK54" s="493">
        <v>69</v>
      </c>
      <c r="AL54" s="328">
        <v>1.3010709636787501</v>
      </c>
      <c r="AM54" s="86">
        <v>67</v>
      </c>
      <c r="AN54" s="328">
        <v>1.2633587618329891</v>
      </c>
      <c r="AO54" s="85">
        <v>136</v>
      </c>
      <c r="AP54" s="328">
        <v>2.5644297255117392</v>
      </c>
      <c r="AQ54" s="84">
        <v>729</v>
      </c>
      <c r="AR54" s="324">
        <v>14.276034669810397</v>
      </c>
      <c r="AS54" s="86">
        <v>72</v>
      </c>
      <c r="AT54" s="328">
        <v>1.40997873282078</v>
      </c>
      <c r="AU54" s="85">
        <v>343</v>
      </c>
      <c r="AV54" s="328">
        <v>6.7169820188545497</v>
      </c>
      <c r="AW54" s="83" t="s">
        <v>79</v>
      </c>
    </row>
    <row r="55" spans="1:49" s="82" customFormat="1" ht="36.75" customHeight="1">
      <c r="A55" s="83" t="s">
        <v>80</v>
      </c>
      <c r="B55" s="488">
        <v>460215</v>
      </c>
      <c r="C55" s="85">
        <v>6263</v>
      </c>
      <c r="D55" s="328">
        <v>136.08856730006627</v>
      </c>
      <c r="E55" s="231">
        <v>4106</v>
      </c>
      <c r="F55" s="328">
        <v>89.219169301304831</v>
      </c>
      <c r="G55" s="231">
        <v>1350</v>
      </c>
      <c r="H55" s="328">
        <v>29.334115576415371</v>
      </c>
      <c r="I55" s="231">
        <v>807</v>
      </c>
      <c r="J55" s="324">
        <v>17.535282422346075</v>
      </c>
      <c r="K55" s="493">
        <v>4665</v>
      </c>
      <c r="L55" s="328">
        <v>94.790164580650881</v>
      </c>
      <c r="M55" s="354">
        <v>2106</v>
      </c>
      <c r="N55" s="328">
        <v>42.792730247985155</v>
      </c>
      <c r="O55" s="354">
        <v>1134</v>
      </c>
      <c r="P55" s="328">
        <v>23.042239364299697</v>
      </c>
      <c r="Q55" s="354">
        <v>1425</v>
      </c>
      <c r="R55" s="328">
        <v>28.955194968366026</v>
      </c>
      <c r="S55" s="231">
        <v>1405</v>
      </c>
      <c r="T55" s="328">
        <v>28.548806267055625</v>
      </c>
      <c r="U55" s="87">
        <v>680</v>
      </c>
      <c r="V55" s="328">
        <v>13.81721584455361</v>
      </c>
      <c r="W55" s="354">
        <v>412</v>
      </c>
      <c r="X55" s="328">
        <v>8.3716072469942464</v>
      </c>
      <c r="Y55" s="354">
        <v>313</v>
      </c>
      <c r="Z55" s="328">
        <v>6.3599831755077654</v>
      </c>
      <c r="AA55" s="87">
        <v>29</v>
      </c>
      <c r="AB55" s="328">
        <v>0.58926361690008056</v>
      </c>
      <c r="AC55" s="231">
        <v>10</v>
      </c>
      <c r="AD55" s="328">
        <v>0.20319435065520017</v>
      </c>
      <c r="AE55" s="231">
        <v>1</v>
      </c>
      <c r="AF55" s="328">
        <v>2.0319435065520017E-2</v>
      </c>
      <c r="AG55" s="231">
        <v>18</v>
      </c>
      <c r="AH55" s="328">
        <v>0.36574983117936033</v>
      </c>
      <c r="AI55" s="84">
        <v>6099</v>
      </c>
      <c r="AJ55" s="321">
        <v>123.92823446460659</v>
      </c>
      <c r="AK55" s="493">
        <v>24</v>
      </c>
      <c r="AL55" s="328">
        <v>0.48766644157248046</v>
      </c>
      <c r="AM55" s="86">
        <v>33</v>
      </c>
      <c r="AN55" s="328">
        <v>0.67054135716216057</v>
      </c>
      <c r="AO55" s="85">
        <v>57</v>
      </c>
      <c r="AP55" s="328">
        <v>1.1582077987346411</v>
      </c>
      <c r="AQ55" s="84">
        <v>768</v>
      </c>
      <c r="AR55" s="324">
        <v>16.687852416805189</v>
      </c>
      <c r="AS55" s="86">
        <v>63</v>
      </c>
      <c r="AT55" s="328">
        <v>1.3689253935660506</v>
      </c>
      <c r="AU55" s="85">
        <v>294</v>
      </c>
      <c r="AV55" s="328">
        <v>6.3883185033082359</v>
      </c>
      <c r="AW55" s="83" t="s">
        <v>80</v>
      </c>
    </row>
    <row r="56" spans="1:49" s="82" customFormat="1" ht="36.75" customHeight="1">
      <c r="A56" s="83" t="s">
        <v>81</v>
      </c>
      <c r="B56" s="488">
        <v>704290</v>
      </c>
      <c r="C56" s="85">
        <v>8833</v>
      </c>
      <c r="D56" s="328">
        <v>125.41708671143989</v>
      </c>
      <c r="E56" s="231">
        <v>5987</v>
      </c>
      <c r="F56" s="328">
        <v>85.007596302659422</v>
      </c>
      <c r="G56" s="231">
        <v>1548</v>
      </c>
      <c r="H56" s="328">
        <v>21.979582274347216</v>
      </c>
      <c r="I56" s="231">
        <v>1298</v>
      </c>
      <c r="J56" s="324">
        <v>18.429908134433258</v>
      </c>
      <c r="K56" s="493">
        <v>3891</v>
      </c>
      <c r="L56" s="328">
        <v>65.475289010045955</v>
      </c>
      <c r="M56" s="354">
        <v>1899</v>
      </c>
      <c r="N56" s="328">
        <v>31.955171891564447</v>
      </c>
      <c r="O56" s="354">
        <v>963</v>
      </c>
      <c r="P56" s="328">
        <v>16.204755414205668</v>
      </c>
      <c r="Q56" s="354">
        <v>1029</v>
      </c>
      <c r="R56" s="328">
        <v>17.315361704275837</v>
      </c>
      <c r="S56" s="231">
        <v>2050</v>
      </c>
      <c r="T56" s="328">
        <v>34.496104464300743</v>
      </c>
      <c r="U56" s="87">
        <v>1075</v>
      </c>
      <c r="V56" s="328">
        <v>18.089420633718682</v>
      </c>
      <c r="W56" s="354">
        <v>481</v>
      </c>
      <c r="X56" s="328">
        <v>8.0939640230871515</v>
      </c>
      <c r="Y56" s="354">
        <v>494</v>
      </c>
      <c r="Z56" s="328">
        <v>8.3127198074949114</v>
      </c>
      <c r="AA56" s="87">
        <v>19</v>
      </c>
      <c r="AB56" s="328">
        <v>0.31971999259595812</v>
      </c>
      <c r="AC56" s="231">
        <v>2</v>
      </c>
      <c r="AD56" s="328">
        <v>3.3654736062732435E-2</v>
      </c>
      <c r="AE56" s="231">
        <v>0</v>
      </c>
      <c r="AF56" s="328">
        <v>0</v>
      </c>
      <c r="AG56" s="231">
        <v>17</v>
      </c>
      <c r="AH56" s="328">
        <v>0.28606525653322568</v>
      </c>
      <c r="AI56" s="84">
        <v>5960</v>
      </c>
      <c r="AJ56" s="321">
        <v>100.29111346694266</v>
      </c>
      <c r="AK56" s="493">
        <v>68</v>
      </c>
      <c r="AL56" s="328">
        <v>1.1442610261329027</v>
      </c>
      <c r="AM56" s="86">
        <v>49</v>
      </c>
      <c r="AN56" s="328">
        <v>0.82454103353694463</v>
      </c>
      <c r="AO56" s="85">
        <v>117</v>
      </c>
      <c r="AP56" s="328">
        <v>1.9688020596698472</v>
      </c>
      <c r="AQ56" s="84">
        <v>933</v>
      </c>
      <c r="AR56" s="324">
        <v>13.247383890158883</v>
      </c>
      <c r="AS56" s="86">
        <v>72</v>
      </c>
      <c r="AT56" s="328">
        <v>1.0223061522952193</v>
      </c>
      <c r="AU56" s="85">
        <v>874</v>
      </c>
      <c r="AV56" s="328">
        <v>12.40966079313919</v>
      </c>
      <c r="AW56" s="83" t="s">
        <v>81</v>
      </c>
    </row>
    <row r="57" spans="1:49" s="82" customFormat="1" ht="36.75" customHeight="1" thickBot="1">
      <c r="A57" s="88" t="s">
        <v>82</v>
      </c>
      <c r="B57" s="489">
        <v>546631</v>
      </c>
      <c r="C57" s="90">
        <v>11117</v>
      </c>
      <c r="D57" s="329">
        <v>203.37302494735937</v>
      </c>
      <c r="E57" s="232">
        <v>7083</v>
      </c>
      <c r="F57" s="329">
        <v>129.57552718378577</v>
      </c>
      <c r="G57" s="232">
        <v>2565</v>
      </c>
      <c r="H57" s="329">
        <v>46.923793198702597</v>
      </c>
      <c r="I57" s="232">
        <v>1469</v>
      </c>
      <c r="J57" s="325">
        <v>26.873704564871002</v>
      </c>
      <c r="K57" s="494">
        <v>4665</v>
      </c>
      <c r="L57" s="329">
        <v>89.761770529276973</v>
      </c>
      <c r="M57" s="355">
        <v>2083</v>
      </c>
      <c r="N57" s="329">
        <v>40.080121760446723</v>
      </c>
      <c r="O57" s="355">
        <v>1075</v>
      </c>
      <c r="P57" s="329">
        <v>20.684652372770145</v>
      </c>
      <c r="Q57" s="355">
        <v>1507</v>
      </c>
      <c r="R57" s="329">
        <v>28.996996396060105</v>
      </c>
      <c r="S57" s="232">
        <v>1899</v>
      </c>
      <c r="T57" s="329">
        <v>36.539678935712104</v>
      </c>
      <c r="U57" s="92">
        <v>1048</v>
      </c>
      <c r="V57" s="329">
        <v>20.165130871314528</v>
      </c>
      <c r="W57" s="355">
        <v>375</v>
      </c>
      <c r="X57" s="329">
        <v>7.2155764091058661</v>
      </c>
      <c r="Y57" s="355">
        <v>476</v>
      </c>
      <c r="Z57" s="329">
        <v>9.1589716552917118</v>
      </c>
      <c r="AA57" s="92">
        <v>81</v>
      </c>
      <c r="AB57" s="329">
        <v>1.558564504366867</v>
      </c>
      <c r="AC57" s="232">
        <v>39</v>
      </c>
      <c r="AD57" s="329">
        <v>0.75041994654700994</v>
      </c>
      <c r="AE57" s="232">
        <v>8</v>
      </c>
      <c r="AF57" s="329">
        <v>0.15393229672759182</v>
      </c>
      <c r="AG57" s="232">
        <v>34</v>
      </c>
      <c r="AH57" s="329">
        <v>0.65421226109226516</v>
      </c>
      <c r="AI57" s="89">
        <v>6645</v>
      </c>
      <c r="AJ57" s="322">
        <v>127.86001396935593</v>
      </c>
      <c r="AK57" s="494">
        <v>83</v>
      </c>
      <c r="AL57" s="329">
        <v>1.597047578548765</v>
      </c>
      <c r="AM57" s="91">
        <v>86</v>
      </c>
      <c r="AN57" s="329">
        <v>1.6547721898216119</v>
      </c>
      <c r="AO57" s="90">
        <v>169</v>
      </c>
      <c r="AP57" s="329">
        <v>3.2518197683703769</v>
      </c>
      <c r="AQ57" s="89">
        <v>1057</v>
      </c>
      <c r="AR57" s="325">
        <v>19.336627450693427</v>
      </c>
      <c r="AS57" s="91">
        <v>59</v>
      </c>
      <c r="AT57" s="329">
        <v>1.0793387129526133</v>
      </c>
      <c r="AU57" s="90">
        <v>800</v>
      </c>
      <c r="AV57" s="329">
        <v>14.635101192577809</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3"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3" t="s">
        <v>205</v>
      </c>
    </row>
    <row r="5" spans="1:26" s="53" customFormat="1" ht="33.75" customHeight="1" thickBot="1">
      <c r="A5" s="684"/>
      <c r="B5" s="724" t="s">
        <v>85</v>
      </c>
      <c r="C5" s="731" t="s">
        <v>86</v>
      </c>
      <c r="D5" s="253"/>
      <c r="E5" s="253"/>
      <c r="F5" s="254"/>
      <c r="G5" s="234" t="s">
        <v>87</v>
      </c>
      <c r="H5" s="49"/>
      <c r="I5" s="49"/>
      <c r="J5" s="49"/>
      <c r="K5" s="49"/>
      <c r="L5" s="47"/>
      <c r="M5" s="47"/>
      <c r="N5" s="51"/>
      <c r="O5" s="51"/>
      <c r="P5" s="51"/>
      <c r="Q5" s="51"/>
      <c r="R5" s="51"/>
      <c r="S5" s="51"/>
      <c r="T5" s="47"/>
      <c r="U5" s="47"/>
      <c r="V5" s="51"/>
      <c r="W5" s="49" t="s">
        <v>88</v>
      </c>
      <c r="X5" s="49"/>
      <c r="Y5" s="49"/>
      <c r="Z5" s="684"/>
    </row>
    <row r="6" spans="1:26" s="53" customFormat="1" ht="33.75" customHeight="1" thickBot="1">
      <c r="A6" s="684"/>
      <c r="B6" s="725"/>
      <c r="C6" s="732"/>
      <c r="D6" s="255"/>
      <c r="E6" s="255"/>
      <c r="F6" s="256"/>
      <c r="G6" s="234" t="s">
        <v>89</v>
      </c>
      <c r="H6" s="49"/>
      <c r="I6" s="49"/>
      <c r="J6" s="49"/>
      <c r="K6" s="49"/>
      <c r="L6" s="47"/>
      <c r="M6" s="47"/>
      <c r="N6" s="51"/>
      <c r="O6" s="51"/>
      <c r="P6" s="51"/>
      <c r="Q6" s="51"/>
      <c r="R6" s="51"/>
      <c r="S6" s="51"/>
      <c r="T6" s="49" t="s">
        <v>90</v>
      </c>
      <c r="U6" s="47"/>
      <c r="V6" s="51"/>
      <c r="W6" s="56"/>
      <c r="X6" s="56"/>
      <c r="Y6" s="683" t="s">
        <v>96</v>
      </c>
      <c r="Z6" s="684"/>
    </row>
    <row r="7" spans="1:26" s="53" customFormat="1" ht="33.75" customHeight="1">
      <c r="A7" s="684"/>
      <c r="B7" s="725"/>
      <c r="C7" s="732"/>
      <c r="D7" s="727" t="s">
        <v>97</v>
      </c>
      <c r="E7" s="727" t="s">
        <v>124</v>
      </c>
      <c r="F7" s="729" t="s">
        <v>98</v>
      </c>
      <c r="G7" s="696" t="s">
        <v>91</v>
      </c>
      <c r="H7" s="468"/>
      <c r="I7" s="468"/>
      <c r="J7" s="468"/>
      <c r="K7" s="690" t="s">
        <v>86</v>
      </c>
      <c r="L7" s="251"/>
      <c r="M7" s="58"/>
      <c r="N7" s="58"/>
      <c r="O7" s="690" t="s">
        <v>92</v>
      </c>
      <c r="P7" s="359"/>
      <c r="Q7" s="468"/>
      <c r="R7" s="468"/>
      <c r="S7" s="683" t="s">
        <v>93</v>
      </c>
      <c r="T7" s="686" t="s">
        <v>91</v>
      </c>
      <c r="U7" s="734" t="s">
        <v>86</v>
      </c>
      <c r="V7" s="691" t="s">
        <v>93</v>
      </c>
      <c r="W7" s="60" t="s">
        <v>94</v>
      </c>
      <c r="X7" s="60" t="s">
        <v>95</v>
      </c>
      <c r="Y7" s="684"/>
      <c r="Z7" s="684"/>
    </row>
    <row r="8" spans="1:26" s="53" customFormat="1" ht="33.75" customHeight="1" thickBot="1">
      <c r="A8" s="685"/>
      <c r="B8" s="726"/>
      <c r="C8" s="733"/>
      <c r="D8" s="728"/>
      <c r="E8" s="728"/>
      <c r="F8" s="730"/>
      <c r="G8" s="723"/>
      <c r="H8" s="472" t="s">
        <v>138</v>
      </c>
      <c r="I8" s="472" t="s">
        <v>124</v>
      </c>
      <c r="J8" s="472" t="s">
        <v>98</v>
      </c>
      <c r="K8" s="692"/>
      <c r="L8" s="472" t="s">
        <v>138</v>
      </c>
      <c r="M8" s="472" t="s">
        <v>124</v>
      </c>
      <c r="N8" s="472" t="s">
        <v>98</v>
      </c>
      <c r="O8" s="692"/>
      <c r="P8" s="472" t="s">
        <v>138</v>
      </c>
      <c r="Q8" s="472" t="s">
        <v>124</v>
      </c>
      <c r="R8" s="473" t="s">
        <v>98</v>
      </c>
      <c r="S8" s="685"/>
      <c r="T8" s="688"/>
      <c r="U8" s="735"/>
      <c r="V8" s="693"/>
      <c r="W8" s="469"/>
      <c r="X8" s="469"/>
      <c r="Y8" s="685"/>
      <c r="Z8" s="685"/>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-3.6836029654579932</v>
      </c>
      <c r="C10" s="333">
        <v>-8.3586219715275263</v>
      </c>
      <c r="D10" s="332">
        <v>-13.211282991631393</v>
      </c>
      <c r="E10" s="332">
        <v>-7.0937347978595398</v>
      </c>
      <c r="F10" s="356">
        <v>14.504151210033569</v>
      </c>
      <c r="G10" s="333">
        <v>-10.101629209070609</v>
      </c>
      <c r="H10" s="332">
        <v>-14.514843871888033</v>
      </c>
      <c r="I10" s="332">
        <v>-5.3196121349054977</v>
      </c>
      <c r="J10" s="332">
        <v>-5.9117180540164611</v>
      </c>
      <c r="K10" s="332">
        <v>9.3576566739088918</v>
      </c>
      <c r="L10" s="332">
        <v>7.2711837184223214</v>
      </c>
      <c r="M10" s="332">
        <v>18.125955866287953</v>
      </c>
      <c r="N10" s="332">
        <v>6.774313288789898</v>
      </c>
      <c r="O10" s="332">
        <v>-2.2146058528868906</v>
      </c>
      <c r="P10" s="332">
        <v>-1.4588859416445672</v>
      </c>
      <c r="Q10" s="332">
        <v>-26.91415313225059</v>
      </c>
      <c r="R10" s="356">
        <v>1.6487730061349737</v>
      </c>
      <c r="S10" s="333">
        <v>-6.2029942790956056</v>
      </c>
      <c r="T10" s="333">
        <v>10.387323943661968</v>
      </c>
      <c r="U10" s="356">
        <v>19.867966048412455</v>
      </c>
      <c r="V10" s="333">
        <v>13.6850738108256</v>
      </c>
      <c r="W10" s="333">
        <v>13.066847406333238</v>
      </c>
      <c r="X10" s="333">
        <v>-11.144042679312392</v>
      </c>
      <c r="Y10" s="333">
        <v>-12.737167230475066</v>
      </c>
      <c r="Z10" s="467" t="s">
        <v>99</v>
      </c>
    </row>
    <row r="11" spans="1:26" s="219" customFormat="1" ht="33.75" customHeight="1">
      <c r="A11" s="77" t="s">
        <v>100</v>
      </c>
      <c r="B11" s="499">
        <v>-2.2245786591573307</v>
      </c>
      <c r="C11" s="496">
        <v>-0.63848074325707671</v>
      </c>
      <c r="D11" s="497">
        <v>-1.4765985497692782</v>
      </c>
      <c r="E11" s="497">
        <v>0.87719298245613686</v>
      </c>
      <c r="F11" s="498">
        <v>0.63372520205730609</v>
      </c>
      <c r="G11" s="496">
        <v>-10.154250082047909</v>
      </c>
      <c r="H11" s="497">
        <v>-16.688303258470725</v>
      </c>
      <c r="I11" s="497">
        <v>14.0625</v>
      </c>
      <c r="J11" s="497">
        <v>-17.593480345158198</v>
      </c>
      <c r="K11" s="497">
        <v>7.2275834338560543</v>
      </c>
      <c r="L11" s="497">
        <v>1.3955342902711294</v>
      </c>
      <c r="M11" s="497">
        <v>3.0851063829787222</v>
      </c>
      <c r="N11" s="497">
        <v>19.364351245085203</v>
      </c>
      <c r="O11" s="497">
        <v>-25.416666666666671</v>
      </c>
      <c r="P11" s="497">
        <v>-20</v>
      </c>
      <c r="Q11" s="497">
        <v>-52.884615384615387</v>
      </c>
      <c r="R11" s="498">
        <v>0.99009900990098743</v>
      </c>
      <c r="S11" s="496">
        <v>-5.9914407988587755</v>
      </c>
      <c r="T11" s="496">
        <v>19.814241486068113</v>
      </c>
      <c r="U11" s="498">
        <v>6.7708333333333286</v>
      </c>
      <c r="V11" s="496">
        <v>14.951456310679603</v>
      </c>
      <c r="W11" s="496">
        <v>-14.618369987063389</v>
      </c>
      <c r="X11" s="496">
        <v>-12.5984251968504</v>
      </c>
      <c r="Y11" s="499">
        <v>-36.635750421585158</v>
      </c>
      <c r="Z11" s="77" t="s">
        <v>100</v>
      </c>
    </row>
    <row r="12" spans="1:26" s="219" customFormat="1" ht="33.75" customHeight="1">
      <c r="A12" s="83" t="s">
        <v>37</v>
      </c>
      <c r="B12" s="334">
        <v>-0.58025893192497335</v>
      </c>
      <c r="C12" s="336">
        <v>16.228854352908812</v>
      </c>
      <c r="D12" s="331">
        <v>17.637969094922738</v>
      </c>
      <c r="E12" s="331">
        <v>10.153482880755618</v>
      </c>
      <c r="F12" s="357">
        <v>19.961795606494732</v>
      </c>
      <c r="G12" s="336">
        <v>-9.6711169000325583</v>
      </c>
      <c r="H12" s="331">
        <v>-13.972325345933172</v>
      </c>
      <c r="I12" s="331">
        <v>-14.021479713603824</v>
      </c>
      <c r="J12" s="331">
        <v>3.6593479707252214</v>
      </c>
      <c r="K12" s="331">
        <v>19.036144578313269</v>
      </c>
      <c r="L12" s="331">
        <v>20.30947775628627</v>
      </c>
      <c r="M12" s="331">
        <v>24.066390041493776</v>
      </c>
      <c r="N12" s="331">
        <v>12.278308321964531</v>
      </c>
      <c r="O12" s="331">
        <v>-20</v>
      </c>
      <c r="P12" s="331">
        <v>50</v>
      </c>
      <c r="Q12" s="331" t="s">
        <v>22</v>
      </c>
      <c r="R12" s="357">
        <v>-37.5</v>
      </c>
      <c r="S12" s="336">
        <v>-1.4117102522564267</v>
      </c>
      <c r="T12" s="336">
        <v>113.04347826086959</v>
      </c>
      <c r="U12" s="357">
        <v>110.52631578947367</v>
      </c>
      <c r="V12" s="336">
        <v>111.9047619047619</v>
      </c>
      <c r="W12" s="336">
        <v>5.3149606299212451</v>
      </c>
      <c r="X12" s="336">
        <v>-21.126760563380287</v>
      </c>
      <c r="Y12" s="335">
        <v>-17.570498915401302</v>
      </c>
      <c r="Z12" s="83" t="s">
        <v>37</v>
      </c>
    </row>
    <row r="13" spans="1:26" s="219" customFormat="1" ht="33.75" customHeight="1">
      <c r="A13" s="83" t="s">
        <v>38</v>
      </c>
      <c r="B13" s="334">
        <v>-0.71975060994780904</v>
      </c>
      <c r="C13" s="336">
        <v>-17.841102679262804</v>
      </c>
      <c r="D13" s="331">
        <v>-28.311003733801883</v>
      </c>
      <c r="E13" s="331">
        <v>4.1761579347000719</v>
      </c>
      <c r="F13" s="357">
        <v>13.969335604770023</v>
      </c>
      <c r="G13" s="336">
        <v>-2.3293607800650022</v>
      </c>
      <c r="H13" s="331">
        <v>-12.052463665366886</v>
      </c>
      <c r="I13" s="331">
        <v>0.33388981636059611</v>
      </c>
      <c r="J13" s="331">
        <v>13.627386438446337</v>
      </c>
      <c r="K13" s="331">
        <v>7.3385012919896724</v>
      </c>
      <c r="L13" s="331">
        <v>27.459618208516872</v>
      </c>
      <c r="M13" s="331">
        <v>7.9687499999999858</v>
      </c>
      <c r="N13" s="331">
        <v>-15.635179153094455</v>
      </c>
      <c r="O13" s="331">
        <v>-80.645161290322577</v>
      </c>
      <c r="P13" s="331">
        <v>-75</v>
      </c>
      <c r="Q13" s="331" t="s">
        <v>22</v>
      </c>
      <c r="R13" s="357">
        <v>-70</v>
      </c>
      <c r="S13" s="336">
        <v>-0.15991471215352249</v>
      </c>
      <c r="T13" s="336">
        <v>27.777777777777771</v>
      </c>
      <c r="U13" s="357">
        <v>15.06849315068493</v>
      </c>
      <c r="V13" s="336">
        <v>21.379310344827587</v>
      </c>
      <c r="W13" s="336">
        <v>6.5088757396449779</v>
      </c>
      <c r="X13" s="336">
        <v>41.176470588235304</v>
      </c>
      <c r="Y13" s="335">
        <v>-3.6789297658862807</v>
      </c>
      <c r="Z13" s="83" t="s">
        <v>38</v>
      </c>
    </row>
    <row r="14" spans="1:26" s="219" customFormat="1" ht="33.75" customHeight="1">
      <c r="A14" s="83" t="s">
        <v>39</v>
      </c>
      <c r="B14" s="334">
        <v>-0.57019873670610366</v>
      </c>
      <c r="C14" s="336">
        <v>2.0563729835135547</v>
      </c>
      <c r="D14" s="331">
        <v>-20.973194880463652</v>
      </c>
      <c r="E14" s="331">
        <v>16.530194472876161</v>
      </c>
      <c r="F14" s="357">
        <v>157.36137667304013</v>
      </c>
      <c r="G14" s="336">
        <v>-13.786764705882348</v>
      </c>
      <c r="H14" s="331">
        <v>-17.11491442542787</v>
      </c>
      <c r="I14" s="331">
        <v>-3.4853325588149886</v>
      </c>
      <c r="J14" s="331">
        <v>-16.551525618883133</v>
      </c>
      <c r="K14" s="331">
        <v>38.379942140790746</v>
      </c>
      <c r="L14" s="331">
        <v>72.480343102215869</v>
      </c>
      <c r="M14" s="331">
        <v>20.32418952618454</v>
      </c>
      <c r="N14" s="331">
        <v>1.8681318681318544</v>
      </c>
      <c r="O14" s="331">
        <v>-44.117647058823529</v>
      </c>
      <c r="P14" s="331">
        <v>-69.230769230769226</v>
      </c>
      <c r="Q14" s="331" t="s">
        <v>22</v>
      </c>
      <c r="R14" s="357">
        <v>-21.05263157894737</v>
      </c>
      <c r="S14" s="336">
        <v>-4.744013906801996</v>
      </c>
      <c r="T14" s="336">
        <v>94.545454545454561</v>
      </c>
      <c r="U14" s="357">
        <v>-16.470588235294116</v>
      </c>
      <c r="V14" s="336">
        <v>27.142857142857139</v>
      </c>
      <c r="W14" s="336">
        <v>24.807903402854009</v>
      </c>
      <c r="X14" s="336">
        <v>103.96825396825395</v>
      </c>
      <c r="Y14" s="335">
        <v>-3.9393939393939377</v>
      </c>
      <c r="Z14" s="83" t="s">
        <v>39</v>
      </c>
    </row>
    <row r="15" spans="1:26" s="219" customFormat="1" ht="33.75" customHeight="1">
      <c r="A15" s="83" t="s">
        <v>40</v>
      </c>
      <c r="B15" s="334">
        <v>2.0966153986327924</v>
      </c>
      <c r="C15" s="336">
        <v>-10.476808303600393</v>
      </c>
      <c r="D15" s="331">
        <v>-7.4493444576877295</v>
      </c>
      <c r="E15" s="331">
        <v>-15.476190476190482</v>
      </c>
      <c r="F15" s="357">
        <v>-9.2651757188498323</v>
      </c>
      <c r="G15" s="336">
        <v>-8.100827400423313</v>
      </c>
      <c r="H15" s="331">
        <v>-15.177398160315363</v>
      </c>
      <c r="I15" s="331">
        <v>13.40679522497706</v>
      </c>
      <c r="J15" s="331">
        <v>-9.8684210526315752</v>
      </c>
      <c r="K15" s="331">
        <v>6.8788501026694036</v>
      </c>
      <c r="L15" s="331">
        <v>-3.0018761726078793</v>
      </c>
      <c r="M15" s="331">
        <v>49.009900990098998</v>
      </c>
      <c r="N15" s="331">
        <v>-6.6945606694560666</v>
      </c>
      <c r="O15" s="331">
        <v>-81.818181818181813</v>
      </c>
      <c r="P15" s="331">
        <v>-50</v>
      </c>
      <c r="Q15" s="331" t="s">
        <v>22</v>
      </c>
      <c r="R15" s="357">
        <v>-88.888888888888886</v>
      </c>
      <c r="S15" s="336">
        <v>-5.8718861209964359</v>
      </c>
      <c r="T15" s="336">
        <v>-37.735849056603776</v>
      </c>
      <c r="U15" s="357">
        <v>-16.393442622950815</v>
      </c>
      <c r="V15" s="336">
        <v>-26.31578947368422</v>
      </c>
      <c r="W15" s="336">
        <v>20.734908136482929</v>
      </c>
      <c r="X15" s="336">
        <v>-14.634146341463421</v>
      </c>
      <c r="Y15" s="335">
        <v>39.32926829268294</v>
      </c>
      <c r="Z15" s="83" t="s">
        <v>40</v>
      </c>
    </row>
    <row r="16" spans="1:26" s="219" customFormat="1" ht="33.75" customHeight="1">
      <c r="A16" s="83" t="s">
        <v>41</v>
      </c>
      <c r="B16" s="334">
        <v>-1.9141471213773542</v>
      </c>
      <c r="C16" s="336">
        <v>-4.0958484257453307</v>
      </c>
      <c r="D16" s="331">
        <v>-9.1131998365345339</v>
      </c>
      <c r="E16" s="331">
        <v>-11.151515151515156</v>
      </c>
      <c r="F16" s="357">
        <v>52.996845425867519</v>
      </c>
      <c r="G16" s="336">
        <v>-3.8147138964577607</v>
      </c>
      <c r="H16" s="331">
        <v>-4.5431078988125932</v>
      </c>
      <c r="I16" s="331">
        <v>-11.938382541720145</v>
      </c>
      <c r="J16" s="331">
        <v>4.2976939203354334</v>
      </c>
      <c r="K16" s="331">
        <v>22.895277207392198</v>
      </c>
      <c r="L16" s="331">
        <v>23.387096774193552</v>
      </c>
      <c r="M16" s="331">
        <v>38.277511961722496</v>
      </c>
      <c r="N16" s="331">
        <v>10.037174721189587</v>
      </c>
      <c r="O16" s="331">
        <v>-90</v>
      </c>
      <c r="P16" s="331">
        <v>-66.666666666666671</v>
      </c>
      <c r="Q16" s="331" t="s">
        <v>22</v>
      </c>
      <c r="R16" s="357" t="s">
        <v>22</v>
      </c>
      <c r="S16" s="336">
        <v>1.5900300816501982</v>
      </c>
      <c r="T16" s="336">
        <v>-4.0404040404040416</v>
      </c>
      <c r="U16" s="357">
        <v>129.16666666666666</v>
      </c>
      <c r="V16" s="336">
        <v>39.45578231292518</v>
      </c>
      <c r="W16" s="336">
        <v>13.507625272331154</v>
      </c>
      <c r="X16" s="336">
        <v>20</v>
      </c>
      <c r="Y16" s="335">
        <v>-6.7010309278350491</v>
      </c>
      <c r="Z16" s="83" t="s">
        <v>41</v>
      </c>
    </row>
    <row r="17" spans="1:26" s="219" customFormat="1" ht="33.75" customHeight="1">
      <c r="A17" s="83" t="s">
        <v>42</v>
      </c>
      <c r="B17" s="334">
        <v>-1.8071408855477387</v>
      </c>
      <c r="C17" s="336">
        <v>-11.34457570565425</v>
      </c>
      <c r="D17" s="331">
        <v>-18.519522776572671</v>
      </c>
      <c r="E17" s="331">
        <v>17.312531454453946</v>
      </c>
      <c r="F17" s="357">
        <v>-13.673232908458871</v>
      </c>
      <c r="G17" s="336">
        <v>-17.685053610644616</v>
      </c>
      <c r="H17" s="331">
        <v>-21.460730365182584</v>
      </c>
      <c r="I17" s="331">
        <v>-15.420805018295866</v>
      </c>
      <c r="J17" s="331">
        <v>-11.803278688524586</v>
      </c>
      <c r="K17" s="331">
        <v>10.56872037914691</v>
      </c>
      <c r="L17" s="331">
        <v>-3.3222591362126224</v>
      </c>
      <c r="M17" s="331">
        <v>26.893353941267392</v>
      </c>
      <c r="N17" s="331">
        <v>14.107142857142847</v>
      </c>
      <c r="O17" s="331">
        <v>-68.965517241379303</v>
      </c>
      <c r="P17" s="331">
        <v>-57.142857142857146</v>
      </c>
      <c r="Q17" s="331" t="s">
        <v>22</v>
      </c>
      <c r="R17" s="357">
        <v>-72.727272727272734</v>
      </c>
      <c r="S17" s="336">
        <v>-11.801619433198383</v>
      </c>
      <c r="T17" s="336">
        <v>78.823529411764724</v>
      </c>
      <c r="U17" s="357">
        <v>92.045454545454533</v>
      </c>
      <c r="V17" s="336">
        <v>85.549132947976886</v>
      </c>
      <c r="W17" s="336">
        <v>27.581329561527596</v>
      </c>
      <c r="X17" s="336">
        <v>-4.4585987261146443</v>
      </c>
      <c r="Y17" s="335">
        <v>-72.911261027503897</v>
      </c>
      <c r="Z17" s="83" t="s">
        <v>42</v>
      </c>
    </row>
    <row r="18" spans="1:26" s="219" customFormat="1" ht="33.75" customHeight="1">
      <c r="A18" s="83" t="s">
        <v>43</v>
      </c>
      <c r="B18" s="334">
        <v>-2.6617610906712059</v>
      </c>
      <c r="C18" s="336">
        <v>-9.8288238542241828</v>
      </c>
      <c r="D18" s="331">
        <v>-15.955564989740324</v>
      </c>
      <c r="E18" s="331">
        <v>-3.2658123191401387</v>
      </c>
      <c r="F18" s="357">
        <v>10.032596885186521</v>
      </c>
      <c r="G18" s="336">
        <v>-4.3860199535671711</v>
      </c>
      <c r="H18" s="331">
        <v>-6.5709418349963471</v>
      </c>
      <c r="I18" s="331">
        <v>-0.74644835058992953</v>
      </c>
      <c r="J18" s="331">
        <v>-3.5894559730790832</v>
      </c>
      <c r="K18" s="331">
        <v>2.2613065326633262</v>
      </c>
      <c r="L18" s="331">
        <v>1.2718600953895134</v>
      </c>
      <c r="M18" s="331">
        <v>3.0372057706909601</v>
      </c>
      <c r="N18" s="331">
        <v>2.9812606473594627</v>
      </c>
      <c r="O18" s="331">
        <v>-22.10526315789474</v>
      </c>
      <c r="P18" s="331">
        <v>-17.64705882352942</v>
      </c>
      <c r="Q18" s="331">
        <v>-50</v>
      </c>
      <c r="R18" s="357">
        <v>-21.621621621621628</v>
      </c>
      <c r="S18" s="336">
        <v>-3.0426261636452665</v>
      </c>
      <c r="T18" s="336">
        <v>10.000000000000014</v>
      </c>
      <c r="U18" s="357">
        <v>18.867924528301884</v>
      </c>
      <c r="V18" s="336">
        <v>15.053763440860223</v>
      </c>
      <c r="W18" s="336">
        <v>-20.493066255778132</v>
      </c>
      <c r="X18" s="336">
        <v>-26.457399103139011</v>
      </c>
      <c r="Y18" s="335">
        <v>-64.176640528270738</v>
      </c>
      <c r="Z18" s="83" t="s">
        <v>43</v>
      </c>
    </row>
    <row r="19" spans="1:26" s="219" customFormat="1" ht="33.75" customHeight="1">
      <c r="A19" s="83" t="s">
        <v>44</v>
      </c>
      <c r="B19" s="334">
        <v>-1.3409459382688595</v>
      </c>
      <c r="C19" s="336">
        <v>3.1645569620253156</v>
      </c>
      <c r="D19" s="331">
        <v>-5.5898876404494473</v>
      </c>
      <c r="E19" s="331">
        <v>19.192867198498348</v>
      </c>
      <c r="F19" s="357">
        <v>20.230163537250149</v>
      </c>
      <c r="G19" s="336">
        <v>-17.288135593220346</v>
      </c>
      <c r="H19" s="331">
        <v>-21.79115300942712</v>
      </c>
      <c r="I19" s="331">
        <v>-11.48225469728601</v>
      </c>
      <c r="J19" s="331">
        <v>-14.059405940594061</v>
      </c>
      <c r="K19" s="331">
        <v>-1.978891820580472</v>
      </c>
      <c r="L19" s="331">
        <v>-16.73640167364016</v>
      </c>
      <c r="M19" s="331">
        <v>16.778523489932894</v>
      </c>
      <c r="N19" s="331">
        <v>-4.408060453400509</v>
      </c>
      <c r="O19" s="331">
        <v>-72.115384615384613</v>
      </c>
      <c r="P19" s="331">
        <v>-71.428571428571431</v>
      </c>
      <c r="Q19" s="331" t="s">
        <v>22</v>
      </c>
      <c r="R19" s="357">
        <v>-72.222222222222229</v>
      </c>
      <c r="S19" s="336">
        <v>-14.390434844495061</v>
      </c>
      <c r="T19" s="336">
        <v>4.2553191489361808</v>
      </c>
      <c r="U19" s="357">
        <v>6.0606060606060623</v>
      </c>
      <c r="V19" s="336">
        <v>5</v>
      </c>
      <c r="W19" s="336">
        <v>22.265122265122272</v>
      </c>
      <c r="X19" s="336">
        <v>1.8691588785046775</v>
      </c>
      <c r="Y19" s="335">
        <v>22.550544323483663</v>
      </c>
      <c r="Z19" s="83" t="s">
        <v>44</v>
      </c>
    </row>
    <row r="20" spans="1:26" s="219" customFormat="1" ht="33.75" customHeight="1">
      <c r="A20" s="83" t="s">
        <v>45</v>
      </c>
      <c r="B20" s="334">
        <v>-1.2085013162240443</v>
      </c>
      <c r="C20" s="336">
        <v>2.0177562550443895</v>
      </c>
      <c r="D20" s="331">
        <v>-4.6772265391512207</v>
      </c>
      <c r="E20" s="331">
        <v>10.429141716566861</v>
      </c>
      <c r="F20" s="357">
        <v>25</v>
      </c>
      <c r="G20" s="336">
        <v>-13.786257858166977</v>
      </c>
      <c r="H20" s="331">
        <v>-10.784926087861763</v>
      </c>
      <c r="I20" s="331">
        <v>-15.710955710955716</v>
      </c>
      <c r="J20" s="331">
        <v>-18.640868334119858</v>
      </c>
      <c r="K20" s="331">
        <v>-1.4954486345903746</v>
      </c>
      <c r="L20" s="331">
        <v>2.4610336341263235</v>
      </c>
      <c r="M20" s="331">
        <v>48.89196675900277</v>
      </c>
      <c r="N20" s="331">
        <v>-37.797356828193827</v>
      </c>
      <c r="O20" s="331">
        <v>-32.258064516129039</v>
      </c>
      <c r="P20" s="331">
        <v>-68.421052631578945</v>
      </c>
      <c r="Q20" s="331" t="s">
        <v>22</v>
      </c>
      <c r="R20" s="357">
        <v>-18.604651162790702</v>
      </c>
      <c r="S20" s="336">
        <v>-10.782466202376071</v>
      </c>
      <c r="T20" s="336">
        <v>48.611111111111114</v>
      </c>
      <c r="U20" s="357">
        <v>32</v>
      </c>
      <c r="V20" s="336">
        <v>41.803278688524586</v>
      </c>
      <c r="W20" s="336">
        <v>13.583815028901739</v>
      </c>
      <c r="X20" s="336">
        <v>-12.878787878787875</v>
      </c>
      <c r="Y20" s="335">
        <v>0.18018018018017301</v>
      </c>
      <c r="Z20" s="83" t="s">
        <v>45</v>
      </c>
    </row>
    <row r="21" spans="1:26" s="219" customFormat="1" ht="33.75" customHeight="1">
      <c r="A21" s="83" t="s">
        <v>46</v>
      </c>
      <c r="B21" s="334">
        <v>-2.2538185232965304</v>
      </c>
      <c r="C21" s="336">
        <v>-11.96017882656588</v>
      </c>
      <c r="D21" s="331">
        <v>-25.809713297889687</v>
      </c>
      <c r="E21" s="331">
        <v>17.584823057278371</v>
      </c>
      <c r="F21" s="357">
        <v>28.302304964539019</v>
      </c>
      <c r="G21" s="336">
        <v>-11.768306679929609</v>
      </c>
      <c r="H21" s="331">
        <v>-17.078809811017294</v>
      </c>
      <c r="I21" s="331">
        <v>-0.3041825095057078</v>
      </c>
      <c r="J21" s="331">
        <v>-11.755392835939048</v>
      </c>
      <c r="K21" s="331">
        <v>-0.38739669421488543</v>
      </c>
      <c r="L21" s="331">
        <v>-0.98834262544347951</v>
      </c>
      <c r="M21" s="331">
        <v>7.4712643678160902</v>
      </c>
      <c r="N21" s="331">
        <v>-3.9484621778886151</v>
      </c>
      <c r="O21" s="331">
        <v>-28.151260504201687</v>
      </c>
      <c r="P21" s="331">
        <v>-12.195121951219505</v>
      </c>
      <c r="Q21" s="331">
        <v>-33.333333333333343</v>
      </c>
      <c r="R21" s="357">
        <v>-31.351351351351354</v>
      </c>
      <c r="S21" s="336">
        <v>-9.9832588103159594</v>
      </c>
      <c r="T21" s="336">
        <v>12.345679012345684</v>
      </c>
      <c r="U21" s="357">
        <v>32.584269662921344</v>
      </c>
      <c r="V21" s="336">
        <v>20.902612826603331</v>
      </c>
      <c r="W21" s="336">
        <v>23.271398111483393</v>
      </c>
      <c r="X21" s="336">
        <v>-0.90909090909090651</v>
      </c>
      <c r="Y21" s="335">
        <v>-0.62383031815346612</v>
      </c>
      <c r="Z21" s="83" t="s">
        <v>46</v>
      </c>
    </row>
    <row r="22" spans="1:26" s="219" customFormat="1" ht="33.75" customHeight="1">
      <c r="A22" s="83" t="s">
        <v>47</v>
      </c>
      <c r="B22" s="334">
        <v>-4.4950073288550243</v>
      </c>
      <c r="C22" s="336">
        <v>-4.6507487135658607</v>
      </c>
      <c r="D22" s="331">
        <v>-6.5012554334620347</v>
      </c>
      <c r="E22" s="331">
        <v>-15.812286404934568</v>
      </c>
      <c r="F22" s="357">
        <v>23.754735512838508</v>
      </c>
      <c r="G22" s="336">
        <v>-10.630713505433221</v>
      </c>
      <c r="H22" s="331">
        <v>-13.335636552081525</v>
      </c>
      <c r="I22" s="331">
        <v>-11.763230499122145</v>
      </c>
      <c r="J22" s="331">
        <v>-4.7008999470619415</v>
      </c>
      <c r="K22" s="331">
        <v>4.901739326857907</v>
      </c>
      <c r="L22" s="331">
        <v>-1.49674620390455</v>
      </c>
      <c r="M22" s="331">
        <v>30.919220055710298</v>
      </c>
      <c r="N22" s="331">
        <v>2.1011396011396073</v>
      </c>
      <c r="O22" s="331">
        <v>4.7619047619047734</v>
      </c>
      <c r="P22" s="331">
        <v>39.130434782608688</v>
      </c>
      <c r="Q22" s="331">
        <v>0</v>
      </c>
      <c r="R22" s="357">
        <v>-0.79365079365078373</v>
      </c>
      <c r="S22" s="336">
        <v>-7.4324324324324351</v>
      </c>
      <c r="T22" s="336">
        <v>84.651162790697668</v>
      </c>
      <c r="U22" s="357">
        <v>53.551912568305994</v>
      </c>
      <c r="V22" s="336">
        <v>70.35175879396985</v>
      </c>
      <c r="W22" s="336">
        <v>22.009569377990431</v>
      </c>
      <c r="X22" s="336">
        <v>-42.983751846381089</v>
      </c>
      <c r="Y22" s="335">
        <v>-8.8713423130515565</v>
      </c>
      <c r="Z22" s="83" t="s">
        <v>47</v>
      </c>
    </row>
    <row r="23" spans="1:26" s="219" customFormat="1" ht="33.75" customHeight="1">
      <c r="A23" s="83" t="s">
        <v>48</v>
      </c>
      <c r="B23" s="334">
        <v>-2.1241916806988712</v>
      </c>
      <c r="C23" s="336">
        <v>-13.100230256637033</v>
      </c>
      <c r="D23" s="331">
        <v>-20.60967427107478</v>
      </c>
      <c r="E23" s="331">
        <v>-14.791038569497871</v>
      </c>
      <c r="F23" s="357">
        <v>25.629864620605701</v>
      </c>
      <c r="G23" s="336">
        <v>-19.108168800489949</v>
      </c>
      <c r="H23" s="331">
        <v>-21.87592101385205</v>
      </c>
      <c r="I23" s="331">
        <v>-19.469338583139901</v>
      </c>
      <c r="J23" s="331">
        <v>-13.43334373138984</v>
      </c>
      <c r="K23" s="331">
        <v>19.649968560050297</v>
      </c>
      <c r="L23" s="331">
        <v>17.590923549994699</v>
      </c>
      <c r="M23" s="331">
        <v>36.201163757273491</v>
      </c>
      <c r="N23" s="331">
        <v>16.834552228508358</v>
      </c>
      <c r="O23" s="331">
        <v>17.569786535303763</v>
      </c>
      <c r="P23" s="331">
        <v>81.609195402298838</v>
      </c>
      <c r="Q23" s="331">
        <v>-36.95652173913043</v>
      </c>
      <c r="R23" s="357">
        <v>11.134453781512605</v>
      </c>
      <c r="S23" s="336">
        <v>-14.250011157227647</v>
      </c>
      <c r="T23" s="336">
        <v>45.641447368421069</v>
      </c>
      <c r="U23" s="357">
        <v>55.343511450381669</v>
      </c>
      <c r="V23" s="336">
        <v>48.563218390804593</v>
      </c>
      <c r="W23" s="336">
        <v>11.757322175732227</v>
      </c>
      <c r="X23" s="336">
        <v>-16.80053547523427</v>
      </c>
      <c r="Y23" s="335">
        <v>12.430655434559284</v>
      </c>
      <c r="Z23" s="83" t="s">
        <v>48</v>
      </c>
    </row>
    <row r="24" spans="1:26" s="219" customFormat="1" ht="33.75" customHeight="1">
      <c r="A24" s="83" t="s">
        <v>49</v>
      </c>
      <c r="B24" s="334">
        <v>-3.8115681722570542</v>
      </c>
      <c r="C24" s="336">
        <v>-16.767526707884556</v>
      </c>
      <c r="D24" s="331">
        <v>-18.975039027747471</v>
      </c>
      <c r="E24" s="331">
        <v>-21.27371978164804</v>
      </c>
      <c r="F24" s="357">
        <v>0.3611241953210822</v>
      </c>
      <c r="G24" s="336">
        <v>-13.159368350319184</v>
      </c>
      <c r="H24" s="331">
        <v>-17.366363286758116</v>
      </c>
      <c r="I24" s="331">
        <v>-10.021351332736415</v>
      </c>
      <c r="J24" s="331">
        <v>-8.0512514898688892</v>
      </c>
      <c r="K24" s="331">
        <v>-3.5639777468706484</v>
      </c>
      <c r="L24" s="331">
        <v>-15.092689751661425</v>
      </c>
      <c r="M24" s="331">
        <v>11.890951276102086</v>
      </c>
      <c r="N24" s="331">
        <v>6.1053668143771489</v>
      </c>
      <c r="O24" s="331">
        <v>1.8970189701897056</v>
      </c>
      <c r="P24" s="331">
        <v>-22.807017543859658</v>
      </c>
      <c r="Q24" s="331">
        <v>76.470588235294116</v>
      </c>
      <c r="R24" s="357">
        <v>2.3728813559322077</v>
      </c>
      <c r="S24" s="336">
        <v>-11.600516295579226</v>
      </c>
      <c r="T24" s="336">
        <v>-6.7796610169491629</v>
      </c>
      <c r="U24" s="357">
        <v>21.604938271604951</v>
      </c>
      <c r="V24" s="336">
        <v>0.82712985938793793</v>
      </c>
      <c r="W24" s="336">
        <v>18.568129330254052</v>
      </c>
      <c r="X24" s="336">
        <v>-8.1240768094534701</v>
      </c>
      <c r="Y24" s="335">
        <v>-17.691107644305774</v>
      </c>
      <c r="Z24" s="83" t="s">
        <v>49</v>
      </c>
    </row>
    <row r="25" spans="1:26" s="219" customFormat="1" ht="33.75" customHeight="1">
      <c r="A25" s="83" t="s">
        <v>50</v>
      </c>
      <c r="B25" s="334">
        <v>-2.9101842971564764</v>
      </c>
      <c r="C25" s="336">
        <v>-39.538655613624073</v>
      </c>
      <c r="D25" s="331">
        <v>-48.948913681738105</v>
      </c>
      <c r="E25" s="331">
        <v>-2.5</v>
      </c>
      <c r="F25" s="357">
        <v>-18.311291963377414</v>
      </c>
      <c r="G25" s="336">
        <v>-6.7398519274955362</v>
      </c>
      <c r="H25" s="331">
        <v>-12.306900102986603</v>
      </c>
      <c r="I25" s="331">
        <v>6.0745278203164759</v>
      </c>
      <c r="J25" s="331">
        <v>-8.4881968859869374</v>
      </c>
      <c r="K25" s="331">
        <v>19.809825673534064</v>
      </c>
      <c r="L25" s="331">
        <v>23.341836734693871</v>
      </c>
      <c r="M25" s="331">
        <v>16.317016317016325</v>
      </c>
      <c r="N25" s="331">
        <v>17.941176470588232</v>
      </c>
      <c r="O25" s="331">
        <v>-29.411764705882348</v>
      </c>
      <c r="P25" s="331">
        <v>20</v>
      </c>
      <c r="Q25" s="331" t="s">
        <v>22</v>
      </c>
      <c r="R25" s="357">
        <v>-45.45454545454546</v>
      </c>
      <c r="S25" s="336">
        <v>-1.621510673234809</v>
      </c>
      <c r="T25" s="336">
        <v>146</v>
      </c>
      <c r="U25" s="357">
        <v>73.4375</v>
      </c>
      <c r="V25" s="336">
        <v>105.26315789473685</v>
      </c>
      <c r="W25" s="336">
        <v>2.9962546816479403</v>
      </c>
      <c r="X25" s="336">
        <v>-48.739495798319332</v>
      </c>
      <c r="Y25" s="335">
        <v>41.164658634538142</v>
      </c>
      <c r="Z25" s="83" t="s">
        <v>50</v>
      </c>
    </row>
    <row r="26" spans="1:26" s="219" customFormat="1" ht="33.75" customHeight="1">
      <c r="A26" s="83" t="s">
        <v>51</v>
      </c>
      <c r="B26" s="334">
        <v>-4.6294876155037912</v>
      </c>
      <c r="C26" s="336">
        <v>-15.34195933456563</v>
      </c>
      <c r="D26" s="331">
        <v>-20.2738683910232</v>
      </c>
      <c r="E26" s="331">
        <v>-12.484548825710746</v>
      </c>
      <c r="F26" s="357">
        <v>15.186246418338101</v>
      </c>
      <c r="G26" s="336">
        <v>-4.7851264858274902</v>
      </c>
      <c r="H26" s="331">
        <v>-15.722604552673374</v>
      </c>
      <c r="I26" s="331">
        <v>25.520833333333329</v>
      </c>
      <c r="J26" s="331">
        <v>-0.85784313725490335</v>
      </c>
      <c r="K26" s="331">
        <v>-32.988802756244624</v>
      </c>
      <c r="L26" s="331">
        <v>-48.698315467075034</v>
      </c>
      <c r="M26" s="331">
        <v>7.6923076923076934</v>
      </c>
      <c r="N26" s="331">
        <v>-25.559105431309902</v>
      </c>
      <c r="O26" s="331">
        <v>50</v>
      </c>
      <c r="P26" s="331" t="s">
        <v>22</v>
      </c>
      <c r="Q26" s="331">
        <v>-75</v>
      </c>
      <c r="R26" s="357">
        <v>83.333333333333314</v>
      </c>
      <c r="S26" s="336">
        <v>-12.017070979335131</v>
      </c>
      <c r="T26" s="336">
        <v>66.666666666666686</v>
      </c>
      <c r="U26" s="357">
        <v>230.76923076923077</v>
      </c>
      <c r="V26" s="336">
        <v>132.30769230769232</v>
      </c>
      <c r="W26" s="336">
        <v>29.216867469879531</v>
      </c>
      <c r="X26" s="336">
        <v>7.8947368421052602</v>
      </c>
      <c r="Y26" s="335">
        <v>-20.42711234911792</v>
      </c>
      <c r="Z26" s="83" t="s">
        <v>51</v>
      </c>
    </row>
    <row r="27" spans="1:26" s="219" customFormat="1" ht="33.75" customHeight="1">
      <c r="A27" s="83" t="s">
        <v>52</v>
      </c>
      <c r="B27" s="334">
        <v>-3.226797543677435</v>
      </c>
      <c r="C27" s="336">
        <v>-15.06535947712419</v>
      </c>
      <c r="D27" s="331">
        <v>-18.687350835322192</v>
      </c>
      <c r="E27" s="331">
        <v>-10.016420361247953</v>
      </c>
      <c r="F27" s="357">
        <v>-2.3876404494381944</v>
      </c>
      <c r="G27" s="336">
        <v>-21.206052514463721</v>
      </c>
      <c r="H27" s="331">
        <v>-21.958098307816272</v>
      </c>
      <c r="I27" s="331">
        <v>-3.681710213776725</v>
      </c>
      <c r="J27" s="331">
        <v>-32.222222222222214</v>
      </c>
      <c r="K27" s="331">
        <v>22.534013605442183</v>
      </c>
      <c r="L27" s="331">
        <v>18.429487179487182</v>
      </c>
      <c r="M27" s="331">
        <v>12.830188679245282</v>
      </c>
      <c r="N27" s="331">
        <v>40.41811846689896</v>
      </c>
      <c r="O27" s="331">
        <v>8.3333333333333286</v>
      </c>
      <c r="P27" s="331">
        <v>33.333333333333314</v>
      </c>
      <c r="Q27" s="331" t="s">
        <v>22</v>
      </c>
      <c r="R27" s="357">
        <v>-11.111111111111114</v>
      </c>
      <c r="S27" s="336">
        <v>-12.090813093980984</v>
      </c>
      <c r="T27" s="336">
        <v>54.545454545454533</v>
      </c>
      <c r="U27" s="357">
        <v>-9.8360655737704974</v>
      </c>
      <c r="V27" s="336">
        <v>20.689655172413794</v>
      </c>
      <c r="W27" s="336">
        <v>11.496350364963504</v>
      </c>
      <c r="X27" s="336">
        <v>1.7857142857142776</v>
      </c>
      <c r="Y27" s="335">
        <v>-67.693522906793049</v>
      </c>
      <c r="Z27" s="83" t="s">
        <v>52</v>
      </c>
    </row>
    <row r="28" spans="1:26" s="219" customFormat="1" ht="33.75" customHeight="1">
      <c r="A28" s="83" t="s">
        <v>53</v>
      </c>
      <c r="B28" s="334">
        <v>-4.9230864343241905</v>
      </c>
      <c r="C28" s="336">
        <v>-14.167160640189692</v>
      </c>
      <c r="D28" s="331">
        <v>-20.646367521367523</v>
      </c>
      <c r="E28" s="331">
        <v>-4.8152295632698667</v>
      </c>
      <c r="F28" s="357">
        <v>23.349056603773576</v>
      </c>
      <c r="G28" s="336">
        <v>4.5996592844974344</v>
      </c>
      <c r="H28" s="331">
        <v>-15.72026300059774</v>
      </c>
      <c r="I28" s="331">
        <v>35.714285714285722</v>
      </c>
      <c r="J28" s="331">
        <v>29.007633587786273</v>
      </c>
      <c r="K28" s="331">
        <v>32.307692307692292</v>
      </c>
      <c r="L28" s="331">
        <v>35.784313725490193</v>
      </c>
      <c r="M28" s="331">
        <v>24.752475247524757</v>
      </c>
      <c r="N28" s="331">
        <v>32.7659574468085</v>
      </c>
      <c r="O28" s="331">
        <v>-64.86486486486487</v>
      </c>
      <c r="P28" s="331">
        <v>0</v>
      </c>
      <c r="Q28" s="331">
        <v>-86.956521739130437</v>
      </c>
      <c r="R28" s="357">
        <v>-30.769230769230774</v>
      </c>
      <c r="S28" s="336">
        <v>10.060256746135707</v>
      </c>
      <c r="T28" s="336">
        <v>28.260869565217376</v>
      </c>
      <c r="U28" s="357">
        <v>-23.232323232323239</v>
      </c>
      <c r="V28" s="336">
        <v>1.5706806282722567</v>
      </c>
      <c r="W28" s="336">
        <v>9.7264437689969583</v>
      </c>
      <c r="X28" s="336">
        <v>-26.582278481012651</v>
      </c>
      <c r="Y28" s="335">
        <v>87.95986622073579</v>
      </c>
      <c r="Z28" s="83" t="s">
        <v>53</v>
      </c>
    </row>
    <row r="29" spans="1:26" s="219" customFormat="1" ht="33.75" customHeight="1">
      <c r="A29" s="83" t="s">
        <v>54</v>
      </c>
      <c r="B29" s="334">
        <v>-3.6723532071034128</v>
      </c>
      <c r="C29" s="336">
        <v>-17.340578552021739</v>
      </c>
      <c r="D29" s="331">
        <v>-26.848798869524259</v>
      </c>
      <c r="E29" s="331">
        <v>-9.3213409648405587</v>
      </c>
      <c r="F29" s="357">
        <v>21.44670050761421</v>
      </c>
      <c r="G29" s="336">
        <v>2.1230266739248833</v>
      </c>
      <c r="H29" s="331">
        <v>0.97613882863340962</v>
      </c>
      <c r="I29" s="331">
        <v>-3.7117903930131035</v>
      </c>
      <c r="J29" s="331">
        <v>10.284463894967175</v>
      </c>
      <c r="K29" s="331">
        <v>21.064301552106429</v>
      </c>
      <c r="L29" s="331">
        <v>21.05263157894737</v>
      </c>
      <c r="M29" s="331">
        <v>2.8225806451612954</v>
      </c>
      <c r="N29" s="331">
        <v>35.576923076923094</v>
      </c>
      <c r="O29" s="331">
        <v>14.999999999999986</v>
      </c>
      <c r="P29" s="331">
        <v>150</v>
      </c>
      <c r="Q29" s="331">
        <v>-83.333333333333343</v>
      </c>
      <c r="R29" s="357">
        <v>41.666666666666686</v>
      </c>
      <c r="S29" s="336">
        <v>5.8964316797214877</v>
      </c>
      <c r="T29" s="336">
        <v>63.636363636363654</v>
      </c>
      <c r="U29" s="357">
        <v>-9.3023255813953512</v>
      </c>
      <c r="V29" s="336">
        <v>27.58620689655173</v>
      </c>
      <c r="W29" s="336">
        <v>34.20074349442379</v>
      </c>
      <c r="X29" s="336">
        <v>32.65306122448979</v>
      </c>
      <c r="Y29" s="335">
        <v>-19.459459459459467</v>
      </c>
      <c r="Z29" s="83" t="s">
        <v>54</v>
      </c>
    </row>
    <row r="30" spans="1:26" s="219" customFormat="1" ht="33.75" customHeight="1">
      <c r="A30" s="83" t="s">
        <v>55</v>
      </c>
      <c r="B30" s="334">
        <v>-3.1410957710479437</v>
      </c>
      <c r="C30" s="336">
        <v>-10.966528770214367</v>
      </c>
      <c r="D30" s="331">
        <v>-19.737253675320616</v>
      </c>
      <c r="E30" s="331">
        <v>12.367640830156716</v>
      </c>
      <c r="F30" s="357">
        <v>10.647803425167538</v>
      </c>
      <c r="G30" s="336">
        <v>-15.533155210104439</v>
      </c>
      <c r="H30" s="331">
        <v>-19.705159705159701</v>
      </c>
      <c r="I30" s="331">
        <v>-13.400522583053373</v>
      </c>
      <c r="J30" s="331">
        <v>-7.9461279461279446</v>
      </c>
      <c r="K30" s="331">
        <v>20.026490066225165</v>
      </c>
      <c r="L30" s="331">
        <v>32.098765432098787</v>
      </c>
      <c r="M30" s="331">
        <v>15.224358974358964</v>
      </c>
      <c r="N30" s="331">
        <v>7.2874493927125457</v>
      </c>
      <c r="O30" s="331">
        <v>-8.3333333333333428</v>
      </c>
      <c r="P30" s="331">
        <v>-50</v>
      </c>
      <c r="Q30" s="331" t="s">
        <v>22</v>
      </c>
      <c r="R30" s="357">
        <v>5.5555555555555571</v>
      </c>
      <c r="S30" s="336">
        <v>-4.3630017452007053</v>
      </c>
      <c r="T30" s="336">
        <v>-56.493506493506494</v>
      </c>
      <c r="U30" s="357">
        <v>164.70588235294116</v>
      </c>
      <c r="V30" s="336">
        <v>-16.489361702127653</v>
      </c>
      <c r="W30" s="336">
        <v>51.627906976744185</v>
      </c>
      <c r="X30" s="336">
        <v>-8.461538461538467</v>
      </c>
      <c r="Y30" s="335">
        <v>27.218934911242613</v>
      </c>
      <c r="Z30" s="83" t="s">
        <v>55</v>
      </c>
    </row>
    <row r="31" spans="1:26" s="219" customFormat="1" ht="33.75" customHeight="1">
      <c r="A31" s="83" t="s">
        <v>56</v>
      </c>
      <c r="B31" s="334">
        <v>-4.7989579450761255</v>
      </c>
      <c r="C31" s="336">
        <v>-3.3402922755741145</v>
      </c>
      <c r="D31" s="331">
        <v>-7.1031157270029581</v>
      </c>
      <c r="E31" s="331">
        <v>-1.0921501706484662</v>
      </c>
      <c r="F31" s="357">
        <v>9.8755832037325035</v>
      </c>
      <c r="G31" s="336">
        <v>-10.859099176206271</v>
      </c>
      <c r="H31" s="331">
        <v>-15.286935286935289</v>
      </c>
      <c r="I31" s="331">
        <v>-13.421706710853357</v>
      </c>
      <c r="J31" s="331">
        <v>-2.2903453136011223</v>
      </c>
      <c r="K31" s="331">
        <v>-8.4307992202729025</v>
      </c>
      <c r="L31" s="331">
        <v>-23.100616016427097</v>
      </c>
      <c r="M31" s="331">
        <v>55.585831062670309</v>
      </c>
      <c r="N31" s="331">
        <v>-21.378340365682135</v>
      </c>
      <c r="O31" s="331">
        <v>-29.411764705882348</v>
      </c>
      <c r="P31" s="331">
        <v>-27.272727272727266</v>
      </c>
      <c r="Q31" s="331">
        <v>0</v>
      </c>
      <c r="R31" s="357">
        <v>-31.578947368421055</v>
      </c>
      <c r="S31" s="336">
        <v>-10.506550218340621</v>
      </c>
      <c r="T31" s="336">
        <v>-34.065934065934073</v>
      </c>
      <c r="U31" s="357">
        <v>-8.235294117647058</v>
      </c>
      <c r="V31" s="336">
        <v>-21.590909090909093</v>
      </c>
      <c r="W31" s="336">
        <v>40.059790732436454</v>
      </c>
      <c r="X31" s="336">
        <v>-28.037383177570092</v>
      </c>
      <c r="Y31" s="335">
        <v>195.24680073126143</v>
      </c>
      <c r="Z31" s="83" t="s">
        <v>56</v>
      </c>
    </row>
    <row r="32" spans="1:26" s="219" customFormat="1" ht="33.75" customHeight="1">
      <c r="A32" s="83" t="s">
        <v>57</v>
      </c>
      <c r="B32" s="334">
        <v>-4.6049988002592812</v>
      </c>
      <c r="C32" s="336">
        <v>-10.279674080598994</v>
      </c>
      <c r="D32" s="331">
        <v>-12.031426859311537</v>
      </c>
      <c r="E32" s="331">
        <v>-12.894873122734325</v>
      </c>
      <c r="F32" s="357">
        <v>-0.7583682008368271</v>
      </c>
      <c r="G32" s="336">
        <v>-15.679148891346699</v>
      </c>
      <c r="H32" s="331">
        <v>-15.526114091755176</v>
      </c>
      <c r="I32" s="331">
        <v>-19.680124829334886</v>
      </c>
      <c r="J32" s="331">
        <v>-11.635286651152953</v>
      </c>
      <c r="K32" s="331">
        <v>6.7162444805949377</v>
      </c>
      <c r="L32" s="331">
        <v>-2.6581118240146679</v>
      </c>
      <c r="M32" s="331">
        <v>28.891820580474928</v>
      </c>
      <c r="N32" s="331">
        <v>9.3910491562729419</v>
      </c>
      <c r="O32" s="331">
        <v>-3.6144578313252964</v>
      </c>
      <c r="P32" s="331">
        <v>-28</v>
      </c>
      <c r="Q32" s="331">
        <v>-50</v>
      </c>
      <c r="R32" s="357">
        <v>25</v>
      </c>
      <c r="S32" s="336">
        <v>-11.513284559106665</v>
      </c>
      <c r="T32" s="336">
        <v>13.68421052631578</v>
      </c>
      <c r="U32" s="357">
        <v>12.54480286738351</v>
      </c>
      <c r="V32" s="336">
        <v>13.00639658848614</v>
      </c>
      <c r="W32" s="336">
        <v>30.927835051546396</v>
      </c>
      <c r="X32" s="336">
        <v>-54.922279792746117</v>
      </c>
      <c r="Y32" s="335">
        <v>-52.409638554216869</v>
      </c>
      <c r="Z32" s="83" t="s">
        <v>57</v>
      </c>
    </row>
    <row r="33" spans="1:26" s="219" customFormat="1" ht="33.75" customHeight="1">
      <c r="A33" s="83" t="s">
        <v>58</v>
      </c>
      <c r="B33" s="334">
        <v>-4.1178377639482449</v>
      </c>
      <c r="C33" s="336">
        <v>-6.5018413628238534</v>
      </c>
      <c r="D33" s="331">
        <v>-7.2586989409984852</v>
      </c>
      <c r="E33" s="331">
        <v>-11.5318187857048</v>
      </c>
      <c r="F33" s="357">
        <v>4.2349726775956213</v>
      </c>
      <c r="G33" s="336">
        <v>1.7821832378441371</v>
      </c>
      <c r="H33" s="331">
        <v>3.6960774220117401</v>
      </c>
      <c r="I33" s="331">
        <v>14.364239784277117</v>
      </c>
      <c r="J33" s="331">
        <v>-13.490075158990166</v>
      </c>
      <c r="K33" s="331">
        <v>10.515093704410276</v>
      </c>
      <c r="L33" s="331">
        <v>8.0721339630742932</v>
      </c>
      <c r="M33" s="331">
        <v>34.579439252336442</v>
      </c>
      <c r="N33" s="331">
        <v>2.7952480782669369</v>
      </c>
      <c r="O33" s="331">
        <v>-19.565217391304344</v>
      </c>
      <c r="P33" s="331">
        <v>15.151515151515156</v>
      </c>
      <c r="Q33" s="331">
        <v>-25</v>
      </c>
      <c r="R33" s="357">
        <v>-25.396825396825392</v>
      </c>
      <c r="S33" s="336">
        <v>3.2827711116142098</v>
      </c>
      <c r="T33" s="336">
        <v>14.878892733564015</v>
      </c>
      <c r="U33" s="357">
        <v>12.310286677908948</v>
      </c>
      <c r="V33" s="336">
        <v>13.578138343296331</v>
      </c>
      <c r="W33" s="336">
        <v>26.010362694300525</v>
      </c>
      <c r="X33" s="336">
        <v>-34.254143646408835</v>
      </c>
      <c r="Y33" s="335">
        <v>-12.5</v>
      </c>
      <c r="Z33" s="83" t="s">
        <v>58</v>
      </c>
    </row>
    <row r="34" spans="1:26" s="219" customFormat="1" ht="33.75" customHeight="1">
      <c r="A34" s="83" t="s">
        <v>59</v>
      </c>
      <c r="B34" s="334">
        <v>-2.8850345963080173</v>
      </c>
      <c r="C34" s="336">
        <v>-19.211725094078034</v>
      </c>
      <c r="D34" s="331">
        <v>-24.147257700976709</v>
      </c>
      <c r="E34" s="331">
        <v>-19.206492335437332</v>
      </c>
      <c r="F34" s="357">
        <v>7.5918367346938851</v>
      </c>
      <c r="G34" s="336">
        <v>2.4016010673782517</v>
      </c>
      <c r="H34" s="331">
        <v>2.2100954979536169</v>
      </c>
      <c r="I34" s="331">
        <v>-2.6816187225743562</v>
      </c>
      <c r="J34" s="331">
        <v>8.6565486228218163</v>
      </c>
      <c r="K34" s="331">
        <v>1.5202702702702595</v>
      </c>
      <c r="L34" s="331">
        <v>-0.82256169212691077</v>
      </c>
      <c r="M34" s="331">
        <v>28.870292887029279</v>
      </c>
      <c r="N34" s="331">
        <v>-5.1020408163265216</v>
      </c>
      <c r="O34" s="331">
        <v>-2.3809523809523796</v>
      </c>
      <c r="P34" s="331">
        <v>100</v>
      </c>
      <c r="Q34" s="331" t="s">
        <v>22</v>
      </c>
      <c r="R34" s="357">
        <v>-18.918918918918919</v>
      </c>
      <c r="S34" s="336">
        <v>2.2119617738644877</v>
      </c>
      <c r="T34" s="336">
        <v>41.891891891891873</v>
      </c>
      <c r="U34" s="357">
        <v>-20</v>
      </c>
      <c r="V34" s="336">
        <v>2.4509803921568505</v>
      </c>
      <c r="W34" s="336">
        <v>3.7815126050420247</v>
      </c>
      <c r="X34" s="336">
        <v>-33.858267716535423</v>
      </c>
      <c r="Y34" s="335">
        <v>-58.099762470308789</v>
      </c>
      <c r="Z34" s="83" t="s">
        <v>59</v>
      </c>
    </row>
    <row r="35" spans="1:26" s="219" customFormat="1" ht="33.75" customHeight="1">
      <c r="A35" s="83" t="s">
        <v>60</v>
      </c>
      <c r="B35" s="334">
        <v>-6.9738122813959365</v>
      </c>
      <c r="C35" s="336">
        <v>-11.850615480909667</v>
      </c>
      <c r="D35" s="331">
        <v>-14.930448222565687</v>
      </c>
      <c r="E35" s="331">
        <v>-7.6881429344883685</v>
      </c>
      <c r="F35" s="357">
        <v>-2.206461780929871</v>
      </c>
      <c r="G35" s="336">
        <v>-12.556710083418693</v>
      </c>
      <c r="H35" s="331">
        <v>-27.31188971855255</v>
      </c>
      <c r="I35" s="331">
        <v>3.3013205282112779</v>
      </c>
      <c r="J35" s="331">
        <v>2.255192878338292</v>
      </c>
      <c r="K35" s="331">
        <v>1.0781671159029571</v>
      </c>
      <c r="L35" s="331">
        <v>-0.90322580645161565</v>
      </c>
      <c r="M35" s="331">
        <v>-4.5180722891566205</v>
      </c>
      <c r="N35" s="331">
        <v>10.07957559681698</v>
      </c>
      <c r="O35" s="331">
        <v>55.555555555555571</v>
      </c>
      <c r="P35" s="331">
        <v>-50</v>
      </c>
      <c r="Q35" s="331" t="s">
        <v>22</v>
      </c>
      <c r="R35" s="357">
        <v>116.66666666666666</v>
      </c>
      <c r="S35" s="336">
        <v>-9.9820035992801479</v>
      </c>
      <c r="T35" s="336">
        <v>-33.333333333333343</v>
      </c>
      <c r="U35" s="357">
        <v>0</v>
      </c>
      <c r="V35" s="336">
        <v>-23.821989528795811</v>
      </c>
      <c r="W35" s="336">
        <v>10.359116022099442</v>
      </c>
      <c r="X35" s="336">
        <v>-41.17647058823529</v>
      </c>
      <c r="Y35" s="335">
        <v>64.330218068535828</v>
      </c>
      <c r="Z35" s="83" t="s">
        <v>60</v>
      </c>
    </row>
    <row r="36" spans="1:26" s="219" customFormat="1" ht="33.75" customHeight="1">
      <c r="A36" s="83" t="s">
        <v>61</v>
      </c>
      <c r="B36" s="334">
        <v>-4.2893267808578628</v>
      </c>
      <c r="C36" s="336">
        <v>1.0588421218985502</v>
      </c>
      <c r="D36" s="331">
        <v>-5.7197696737044055</v>
      </c>
      <c r="E36" s="331">
        <v>8.2607474009553243</v>
      </c>
      <c r="F36" s="357">
        <v>27.177990829512282</v>
      </c>
      <c r="G36" s="336">
        <v>2.0451339915373836</v>
      </c>
      <c r="H36" s="331">
        <v>-3.7524366471734822</v>
      </c>
      <c r="I36" s="331">
        <v>7.0722433460075962</v>
      </c>
      <c r="J36" s="331">
        <v>10.82877247849882</v>
      </c>
      <c r="K36" s="331">
        <v>6.4928292046936065</v>
      </c>
      <c r="L36" s="331">
        <v>2.6167265264237898</v>
      </c>
      <c r="M36" s="331">
        <v>12.747524752475243</v>
      </c>
      <c r="N36" s="331">
        <v>8.8126159554730918</v>
      </c>
      <c r="O36" s="331">
        <v>163.01369863013696</v>
      </c>
      <c r="P36" s="331">
        <v>21.428571428571416</v>
      </c>
      <c r="Q36" s="331">
        <v>187.5</v>
      </c>
      <c r="R36" s="357">
        <v>198.03921568627453</v>
      </c>
      <c r="S36" s="336">
        <v>3.9339103068450072</v>
      </c>
      <c r="T36" s="336">
        <v>25.888324873096451</v>
      </c>
      <c r="U36" s="357">
        <v>-18.404907975460134</v>
      </c>
      <c r="V36" s="336">
        <v>5.8333333333333286</v>
      </c>
      <c r="W36" s="336">
        <v>5.9188275084554647</v>
      </c>
      <c r="X36" s="336">
        <v>0.52910052910053196</v>
      </c>
      <c r="Y36" s="335">
        <v>27.875</v>
      </c>
      <c r="Z36" s="83" t="s">
        <v>61</v>
      </c>
    </row>
    <row r="37" spans="1:26" s="219" customFormat="1" ht="33.75" customHeight="1">
      <c r="A37" s="83" t="s">
        <v>62</v>
      </c>
      <c r="B37" s="334">
        <v>-4.927689912441295</v>
      </c>
      <c r="C37" s="336">
        <v>-5.5674551437263347</v>
      </c>
      <c r="D37" s="331">
        <v>-7.2560737224239062</v>
      </c>
      <c r="E37" s="331">
        <v>-10.297494259758409</v>
      </c>
      <c r="F37" s="357">
        <v>7.1772814427113047</v>
      </c>
      <c r="G37" s="336">
        <v>-2.3197986007073723</v>
      </c>
      <c r="H37" s="331">
        <v>-8.9204581813527852</v>
      </c>
      <c r="I37" s="331">
        <v>4.6396714368221836</v>
      </c>
      <c r="J37" s="331">
        <v>3.1434952540480197</v>
      </c>
      <c r="K37" s="331">
        <v>7.7776832794693007</v>
      </c>
      <c r="L37" s="331">
        <v>6.0124934929724105</v>
      </c>
      <c r="M37" s="331">
        <v>11.967779056386647</v>
      </c>
      <c r="N37" s="331">
        <v>7.5560802833530119</v>
      </c>
      <c r="O37" s="331">
        <v>30.584192439862534</v>
      </c>
      <c r="P37" s="331">
        <v>9.8591549295774712</v>
      </c>
      <c r="Q37" s="331">
        <v>-42.105263157894733</v>
      </c>
      <c r="R37" s="357">
        <v>53.846153846153868</v>
      </c>
      <c r="S37" s="336">
        <v>0.46976985793978088</v>
      </c>
      <c r="T37" s="336">
        <v>-13.06782825140013</v>
      </c>
      <c r="U37" s="357">
        <v>-4.0704070407040689</v>
      </c>
      <c r="V37" s="336">
        <v>-11.084162017948103</v>
      </c>
      <c r="W37" s="336">
        <v>3.3674568965517295</v>
      </c>
      <c r="X37" s="336">
        <v>30.673575129533674</v>
      </c>
      <c r="Y37" s="335">
        <v>9.2102233479161839</v>
      </c>
      <c r="Z37" s="83" t="s">
        <v>62</v>
      </c>
    </row>
    <row r="38" spans="1:26" s="219" customFormat="1" ht="33.75" customHeight="1">
      <c r="A38" s="83" t="s">
        <v>63</v>
      </c>
      <c r="B38" s="334">
        <v>-7.4016068089421339</v>
      </c>
      <c r="C38" s="336">
        <v>-9.071849961807871</v>
      </c>
      <c r="D38" s="331">
        <v>-12.581389504466429</v>
      </c>
      <c r="E38" s="331">
        <v>-6.2084926544576433</v>
      </c>
      <c r="F38" s="357">
        <v>6.9291741242649039</v>
      </c>
      <c r="G38" s="336">
        <v>0.21988670244483899</v>
      </c>
      <c r="H38" s="331">
        <v>-7.9820842997680614</v>
      </c>
      <c r="I38" s="331">
        <v>2.3499852202187412</v>
      </c>
      <c r="J38" s="331">
        <v>11.873595134205999</v>
      </c>
      <c r="K38" s="331">
        <v>20.64176890926251</v>
      </c>
      <c r="L38" s="331">
        <v>22.627551020408163</v>
      </c>
      <c r="M38" s="331">
        <v>10.143198090692124</v>
      </c>
      <c r="N38" s="331">
        <v>26.029654036243826</v>
      </c>
      <c r="O38" s="331">
        <v>-11.224489795918373</v>
      </c>
      <c r="P38" s="331">
        <v>-36.231884057971023</v>
      </c>
      <c r="Q38" s="331">
        <v>-1.5151515151515156</v>
      </c>
      <c r="R38" s="357">
        <v>-4.4025157232704402</v>
      </c>
      <c r="S38" s="336">
        <v>4.5074255276032886</v>
      </c>
      <c r="T38" s="336">
        <v>7.4809160305343596</v>
      </c>
      <c r="U38" s="357">
        <v>-2.7586206896551744</v>
      </c>
      <c r="V38" s="336">
        <v>4.3386243386243279</v>
      </c>
      <c r="W38" s="336">
        <v>4.5187362233651811</v>
      </c>
      <c r="X38" s="336">
        <v>-17.833333333333329</v>
      </c>
      <c r="Y38" s="335">
        <v>-5.6349530420579725</v>
      </c>
      <c r="Z38" s="83" t="s">
        <v>63</v>
      </c>
    </row>
    <row r="39" spans="1:26" s="219" customFormat="1" ht="33.75" customHeight="1">
      <c r="A39" s="83" t="s">
        <v>64</v>
      </c>
      <c r="B39" s="334">
        <v>1.0584328998115069</v>
      </c>
      <c r="C39" s="336">
        <v>-4.1300233774908151</v>
      </c>
      <c r="D39" s="331">
        <v>-7.8774266003529476</v>
      </c>
      <c r="E39" s="331">
        <v>-3.626107977437556</v>
      </c>
      <c r="F39" s="357">
        <v>10.934393638170974</v>
      </c>
      <c r="G39" s="336">
        <v>-9.2604820072631213</v>
      </c>
      <c r="H39" s="331">
        <v>-15.384615384615387</v>
      </c>
      <c r="I39" s="331">
        <v>-8.9768339768339729</v>
      </c>
      <c r="J39" s="331">
        <v>5.295315682281057</v>
      </c>
      <c r="K39" s="331">
        <v>43.7314906219151</v>
      </c>
      <c r="L39" s="331">
        <v>41.355932203389813</v>
      </c>
      <c r="M39" s="331">
        <v>48.850574712643663</v>
      </c>
      <c r="N39" s="331">
        <v>45.783132530120469</v>
      </c>
      <c r="O39" s="331">
        <v>64.70588235294116</v>
      </c>
      <c r="P39" s="331">
        <v>60</v>
      </c>
      <c r="Q39" s="331">
        <v>0</v>
      </c>
      <c r="R39" s="357">
        <v>80</v>
      </c>
      <c r="S39" s="336">
        <v>-1.5095936794582485</v>
      </c>
      <c r="T39" s="336">
        <v>105.71428571428569</v>
      </c>
      <c r="U39" s="357">
        <v>117.14285714285714</v>
      </c>
      <c r="V39" s="336">
        <v>111.42857142857144</v>
      </c>
      <c r="W39" s="336">
        <v>8.602150537634401</v>
      </c>
      <c r="X39" s="336">
        <v>26.966292134831463</v>
      </c>
      <c r="Y39" s="335">
        <v>-1.9851116625310112</v>
      </c>
      <c r="Z39" s="83" t="s">
        <v>64</v>
      </c>
    </row>
    <row r="40" spans="1:26" s="219" customFormat="1" ht="33.75" customHeight="1">
      <c r="A40" s="83" t="s">
        <v>65</v>
      </c>
      <c r="B40" s="334">
        <v>-6.2543636559253031</v>
      </c>
      <c r="C40" s="336">
        <v>-4.7178789938817118</v>
      </c>
      <c r="D40" s="331">
        <v>-10.431879824744414</v>
      </c>
      <c r="E40" s="331">
        <v>-8.75</v>
      </c>
      <c r="F40" s="357">
        <v>24.866310160427815</v>
      </c>
      <c r="G40" s="336">
        <v>-18.864774624373965</v>
      </c>
      <c r="H40" s="331">
        <v>-26.648989061982093</v>
      </c>
      <c r="I40" s="331">
        <v>-6.3398140321217227</v>
      </c>
      <c r="J40" s="331">
        <v>-11.586901763224176</v>
      </c>
      <c r="K40" s="331">
        <v>-5.2755905511810965</v>
      </c>
      <c r="L40" s="331">
        <v>-4.5241809672386921</v>
      </c>
      <c r="M40" s="331">
        <v>-0.68493150684932402</v>
      </c>
      <c r="N40" s="331">
        <v>-10.682492581602375</v>
      </c>
      <c r="O40" s="331">
        <v>147.05882352941177</v>
      </c>
      <c r="P40" s="331">
        <v>75</v>
      </c>
      <c r="Q40" s="331">
        <v>100</v>
      </c>
      <c r="R40" s="357">
        <v>190</v>
      </c>
      <c r="S40" s="336">
        <v>-15.85804132973945</v>
      </c>
      <c r="T40" s="336">
        <v>11.538461538461547</v>
      </c>
      <c r="U40" s="357">
        <v>14.432989690721641</v>
      </c>
      <c r="V40" s="336">
        <v>12.775330396475781</v>
      </c>
      <c r="W40" s="336">
        <v>21.188630490956072</v>
      </c>
      <c r="X40" s="336">
        <v>100</v>
      </c>
      <c r="Y40" s="335">
        <v>-31.296572280178836</v>
      </c>
      <c r="Z40" s="83" t="s">
        <v>65</v>
      </c>
    </row>
    <row r="41" spans="1:26" s="219" customFormat="1" ht="33.75" customHeight="1">
      <c r="A41" s="83" t="s">
        <v>66</v>
      </c>
      <c r="B41" s="334">
        <v>-6.1854278816596491</v>
      </c>
      <c r="C41" s="336">
        <v>3.802938634399311</v>
      </c>
      <c r="D41" s="331">
        <v>8.5410895660203039</v>
      </c>
      <c r="E41" s="331">
        <v>-13.190184049079761</v>
      </c>
      <c r="F41" s="357">
        <v>5.0535987748851312</v>
      </c>
      <c r="G41" s="336">
        <v>-14.208633093525179</v>
      </c>
      <c r="H41" s="331">
        <v>-19.713563605728723</v>
      </c>
      <c r="I41" s="331">
        <v>-4.0425531914893611</v>
      </c>
      <c r="J41" s="331">
        <v>-11.111111111111114</v>
      </c>
      <c r="K41" s="331">
        <v>0.15503875968991565</v>
      </c>
      <c r="L41" s="331">
        <v>18.143459915611814</v>
      </c>
      <c r="M41" s="331">
        <v>3.3057851239669276</v>
      </c>
      <c r="N41" s="331">
        <v>-16.027874564459935</v>
      </c>
      <c r="O41" s="331">
        <v>-62.5</v>
      </c>
      <c r="P41" s="331" t="s">
        <v>22</v>
      </c>
      <c r="Q41" s="331" t="s">
        <v>22</v>
      </c>
      <c r="R41" s="357">
        <v>-62.5</v>
      </c>
      <c r="S41" s="336">
        <v>-11.122697254084116</v>
      </c>
      <c r="T41" s="336">
        <v>65.116279069767444</v>
      </c>
      <c r="U41" s="357">
        <v>17.142857142857153</v>
      </c>
      <c r="V41" s="336">
        <v>43.589743589743591</v>
      </c>
      <c r="W41" s="336">
        <v>-7.4803149606299257</v>
      </c>
      <c r="X41" s="336">
        <v>6.6666666666666714</v>
      </c>
      <c r="Y41" s="335">
        <v>31.125827814569533</v>
      </c>
      <c r="Z41" s="83" t="s">
        <v>66</v>
      </c>
    </row>
    <row r="42" spans="1:26" s="219" customFormat="1" ht="33.75" customHeight="1">
      <c r="A42" s="83" t="s">
        <v>67</v>
      </c>
      <c r="B42" s="334">
        <v>-3.8550282477214068</v>
      </c>
      <c r="C42" s="336">
        <v>-4.0648011782032398</v>
      </c>
      <c r="D42" s="331">
        <v>-3.3745247148288939</v>
      </c>
      <c r="E42" s="331">
        <v>-21.859903381642511</v>
      </c>
      <c r="F42" s="357">
        <v>24.622030237580987</v>
      </c>
      <c r="G42" s="336">
        <v>-24.077780955104373</v>
      </c>
      <c r="H42" s="331">
        <v>-29.700115340253745</v>
      </c>
      <c r="I42" s="331">
        <v>-26.759061833688705</v>
      </c>
      <c r="J42" s="331">
        <v>-9.2121212121212182</v>
      </c>
      <c r="K42" s="331">
        <v>6.1704211557296844</v>
      </c>
      <c r="L42" s="331">
        <v>-2.9520295202952127</v>
      </c>
      <c r="M42" s="331">
        <v>-8.8560885608856097</v>
      </c>
      <c r="N42" s="331">
        <v>49.519230769230774</v>
      </c>
      <c r="O42" s="331">
        <v>-66.666666666666671</v>
      </c>
      <c r="P42" s="331">
        <v>-66.666666666666671</v>
      </c>
      <c r="Q42" s="331" t="s">
        <v>22</v>
      </c>
      <c r="R42" s="357">
        <v>-66.666666666666671</v>
      </c>
      <c r="S42" s="336">
        <v>-17.307692307692307</v>
      </c>
      <c r="T42" s="336">
        <v>75.675675675675677</v>
      </c>
      <c r="U42" s="357">
        <v>32</v>
      </c>
      <c r="V42" s="336">
        <v>58.064516129032256</v>
      </c>
      <c r="W42" s="336">
        <v>11.714285714285722</v>
      </c>
      <c r="X42" s="336">
        <v>-10.909090909090907</v>
      </c>
      <c r="Y42" s="335">
        <v>59.420289855072468</v>
      </c>
      <c r="Z42" s="83" t="s">
        <v>67</v>
      </c>
    </row>
    <row r="43" spans="1:26" s="219" customFormat="1" ht="33.75" customHeight="1">
      <c r="A43" s="83" t="s">
        <v>68</v>
      </c>
      <c r="B43" s="334">
        <v>-7.6273387513080593</v>
      </c>
      <c r="C43" s="336">
        <v>0.13126079447323491</v>
      </c>
      <c r="D43" s="331">
        <v>-2.8358948934060493</v>
      </c>
      <c r="E43" s="331">
        <v>-7.9470198675496704</v>
      </c>
      <c r="F43" s="357">
        <v>25.177304964539005</v>
      </c>
      <c r="G43" s="336">
        <v>-6.5727157213815417</v>
      </c>
      <c r="H43" s="331">
        <v>-16.840208249899874</v>
      </c>
      <c r="I43" s="331">
        <v>17.531556802244026</v>
      </c>
      <c r="J43" s="331">
        <v>0.98345999105946191</v>
      </c>
      <c r="K43" s="331">
        <v>-1.5674984005118375</v>
      </c>
      <c r="L43" s="331">
        <v>-5.2696078431372655</v>
      </c>
      <c r="M43" s="331">
        <v>23.03473491773309</v>
      </c>
      <c r="N43" s="331">
        <v>-9.3980992608236562</v>
      </c>
      <c r="O43" s="331">
        <v>45.945945945945937</v>
      </c>
      <c r="P43" s="331">
        <v>233.33333333333337</v>
      </c>
      <c r="Q43" s="331">
        <v>-57.142857142857146</v>
      </c>
      <c r="R43" s="357">
        <v>90</v>
      </c>
      <c r="S43" s="336">
        <v>-5.084602368866328</v>
      </c>
      <c r="T43" s="336">
        <v>-2.6315789473684248</v>
      </c>
      <c r="U43" s="357">
        <v>41.791044776119406</v>
      </c>
      <c r="V43" s="336">
        <v>18.181818181818187</v>
      </c>
      <c r="W43" s="336">
        <v>28.054298642533922</v>
      </c>
      <c r="X43" s="336">
        <v>-1.9801980198019749</v>
      </c>
      <c r="Y43" s="335">
        <v>-49.225473321858857</v>
      </c>
      <c r="Z43" s="83" t="s">
        <v>68</v>
      </c>
    </row>
    <row r="44" spans="1:26" s="219" customFormat="1" ht="33.75" customHeight="1">
      <c r="A44" s="83" t="s">
        <v>69</v>
      </c>
      <c r="B44" s="334">
        <v>-3.6115348927991135</v>
      </c>
      <c r="C44" s="336">
        <v>-1.0397473019215511</v>
      </c>
      <c r="D44" s="331">
        <v>-5.6163313147098961</v>
      </c>
      <c r="E44" s="331">
        <v>5.0746268656716325</v>
      </c>
      <c r="F44" s="357">
        <v>13.587236232629962</v>
      </c>
      <c r="G44" s="336">
        <v>0.77808569601364752</v>
      </c>
      <c r="H44" s="331">
        <v>-6.9325938566552878</v>
      </c>
      <c r="I44" s="331">
        <v>9.8788443616029724</v>
      </c>
      <c r="J44" s="331">
        <v>7.29984301412874</v>
      </c>
      <c r="K44" s="331">
        <v>24.210981409424988</v>
      </c>
      <c r="L44" s="331">
        <v>27.640845070422529</v>
      </c>
      <c r="M44" s="331">
        <v>62.908011869436194</v>
      </c>
      <c r="N44" s="331">
        <v>4.047619047619051</v>
      </c>
      <c r="O44" s="331">
        <v>3.0303030303030312</v>
      </c>
      <c r="P44" s="331">
        <v>14.285714285714278</v>
      </c>
      <c r="Q44" s="331">
        <v>50</v>
      </c>
      <c r="R44" s="357">
        <v>-2</v>
      </c>
      <c r="S44" s="336">
        <v>5.3992007482356996</v>
      </c>
      <c r="T44" s="336">
        <v>12.016293279022406</v>
      </c>
      <c r="U44" s="357">
        <v>89.312977099236633</v>
      </c>
      <c r="V44" s="336">
        <v>28.295819935691327</v>
      </c>
      <c r="W44" s="336">
        <v>9.6288866599799405</v>
      </c>
      <c r="X44" s="336">
        <v>-15.121951219512198</v>
      </c>
      <c r="Y44" s="335">
        <v>-24.304932735426007</v>
      </c>
      <c r="Z44" s="83" t="s">
        <v>69</v>
      </c>
    </row>
    <row r="45" spans="1:26" s="219" customFormat="1" ht="33.75" customHeight="1">
      <c r="A45" s="83" t="s">
        <v>70</v>
      </c>
      <c r="B45" s="334">
        <v>-5.3938502514360778</v>
      </c>
      <c r="C45" s="336">
        <v>-13.830195927775648</v>
      </c>
      <c r="D45" s="331">
        <v>-11.460807600950119</v>
      </c>
      <c r="E45" s="331">
        <v>-18.630136986301366</v>
      </c>
      <c r="F45" s="357">
        <v>-17.49663526244953</v>
      </c>
      <c r="G45" s="336">
        <v>2.8496503496503465</v>
      </c>
      <c r="H45" s="331">
        <v>3.8285914998243697</v>
      </c>
      <c r="I45" s="331">
        <v>1.1735121542330234</v>
      </c>
      <c r="J45" s="331">
        <v>2.3809523809523796</v>
      </c>
      <c r="K45" s="331">
        <v>14.436619718309856</v>
      </c>
      <c r="L45" s="331">
        <v>17.54916792738274</v>
      </c>
      <c r="M45" s="331">
        <v>52</v>
      </c>
      <c r="N45" s="331">
        <v>-4.8571428571428612</v>
      </c>
      <c r="O45" s="331">
        <v>-42.857142857142861</v>
      </c>
      <c r="P45" s="331">
        <v>200</v>
      </c>
      <c r="Q45" s="331">
        <v>-25</v>
      </c>
      <c r="R45" s="357">
        <v>-53.333333333333336</v>
      </c>
      <c r="S45" s="336">
        <v>4.52764475402698</v>
      </c>
      <c r="T45" s="336">
        <v>33.333333333333314</v>
      </c>
      <c r="U45" s="357">
        <v>23.255813953488371</v>
      </c>
      <c r="V45" s="336">
        <v>28.409090909090907</v>
      </c>
      <c r="W45" s="336">
        <v>10.321100917431195</v>
      </c>
      <c r="X45" s="336">
        <v>95.348837209302303</v>
      </c>
      <c r="Y45" s="335">
        <v>42.831541218637994</v>
      </c>
      <c r="Z45" s="83" t="s">
        <v>70</v>
      </c>
    </row>
    <row r="46" spans="1:26" s="219" customFormat="1" ht="33.75" customHeight="1">
      <c r="A46" s="83" t="s">
        <v>71</v>
      </c>
      <c r="B46" s="334">
        <v>-6.7873701424990003</v>
      </c>
      <c r="C46" s="336">
        <v>-13.428999785821375</v>
      </c>
      <c r="D46" s="331">
        <v>-14.850223072020398</v>
      </c>
      <c r="E46" s="331">
        <v>-14.139344262295083</v>
      </c>
      <c r="F46" s="357">
        <v>-4.1441441441441498</v>
      </c>
      <c r="G46" s="336">
        <v>-24.921246062303112</v>
      </c>
      <c r="H46" s="331">
        <v>-43.580246913580247</v>
      </c>
      <c r="I46" s="331">
        <v>-7.8393881453154819</v>
      </c>
      <c r="J46" s="331">
        <v>4.9019607843137294</v>
      </c>
      <c r="K46" s="331">
        <v>-0.2288329519450798</v>
      </c>
      <c r="L46" s="331">
        <v>12.5</v>
      </c>
      <c r="M46" s="331">
        <v>24.120603015075375</v>
      </c>
      <c r="N46" s="331">
        <v>-32.441471571906362</v>
      </c>
      <c r="O46" s="331">
        <v>433.33333333333326</v>
      </c>
      <c r="P46" s="331" t="s">
        <v>22</v>
      </c>
      <c r="Q46" s="331">
        <v>66.666666666666686</v>
      </c>
      <c r="R46" s="357" t="s">
        <v>22</v>
      </c>
      <c r="S46" s="336">
        <v>-18.77343331547938</v>
      </c>
      <c r="T46" s="336">
        <v>-44.444444444444443</v>
      </c>
      <c r="U46" s="357">
        <v>184.61538461538464</v>
      </c>
      <c r="V46" s="336">
        <v>0</v>
      </c>
      <c r="W46" s="336">
        <v>19.103773584905667</v>
      </c>
      <c r="X46" s="336">
        <v>-23.68421052631578</v>
      </c>
      <c r="Y46" s="335">
        <v>-2.7842227378190358</v>
      </c>
      <c r="Z46" s="83" t="s">
        <v>71</v>
      </c>
    </row>
    <row r="47" spans="1:26" s="219" customFormat="1" ht="33.75" customHeight="1">
      <c r="A47" s="83" t="s">
        <v>72</v>
      </c>
      <c r="B47" s="334">
        <v>-7.430750767198532</v>
      </c>
      <c r="C47" s="336">
        <v>-6.4720625092142114</v>
      </c>
      <c r="D47" s="331">
        <v>-8.1891580161476298</v>
      </c>
      <c r="E47" s="331">
        <v>-11.642411642411645</v>
      </c>
      <c r="F47" s="357">
        <v>8.3582089552238727</v>
      </c>
      <c r="G47" s="336">
        <v>-6.9165940133682113</v>
      </c>
      <c r="H47" s="331">
        <v>-17.495219885277251</v>
      </c>
      <c r="I47" s="331">
        <v>5.7333333333333201</v>
      </c>
      <c r="J47" s="331">
        <v>14.190317195325548</v>
      </c>
      <c r="K47" s="331">
        <v>9.952606635071092</v>
      </c>
      <c r="L47" s="331">
        <v>-6.0714285714285694</v>
      </c>
      <c r="M47" s="331">
        <v>25.531914893617014</v>
      </c>
      <c r="N47" s="331">
        <v>30.384615384615387</v>
      </c>
      <c r="O47" s="331">
        <v>40</v>
      </c>
      <c r="P47" s="331">
        <v>33.333333333333314</v>
      </c>
      <c r="Q47" s="331" t="s">
        <v>22</v>
      </c>
      <c r="R47" s="357">
        <v>50</v>
      </c>
      <c r="S47" s="336">
        <v>-2.9104643412574944</v>
      </c>
      <c r="T47" s="336">
        <v>56.818181818181813</v>
      </c>
      <c r="U47" s="357">
        <v>9.375</v>
      </c>
      <c r="V47" s="336">
        <v>36.84210526315789</v>
      </c>
      <c r="W47" s="336">
        <v>34.345794392523374</v>
      </c>
      <c r="X47" s="336">
        <v>3.5714285714285836</v>
      </c>
      <c r="Y47" s="335">
        <v>80.701754385964932</v>
      </c>
      <c r="Z47" s="83" t="s">
        <v>72</v>
      </c>
    </row>
    <row r="48" spans="1:26" s="219" customFormat="1" ht="33.75" customHeight="1">
      <c r="A48" s="83" t="s">
        <v>73</v>
      </c>
      <c r="B48" s="334">
        <v>-5.0119359993686743</v>
      </c>
      <c r="C48" s="336">
        <v>1.0828463389480874</v>
      </c>
      <c r="D48" s="331">
        <v>-3.6420646406174626</v>
      </c>
      <c r="E48" s="331">
        <v>8.3509513742071846</v>
      </c>
      <c r="F48" s="357">
        <v>18.595041322314046</v>
      </c>
      <c r="G48" s="336">
        <v>-0.84475314435891846</v>
      </c>
      <c r="H48" s="331">
        <v>-13.413768630234216</v>
      </c>
      <c r="I48" s="331">
        <v>6.1550151975683747</v>
      </c>
      <c r="J48" s="331">
        <v>21.123218776194477</v>
      </c>
      <c r="K48" s="331">
        <v>1.7569546120058419</v>
      </c>
      <c r="L48" s="331">
        <v>1.0348071495766646</v>
      </c>
      <c r="M48" s="331">
        <v>11.585365853658544</v>
      </c>
      <c r="N48" s="331">
        <v>-6.4777327935222644</v>
      </c>
      <c r="O48" s="331">
        <v>-72.727272727272734</v>
      </c>
      <c r="P48" s="331">
        <v>-66.666666666666671</v>
      </c>
      <c r="Q48" s="331" t="s">
        <v>22</v>
      </c>
      <c r="R48" s="357">
        <v>-80</v>
      </c>
      <c r="S48" s="336">
        <v>-0.23013401922295884</v>
      </c>
      <c r="T48" s="336">
        <v>60.975609756097583</v>
      </c>
      <c r="U48" s="357">
        <v>29.333333333333314</v>
      </c>
      <c r="V48" s="336">
        <v>45.859872611464965</v>
      </c>
      <c r="W48" s="336">
        <v>28.784119106699762</v>
      </c>
      <c r="X48" s="336">
        <v>-5.2631578947368496</v>
      </c>
      <c r="Y48" s="335">
        <v>3.3644859813084054</v>
      </c>
      <c r="Z48" s="83" t="s">
        <v>73</v>
      </c>
    </row>
    <row r="49" spans="1:26" s="219" customFormat="1" ht="33.75" customHeight="1">
      <c r="A49" s="83" t="s">
        <v>74</v>
      </c>
      <c r="B49" s="334">
        <v>-5.0341945288753749</v>
      </c>
      <c r="C49" s="336">
        <v>13.837417812313205</v>
      </c>
      <c r="D49" s="331">
        <v>13.242574257425744</v>
      </c>
      <c r="E49" s="331">
        <v>10.385259631490797</v>
      </c>
      <c r="F49" s="357">
        <v>24.615384615384613</v>
      </c>
      <c r="G49" s="336">
        <v>-30.31532937870746</v>
      </c>
      <c r="H49" s="331">
        <v>-42.432814710042436</v>
      </c>
      <c r="I49" s="331">
        <v>-16.236162361623613</v>
      </c>
      <c r="J49" s="331">
        <v>3.1481481481481381</v>
      </c>
      <c r="K49" s="331">
        <v>-9.3577981651376092</v>
      </c>
      <c r="L49" s="331">
        <v>-15.955473098330245</v>
      </c>
      <c r="M49" s="331">
        <v>-15.408805031446533</v>
      </c>
      <c r="N49" s="331">
        <v>14.163090128755357</v>
      </c>
      <c r="O49" s="331">
        <v>150</v>
      </c>
      <c r="P49" s="331">
        <v>300</v>
      </c>
      <c r="Q49" s="331" t="s">
        <v>22</v>
      </c>
      <c r="R49" s="357">
        <v>0</v>
      </c>
      <c r="S49" s="336">
        <v>-24.912689173457508</v>
      </c>
      <c r="T49" s="336">
        <v>-36.470588235294123</v>
      </c>
      <c r="U49" s="357">
        <v>-47.887323943661976</v>
      </c>
      <c r="V49" s="336">
        <v>-41.666666666666664</v>
      </c>
      <c r="W49" s="336">
        <v>28.235294117647072</v>
      </c>
      <c r="X49" s="336">
        <v>-37.5</v>
      </c>
      <c r="Y49" s="335">
        <v>-21.714285714285722</v>
      </c>
      <c r="Z49" s="83" t="s">
        <v>74</v>
      </c>
    </row>
    <row r="50" spans="1:26" s="219" customFormat="1" ht="33.75" customHeight="1">
      <c r="A50" s="83" t="s">
        <v>75</v>
      </c>
      <c r="B50" s="334">
        <v>-6.2395535691295692</v>
      </c>
      <c r="C50" s="336">
        <v>-12.106058349115827</v>
      </c>
      <c r="D50" s="331">
        <v>-17.893255199356545</v>
      </c>
      <c r="E50" s="331">
        <v>-6.1016511867905052</v>
      </c>
      <c r="F50" s="357">
        <v>22.871980130955066</v>
      </c>
      <c r="G50" s="336">
        <v>-5.3979152878888073</v>
      </c>
      <c r="H50" s="331">
        <v>-9.6347607052896649</v>
      </c>
      <c r="I50" s="331">
        <v>-6.6725507502206511</v>
      </c>
      <c r="J50" s="331">
        <v>5.1145169622868849</v>
      </c>
      <c r="K50" s="331">
        <v>28.846900478840411</v>
      </c>
      <c r="L50" s="331">
        <v>18.432304038004759</v>
      </c>
      <c r="M50" s="331">
        <v>50.218818380743983</v>
      </c>
      <c r="N50" s="331">
        <v>31.675547661338072</v>
      </c>
      <c r="O50" s="331">
        <v>-17.48251748251748</v>
      </c>
      <c r="P50" s="331">
        <v>-20</v>
      </c>
      <c r="Q50" s="331">
        <v>-50</v>
      </c>
      <c r="R50" s="357">
        <v>-14.893617021276597</v>
      </c>
      <c r="S50" s="336">
        <v>2.805342320414411</v>
      </c>
      <c r="T50" s="336">
        <v>-35.261707988980717</v>
      </c>
      <c r="U50" s="357">
        <v>29.435483870967744</v>
      </c>
      <c r="V50" s="336">
        <v>-18.78850102669405</v>
      </c>
      <c r="W50" s="336">
        <v>22.992254382388921</v>
      </c>
      <c r="X50" s="336">
        <v>-8.0979284369114879</v>
      </c>
      <c r="Y50" s="335">
        <v>-15.374881366656126</v>
      </c>
      <c r="Z50" s="83" t="s">
        <v>75</v>
      </c>
    </row>
    <row r="51" spans="1:26" s="219" customFormat="1" ht="33.75" customHeight="1">
      <c r="A51" s="83" t="s">
        <v>76</v>
      </c>
      <c r="B51" s="334">
        <v>-9.100484973533753</v>
      </c>
      <c r="C51" s="336">
        <v>7.2515212981744384</v>
      </c>
      <c r="D51" s="331">
        <v>10.903931901094438</v>
      </c>
      <c r="E51" s="331">
        <v>-8.2082082082082053</v>
      </c>
      <c r="F51" s="357">
        <v>20.711297071129707</v>
      </c>
      <c r="G51" s="336">
        <v>3.3137194177764115</v>
      </c>
      <c r="H51" s="331">
        <v>-0.19518542615483625</v>
      </c>
      <c r="I51" s="331">
        <v>8.9456869009584778</v>
      </c>
      <c r="J51" s="331">
        <v>5.0656660412758043</v>
      </c>
      <c r="K51" s="331">
        <v>18.585298196948671</v>
      </c>
      <c r="L51" s="331">
        <v>39.81481481481481</v>
      </c>
      <c r="M51" s="331">
        <v>3.125</v>
      </c>
      <c r="N51" s="331">
        <v>-0.48780487804877737</v>
      </c>
      <c r="O51" s="331">
        <v>-56</v>
      </c>
      <c r="P51" s="331">
        <v>-72.727272727272734</v>
      </c>
      <c r="Q51" s="331" t="s">
        <v>22</v>
      </c>
      <c r="R51" s="357">
        <v>-38.46153846153846</v>
      </c>
      <c r="S51" s="336">
        <v>5.7106918238993671</v>
      </c>
      <c r="T51" s="336">
        <v>-7.1428571428571388</v>
      </c>
      <c r="U51" s="357">
        <v>69.230769230769226</v>
      </c>
      <c r="V51" s="336">
        <v>29.629629629629619</v>
      </c>
      <c r="W51" s="336">
        <v>-1.6786570743405349</v>
      </c>
      <c r="X51" s="336">
        <v>1.9607843137254832</v>
      </c>
      <c r="Y51" s="335">
        <v>-27.923627684964202</v>
      </c>
      <c r="Z51" s="83" t="s">
        <v>76</v>
      </c>
    </row>
    <row r="52" spans="1:26" s="219" customFormat="1" ht="33.75" customHeight="1">
      <c r="A52" s="83" t="s">
        <v>77</v>
      </c>
      <c r="B52" s="334">
        <v>-7.8494023014188343</v>
      </c>
      <c r="C52" s="336">
        <v>-3.0751208083174646</v>
      </c>
      <c r="D52" s="331">
        <v>-6.8602150537634401</v>
      </c>
      <c r="E52" s="331">
        <v>-4.0575916230366431</v>
      </c>
      <c r="F52" s="357">
        <v>26.26728110599079</v>
      </c>
      <c r="G52" s="336">
        <v>-20.834057341442218</v>
      </c>
      <c r="H52" s="331">
        <v>-23.663853727144868</v>
      </c>
      <c r="I52" s="331">
        <v>-25.465376023827261</v>
      </c>
      <c r="J52" s="331">
        <v>-11.734693877551024</v>
      </c>
      <c r="K52" s="331">
        <v>12.607626076260757</v>
      </c>
      <c r="L52" s="331">
        <v>49.28057553956836</v>
      </c>
      <c r="M52" s="331">
        <v>-18.955223880597018</v>
      </c>
      <c r="N52" s="331">
        <v>14.5</v>
      </c>
      <c r="O52" s="331">
        <v>8.8235294117646959</v>
      </c>
      <c r="P52" s="331">
        <v>-33.333333333333343</v>
      </c>
      <c r="Q52" s="331">
        <v>200</v>
      </c>
      <c r="R52" s="357">
        <v>23.529411764705884</v>
      </c>
      <c r="S52" s="336">
        <v>-13.364801078894132</v>
      </c>
      <c r="T52" s="336">
        <v>7.2916666666666714</v>
      </c>
      <c r="U52" s="357">
        <v>-17.475728155339809</v>
      </c>
      <c r="V52" s="336">
        <v>-5.5276381909547752</v>
      </c>
      <c r="W52" s="336">
        <v>33.537832310838439</v>
      </c>
      <c r="X52" s="336">
        <v>-12.658227848101262</v>
      </c>
      <c r="Y52" s="335">
        <v>4.0747028862478771</v>
      </c>
      <c r="Z52" s="83" t="s">
        <v>77</v>
      </c>
    </row>
    <row r="53" spans="1:26" s="219" customFormat="1" ht="33.75" customHeight="1">
      <c r="A53" s="83" t="s">
        <v>78</v>
      </c>
      <c r="B53" s="334">
        <v>1.7392350939102528</v>
      </c>
      <c r="C53" s="336">
        <v>8.3158813263525246</v>
      </c>
      <c r="D53" s="331">
        <v>1.2236733733380447</v>
      </c>
      <c r="E53" s="331">
        <v>21.16455696202533</v>
      </c>
      <c r="F53" s="357">
        <v>43.711967545638942</v>
      </c>
      <c r="G53" s="336">
        <v>-9.4217687074829968</v>
      </c>
      <c r="H53" s="331">
        <v>-12.74760383386581</v>
      </c>
      <c r="I53" s="331">
        <v>1.1794439764111218</v>
      </c>
      <c r="J53" s="331">
        <v>-10.81253998720409</v>
      </c>
      <c r="K53" s="331">
        <v>8.3149374540103054</v>
      </c>
      <c r="L53" s="331">
        <v>13.338533541341647</v>
      </c>
      <c r="M53" s="331">
        <v>-1.0554089709762593</v>
      </c>
      <c r="N53" s="331">
        <v>9.2920353982300981</v>
      </c>
      <c r="O53" s="331">
        <v>-33.333333333333343</v>
      </c>
      <c r="P53" s="331">
        <v>-78.571428571428569</v>
      </c>
      <c r="Q53" s="331" t="s">
        <v>22</v>
      </c>
      <c r="R53" s="357">
        <v>-13.888888888888886</v>
      </c>
      <c r="S53" s="336">
        <v>-3.9889004509191892</v>
      </c>
      <c r="T53" s="336">
        <v>401.66666666666669</v>
      </c>
      <c r="U53" s="357">
        <v>115.78947368421052</v>
      </c>
      <c r="V53" s="336">
        <v>309.60451977401135</v>
      </c>
      <c r="W53" s="336">
        <v>27.619047619047606</v>
      </c>
      <c r="X53" s="336">
        <v>15.463917525773184</v>
      </c>
      <c r="Y53" s="335">
        <v>-60.36931818181818</v>
      </c>
      <c r="Z53" s="83" t="s">
        <v>78</v>
      </c>
    </row>
    <row r="54" spans="1:26" s="219" customFormat="1" ht="33.75" customHeight="1">
      <c r="A54" s="83" t="s">
        <v>79</v>
      </c>
      <c r="B54" s="334">
        <v>-7.9399590400369249</v>
      </c>
      <c r="C54" s="336">
        <v>5.6771545827633503</v>
      </c>
      <c r="D54" s="331">
        <v>1.1333738109694309</v>
      </c>
      <c r="E54" s="331">
        <v>8.3655083655083615</v>
      </c>
      <c r="F54" s="357">
        <v>28.098159509202446</v>
      </c>
      <c r="G54" s="336">
        <v>-2.4267782426778268</v>
      </c>
      <c r="H54" s="331">
        <v>-11.32228063081277</v>
      </c>
      <c r="I54" s="331">
        <v>4.5957446808510696</v>
      </c>
      <c r="J54" s="331">
        <v>9.7173144876325068</v>
      </c>
      <c r="K54" s="331">
        <v>10.906174819566971</v>
      </c>
      <c r="L54" s="331">
        <v>-1.084010840108391</v>
      </c>
      <c r="M54" s="331">
        <v>35.537190082644628</v>
      </c>
      <c r="N54" s="331">
        <v>21.722846441947581</v>
      </c>
      <c r="O54" s="331">
        <v>-23.333333333333329</v>
      </c>
      <c r="P54" s="331">
        <v>125</v>
      </c>
      <c r="Q54" s="331">
        <v>50</v>
      </c>
      <c r="R54" s="357">
        <v>-54.166666666666671</v>
      </c>
      <c r="S54" s="336">
        <v>0.21462770348357196</v>
      </c>
      <c r="T54" s="336">
        <v>9.5238095238095326</v>
      </c>
      <c r="U54" s="357">
        <v>76.315789473684191</v>
      </c>
      <c r="V54" s="336">
        <v>34.653465346534659</v>
      </c>
      <c r="W54" s="336">
        <v>15.165876777251185</v>
      </c>
      <c r="X54" s="336">
        <v>-19.101123595505626</v>
      </c>
      <c r="Y54" s="335">
        <v>-29.568788501026702</v>
      </c>
      <c r="Z54" s="83" t="s">
        <v>79</v>
      </c>
    </row>
    <row r="55" spans="1:26" s="219" customFormat="1" ht="33.75" customHeight="1">
      <c r="A55" s="83" t="s">
        <v>80</v>
      </c>
      <c r="B55" s="334">
        <v>-10.19809630852447</v>
      </c>
      <c r="C55" s="336">
        <v>-1.9721396149632255</v>
      </c>
      <c r="D55" s="331">
        <v>-7.9991037418776614</v>
      </c>
      <c r="E55" s="331">
        <v>-5.0632911392405049</v>
      </c>
      <c r="F55" s="357">
        <v>60.11904761904762</v>
      </c>
      <c r="G55" s="336">
        <v>-17.492041032897063</v>
      </c>
      <c r="H55" s="331">
        <v>-24.271844660194176</v>
      </c>
      <c r="I55" s="331">
        <v>-12.769230769230759</v>
      </c>
      <c r="J55" s="331">
        <v>-9.4087730451366838</v>
      </c>
      <c r="K55" s="331">
        <v>-3.9644565960355465</v>
      </c>
      <c r="L55" s="331">
        <v>-10.643889618922472</v>
      </c>
      <c r="M55" s="331">
        <v>17.378917378917365</v>
      </c>
      <c r="N55" s="331">
        <v>-10.826210826210826</v>
      </c>
      <c r="O55" s="331">
        <v>190</v>
      </c>
      <c r="P55" s="331">
        <v>400</v>
      </c>
      <c r="Q55" s="331">
        <v>0</v>
      </c>
      <c r="R55" s="357">
        <v>157.14285714285717</v>
      </c>
      <c r="S55" s="336">
        <v>-14.424021327346708</v>
      </c>
      <c r="T55" s="336">
        <v>-52.941176470588239</v>
      </c>
      <c r="U55" s="357">
        <v>26.92307692307692</v>
      </c>
      <c r="V55" s="336">
        <v>-25.974025974025977</v>
      </c>
      <c r="W55" s="336">
        <v>23.472668810289406</v>
      </c>
      <c r="X55" s="336">
        <v>3.2786885245901658</v>
      </c>
      <c r="Y55" s="335">
        <v>-31.468531468531467</v>
      </c>
      <c r="Z55" s="83" t="s">
        <v>80</v>
      </c>
    </row>
    <row r="56" spans="1:26" s="219" customFormat="1" ht="33.75" customHeight="1">
      <c r="A56" s="83" t="s">
        <v>81</v>
      </c>
      <c r="B56" s="334">
        <v>10.015573915176049</v>
      </c>
      <c r="C56" s="336">
        <v>-1.1968680089485417</v>
      </c>
      <c r="D56" s="331">
        <v>-9.7663903541823629</v>
      </c>
      <c r="E56" s="331">
        <v>13.406593406593402</v>
      </c>
      <c r="F56" s="357">
        <v>38.085106382978722</v>
      </c>
      <c r="G56" s="336">
        <v>-9.7215777262181007</v>
      </c>
      <c r="H56" s="331">
        <v>-8.0387409200968563</v>
      </c>
      <c r="I56" s="331">
        <v>5.2459016393442681</v>
      </c>
      <c r="J56" s="331">
        <v>-22.631578947368425</v>
      </c>
      <c r="K56" s="331">
        <v>8.1794195250659527</v>
      </c>
      <c r="L56" s="331">
        <v>23.990772779700123</v>
      </c>
      <c r="M56" s="331">
        <v>-3.9920159680638676</v>
      </c>
      <c r="N56" s="331">
        <v>-6.2618595825426979</v>
      </c>
      <c r="O56" s="331">
        <v>-24</v>
      </c>
      <c r="P56" s="331">
        <v>-83.333333333333343</v>
      </c>
      <c r="Q56" s="331" t="s">
        <v>22</v>
      </c>
      <c r="R56" s="357">
        <v>54.545454545454533</v>
      </c>
      <c r="S56" s="336">
        <v>-4.3338683788121983</v>
      </c>
      <c r="T56" s="336">
        <v>3.0303030303030312</v>
      </c>
      <c r="U56" s="357">
        <v>-32.876712328767127</v>
      </c>
      <c r="V56" s="336">
        <v>-15.827338129496411</v>
      </c>
      <c r="W56" s="336">
        <v>7.861271676300575</v>
      </c>
      <c r="X56" s="336">
        <v>67.441860465116292</v>
      </c>
      <c r="Y56" s="335">
        <v>98.636363636363626</v>
      </c>
      <c r="Z56" s="83" t="s">
        <v>81</v>
      </c>
    </row>
    <row r="57" spans="1:26" s="219" customFormat="1" ht="33.75" customHeight="1" thickBot="1">
      <c r="A57" s="88" t="s">
        <v>82</v>
      </c>
      <c r="B57" s="330">
        <v>-3.7892495071810828</v>
      </c>
      <c r="C57" s="339">
        <v>11.68374522804902</v>
      </c>
      <c r="D57" s="338">
        <v>4.330534688466642</v>
      </c>
      <c r="E57" s="338">
        <v>23.554913294797686</v>
      </c>
      <c r="F57" s="358">
        <v>34.894398530762174</v>
      </c>
      <c r="G57" s="339">
        <v>-5.6241149099736987</v>
      </c>
      <c r="H57" s="338">
        <v>-12.294736842105252</v>
      </c>
      <c r="I57" s="338">
        <v>-8.4327086882453131</v>
      </c>
      <c r="J57" s="338">
        <v>8.1061692969870904</v>
      </c>
      <c r="K57" s="338">
        <v>-21.301284707832565</v>
      </c>
      <c r="L57" s="338">
        <v>-12.520868113522539</v>
      </c>
      <c r="M57" s="338">
        <v>-16.294642857142861</v>
      </c>
      <c r="N57" s="338">
        <v>-37.940026075619294</v>
      </c>
      <c r="O57" s="338">
        <v>44.642857142857139</v>
      </c>
      <c r="P57" s="338">
        <v>30</v>
      </c>
      <c r="Q57" s="338">
        <v>100</v>
      </c>
      <c r="R57" s="358">
        <v>54.545454545454533</v>
      </c>
      <c r="S57" s="339">
        <v>-10.348084187803565</v>
      </c>
      <c r="T57" s="339">
        <v>-19.417475728155338</v>
      </c>
      <c r="U57" s="358">
        <v>-1.1494252873563227</v>
      </c>
      <c r="V57" s="339">
        <v>-11.05263157894737</v>
      </c>
      <c r="W57" s="339">
        <v>24.206815511163327</v>
      </c>
      <c r="X57" s="339">
        <v>-79.65517241379311</v>
      </c>
      <c r="Y57" s="337">
        <v>72.413793103448256</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3"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3" t="s">
        <v>205</v>
      </c>
    </row>
    <row r="5" spans="1:35" s="53" customFormat="1" ht="30" customHeight="1" thickBot="1">
      <c r="A5" s="684"/>
      <c r="B5" s="705" t="s">
        <v>85</v>
      </c>
      <c r="C5" s="717" t="s">
        <v>86</v>
      </c>
      <c r="D5" s="718"/>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4"/>
    </row>
    <row r="6" spans="1:35" s="53" customFormat="1" ht="30" customHeight="1" thickBot="1">
      <c r="A6" s="684"/>
      <c r="B6" s="706"/>
      <c r="C6" s="719"/>
      <c r="D6" s="720"/>
      <c r="E6" s="227"/>
      <c r="F6" s="227"/>
      <c r="G6" s="227"/>
      <c r="H6" s="227"/>
      <c r="I6" s="227"/>
      <c r="J6" s="279"/>
      <c r="K6" s="257" t="s">
        <v>89</v>
      </c>
      <c r="L6" s="258"/>
      <c r="M6" s="258"/>
      <c r="N6" s="258"/>
      <c r="O6" s="258"/>
      <c r="P6" s="258"/>
      <c r="Q6" s="258"/>
      <c r="R6" s="258"/>
      <c r="S6" s="258"/>
      <c r="T6" s="258"/>
      <c r="U6" s="360"/>
      <c r="V6" s="360"/>
      <c r="W6" s="360"/>
      <c r="X6" s="360"/>
      <c r="Y6" s="360"/>
      <c r="Z6" s="360"/>
      <c r="AA6" s="736" t="s">
        <v>90</v>
      </c>
      <c r="AB6" s="737"/>
      <c r="AC6" s="267"/>
      <c r="AD6" s="268"/>
      <c r="AE6" s="267"/>
      <c r="AF6" s="268"/>
      <c r="AG6" s="269"/>
      <c r="AH6" s="270"/>
      <c r="AI6" s="684"/>
    </row>
    <row r="7" spans="1:35" s="53" customFormat="1" ht="30" customHeight="1">
      <c r="A7" s="684"/>
      <c r="B7" s="706"/>
      <c r="C7" s="719"/>
      <c r="D7" s="720"/>
      <c r="E7" s="713" t="s">
        <v>97</v>
      </c>
      <c r="F7" s="713"/>
      <c r="G7" s="713" t="s">
        <v>124</v>
      </c>
      <c r="H7" s="713"/>
      <c r="I7" s="713" t="s">
        <v>98</v>
      </c>
      <c r="J7" s="715"/>
      <c r="K7" s="738" t="s">
        <v>86</v>
      </c>
      <c r="L7" s="746"/>
      <c r="M7" s="266"/>
      <c r="N7" s="266"/>
      <c r="O7" s="266"/>
      <c r="P7" s="266"/>
      <c r="Q7" s="266"/>
      <c r="R7" s="265"/>
      <c r="S7" s="745" t="s">
        <v>92</v>
      </c>
      <c r="T7" s="746"/>
      <c r="U7" s="476"/>
      <c r="V7" s="476"/>
      <c r="W7" s="476"/>
      <c r="X7" s="476"/>
      <c r="Y7" s="476"/>
      <c r="Z7" s="476"/>
      <c r="AA7" s="738" t="s">
        <v>86</v>
      </c>
      <c r="AB7" s="739"/>
      <c r="AC7" s="267" t="s">
        <v>94</v>
      </c>
      <c r="AD7" s="268"/>
      <c r="AE7" s="267" t="s">
        <v>95</v>
      </c>
      <c r="AF7" s="268"/>
      <c r="AG7" s="269" t="s">
        <v>96</v>
      </c>
      <c r="AH7" s="270"/>
      <c r="AI7" s="684"/>
    </row>
    <row r="8" spans="1:35" s="53" customFormat="1" ht="30" customHeight="1" thickBot="1">
      <c r="A8" s="685"/>
      <c r="B8" s="707"/>
      <c r="C8" s="721"/>
      <c r="D8" s="722"/>
      <c r="E8" s="714"/>
      <c r="F8" s="714"/>
      <c r="G8" s="714"/>
      <c r="H8" s="714"/>
      <c r="I8" s="714"/>
      <c r="J8" s="716"/>
      <c r="K8" s="740"/>
      <c r="L8" s="748"/>
      <c r="M8" s="742" t="s">
        <v>97</v>
      </c>
      <c r="N8" s="743"/>
      <c r="O8" s="744" t="s">
        <v>124</v>
      </c>
      <c r="P8" s="744"/>
      <c r="Q8" s="744" t="s">
        <v>98</v>
      </c>
      <c r="R8" s="744"/>
      <c r="S8" s="747"/>
      <c r="T8" s="748"/>
      <c r="U8" s="742" t="s">
        <v>97</v>
      </c>
      <c r="V8" s="743"/>
      <c r="W8" s="744" t="s">
        <v>124</v>
      </c>
      <c r="X8" s="744"/>
      <c r="Y8" s="744" t="s">
        <v>98</v>
      </c>
      <c r="Z8" s="744"/>
      <c r="AA8" s="740"/>
      <c r="AB8" s="741"/>
      <c r="AC8" s="474"/>
      <c r="AD8" s="475"/>
      <c r="AE8" s="474"/>
      <c r="AF8" s="475"/>
      <c r="AG8" s="271"/>
      <c r="AH8" s="272"/>
      <c r="AI8" s="685"/>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128777278.579</v>
      </c>
      <c r="C10" s="302">
        <v>521264.62099999998</v>
      </c>
      <c r="D10" s="503">
        <v>40.477996332266322</v>
      </c>
      <c r="E10" s="304">
        <v>429964.12099999998</v>
      </c>
      <c r="F10" s="503">
        <v>33.388197494500801</v>
      </c>
      <c r="G10" s="304">
        <v>49784.995000000003</v>
      </c>
      <c r="H10" s="503">
        <v>3.8659766341823096</v>
      </c>
      <c r="I10" s="304">
        <v>41515.504999999997</v>
      </c>
      <c r="J10" s="504">
        <v>3.2238222035832047</v>
      </c>
      <c r="K10" s="303">
        <v>108190.58100000001</v>
      </c>
      <c r="L10" s="340">
        <v>8.7147365749783567</v>
      </c>
      <c r="M10" s="310">
        <v>49648.373</v>
      </c>
      <c r="N10" s="340">
        <v>3.9991696880828096</v>
      </c>
      <c r="O10" s="312">
        <v>22274.293000000001</v>
      </c>
      <c r="P10" s="340">
        <v>1.7941912696529876</v>
      </c>
      <c r="Q10" s="312">
        <v>36267.915000000001</v>
      </c>
      <c r="R10" s="340">
        <v>2.92137561724256</v>
      </c>
      <c r="S10" s="314">
        <v>77363.758000000002</v>
      </c>
      <c r="T10" s="340">
        <v>6.2316401778115464</v>
      </c>
      <c r="U10" s="314">
        <v>19457.236000000001</v>
      </c>
      <c r="V10" s="340">
        <v>1.5672777117001118</v>
      </c>
      <c r="W10" s="314">
        <v>1622.3679999999999</v>
      </c>
      <c r="X10" s="340">
        <v>0.13068152159821089</v>
      </c>
      <c r="Y10" s="314">
        <v>56284.154000000002</v>
      </c>
      <c r="Z10" s="340">
        <v>4.5336809445132236</v>
      </c>
      <c r="AA10" s="302">
        <v>-19094.505000000001</v>
      </c>
      <c r="AB10" s="340">
        <v>-1.538059779017243</v>
      </c>
      <c r="AC10" s="302">
        <v>280250.39199999999</v>
      </c>
      <c r="AD10" s="506">
        <v>21.762409882584759</v>
      </c>
      <c r="AE10" s="507">
        <v>57873.680999999997</v>
      </c>
      <c r="AF10" s="503">
        <v>4.494091010356045</v>
      </c>
      <c r="AG10" s="302">
        <v>929577.95700000005</v>
      </c>
      <c r="AH10" s="503">
        <v>72.184935670133697</v>
      </c>
      <c r="AI10" s="107" t="s">
        <v>99</v>
      </c>
    </row>
    <row r="11" spans="1:35" ht="30" customHeight="1">
      <c r="A11" s="108" t="s">
        <v>100</v>
      </c>
      <c r="B11" s="500">
        <v>6123087.8930000002</v>
      </c>
      <c r="C11" s="502">
        <v>34809.631000000001</v>
      </c>
      <c r="D11" s="341">
        <v>56.849798023959217</v>
      </c>
      <c r="E11" s="307">
        <v>29613.526000000002</v>
      </c>
      <c r="F11" s="341">
        <v>48.363712096725898</v>
      </c>
      <c r="G11" s="307">
        <v>2294.6219999999998</v>
      </c>
      <c r="H11" s="341">
        <v>3.7474915273113156</v>
      </c>
      <c r="I11" s="315">
        <v>2901.4830000000002</v>
      </c>
      <c r="J11" s="347">
        <v>4.7385943999220004</v>
      </c>
      <c r="K11" s="502">
        <v>9620.152</v>
      </c>
      <c r="L11" s="341">
        <v>16.598252275624588</v>
      </c>
      <c r="M11" s="311">
        <v>4252.5079999999998</v>
      </c>
      <c r="N11" s="341">
        <v>7.3371190588372999</v>
      </c>
      <c r="O11" s="505">
        <v>1550.741</v>
      </c>
      <c r="P11" s="341">
        <v>2.6755908152131433</v>
      </c>
      <c r="Q11" s="505">
        <v>3816.9029999999998</v>
      </c>
      <c r="R11" s="341">
        <v>6.5855424015741457</v>
      </c>
      <c r="S11" s="315">
        <v>5757.4790000000003</v>
      </c>
      <c r="T11" s="341">
        <v>9.9337400192440608</v>
      </c>
      <c r="U11" s="315">
        <v>2545.1909999999998</v>
      </c>
      <c r="V11" s="341">
        <v>4.3913778397315575</v>
      </c>
      <c r="W11" s="315">
        <v>122.26300000000001</v>
      </c>
      <c r="X11" s="341">
        <v>0.21094803054823763</v>
      </c>
      <c r="Y11" s="315">
        <v>3090.0250000000001</v>
      </c>
      <c r="Z11" s="341">
        <v>5.3314141489642655</v>
      </c>
      <c r="AA11" s="502">
        <v>-1409.193</v>
      </c>
      <c r="AB11" s="341">
        <v>-2.4313691632984846</v>
      </c>
      <c r="AC11" s="316">
        <v>11354.271000000001</v>
      </c>
      <c r="AD11" s="344">
        <v>18.543374190300881</v>
      </c>
      <c r="AE11" s="502">
        <v>1999.8150000000001</v>
      </c>
      <c r="AF11" s="341">
        <v>3.2660236713018875</v>
      </c>
      <c r="AG11" s="502">
        <v>35097.97</v>
      </c>
      <c r="AH11" s="341">
        <v>57.320702582310624</v>
      </c>
      <c r="AI11" s="108" t="s">
        <v>100</v>
      </c>
    </row>
    <row r="12" spans="1:35" ht="30" customHeight="1">
      <c r="A12" s="109" t="s">
        <v>37</v>
      </c>
      <c r="B12" s="501">
        <v>1142288.943</v>
      </c>
      <c r="C12" s="298">
        <v>3457.0659999999998</v>
      </c>
      <c r="D12" s="342">
        <v>30.2643741864531</v>
      </c>
      <c r="E12" s="308">
        <v>2719.3919999999998</v>
      </c>
      <c r="F12" s="342">
        <v>23.80651600161729</v>
      </c>
      <c r="G12" s="308">
        <v>500.255</v>
      </c>
      <c r="H12" s="342">
        <v>4.3794085819142872</v>
      </c>
      <c r="I12" s="305">
        <v>237.41900000000001</v>
      </c>
      <c r="J12" s="348">
        <v>2.0784496029215265</v>
      </c>
      <c r="K12" s="298">
        <v>1174.674</v>
      </c>
      <c r="L12" s="342">
        <v>10.592324845544915</v>
      </c>
      <c r="M12" s="311">
        <v>556.44299999999998</v>
      </c>
      <c r="N12" s="342">
        <v>5.0175836138618459</v>
      </c>
      <c r="O12" s="313">
        <v>275.25400000000002</v>
      </c>
      <c r="P12" s="342">
        <v>2.4820331283706123</v>
      </c>
      <c r="Q12" s="313">
        <v>342.97699999999998</v>
      </c>
      <c r="R12" s="342">
        <v>3.0927081033124577</v>
      </c>
      <c r="S12" s="305">
        <v>126.35899999999999</v>
      </c>
      <c r="T12" s="342">
        <v>1.1394102322501476</v>
      </c>
      <c r="U12" s="305">
        <v>115.96</v>
      </c>
      <c r="V12" s="342">
        <v>1.0456398873980257</v>
      </c>
      <c r="W12" s="305">
        <v>0</v>
      </c>
      <c r="X12" s="342">
        <v>0</v>
      </c>
      <c r="Y12" s="305">
        <v>10.398999999999999</v>
      </c>
      <c r="Z12" s="342">
        <v>9.3770344852122017E-2</v>
      </c>
      <c r="AA12" s="298">
        <v>-243.14699999999999</v>
      </c>
      <c r="AB12" s="342">
        <v>-2.1925163996306289</v>
      </c>
      <c r="AC12" s="317">
        <v>1302.287</v>
      </c>
      <c r="AD12" s="345">
        <v>11.400679381346336</v>
      </c>
      <c r="AE12" s="298">
        <v>889.87199999999996</v>
      </c>
      <c r="AF12" s="342">
        <v>7.7902531181202201</v>
      </c>
      <c r="AG12" s="298">
        <v>8208.0920000000006</v>
      </c>
      <c r="AH12" s="342">
        <v>71.856530261450686</v>
      </c>
      <c r="AI12" s="109" t="s">
        <v>101</v>
      </c>
    </row>
    <row r="13" spans="1:35" ht="30" customHeight="1">
      <c r="A13" s="109" t="s">
        <v>38</v>
      </c>
      <c r="B13" s="501">
        <v>928408.31200000003</v>
      </c>
      <c r="C13" s="298">
        <v>2811.0149999999999</v>
      </c>
      <c r="D13" s="342">
        <v>30.277787948111346</v>
      </c>
      <c r="E13" s="308">
        <v>2171.6320000000001</v>
      </c>
      <c r="F13" s="342">
        <v>23.390915095555499</v>
      </c>
      <c r="G13" s="308">
        <v>499.779</v>
      </c>
      <c r="H13" s="342">
        <v>5.3831810157253299</v>
      </c>
      <c r="I13" s="305">
        <v>139.60400000000001</v>
      </c>
      <c r="J13" s="348">
        <v>1.5036918368305172</v>
      </c>
      <c r="K13" s="298">
        <v>1826.2570000000001</v>
      </c>
      <c r="L13" s="342">
        <v>20.273447980515463</v>
      </c>
      <c r="M13" s="311">
        <v>717.09199999999998</v>
      </c>
      <c r="N13" s="342">
        <v>7.9605046602114555</v>
      </c>
      <c r="O13" s="313">
        <v>519.16999999999996</v>
      </c>
      <c r="P13" s="342">
        <v>5.7633542201586145</v>
      </c>
      <c r="Q13" s="313">
        <v>589.995</v>
      </c>
      <c r="R13" s="342">
        <v>6.5495891001453899</v>
      </c>
      <c r="S13" s="305">
        <v>210.17400000000001</v>
      </c>
      <c r="T13" s="342">
        <v>2.3331610259984528</v>
      </c>
      <c r="U13" s="305">
        <v>201.535</v>
      </c>
      <c r="V13" s="342">
        <v>2.2372586874427771</v>
      </c>
      <c r="W13" s="305">
        <v>0</v>
      </c>
      <c r="X13" s="342">
        <v>0</v>
      </c>
      <c r="Y13" s="305">
        <v>8.6389999999999993</v>
      </c>
      <c r="Z13" s="342">
        <v>9.5902338555675926E-2</v>
      </c>
      <c r="AA13" s="298">
        <v>-64.569999999999993</v>
      </c>
      <c r="AB13" s="342">
        <v>-0.71679754607477653</v>
      </c>
      <c r="AC13" s="317">
        <v>3007.2890000000002</v>
      </c>
      <c r="AD13" s="345">
        <v>32.391879317857722</v>
      </c>
      <c r="AE13" s="298">
        <v>991.85699999999997</v>
      </c>
      <c r="AF13" s="342">
        <v>10.683413614246055</v>
      </c>
      <c r="AG13" s="298">
        <v>7485.1980000000003</v>
      </c>
      <c r="AH13" s="342">
        <v>80.62398734749803</v>
      </c>
      <c r="AI13" s="109" t="s">
        <v>38</v>
      </c>
    </row>
    <row r="14" spans="1:35" ht="30" customHeight="1">
      <c r="A14" s="109" t="s">
        <v>39</v>
      </c>
      <c r="B14" s="501">
        <v>2186455.0839999998</v>
      </c>
      <c r="C14" s="298">
        <v>4826.0469999999996</v>
      </c>
      <c r="D14" s="342">
        <v>22.07247263077095</v>
      </c>
      <c r="E14" s="308">
        <v>4012.576</v>
      </c>
      <c r="F14" s="342">
        <v>18.35197086536629</v>
      </c>
      <c r="G14" s="308">
        <v>447.52699999999999</v>
      </c>
      <c r="H14" s="342">
        <v>2.0468154286584928</v>
      </c>
      <c r="I14" s="305">
        <v>365.94400000000002</v>
      </c>
      <c r="J14" s="348">
        <v>1.6736863367461705</v>
      </c>
      <c r="K14" s="298">
        <v>3059.692</v>
      </c>
      <c r="L14" s="342">
        <v>14.191102538116668</v>
      </c>
      <c r="M14" s="311">
        <v>1721.5</v>
      </c>
      <c r="N14" s="342">
        <v>7.9844582459175131</v>
      </c>
      <c r="O14" s="313">
        <v>396.82400000000001</v>
      </c>
      <c r="P14" s="342">
        <v>1.8405022706813656</v>
      </c>
      <c r="Q14" s="313">
        <v>941.36800000000005</v>
      </c>
      <c r="R14" s="342">
        <v>4.3661420215177911</v>
      </c>
      <c r="S14" s="305">
        <v>615.97500000000002</v>
      </c>
      <c r="T14" s="342">
        <v>2.85694258961896</v>
      </c>
      <c r="U14" s="305">
        <v>93.83</v>
      </c>
      <c r="V14" s="342">
        <v>0.43519123857940184</v>
      </c>
      <c r="W14" s="305">
        <v>0</v>
      </c>
      <c r="X14" s="342">
        <v>0</v>
      </c>
      <c r="Y14" s="305">
        <v>522.14499999999998</v>
      </c>
      <c r="Z14" s="342">
        <v>2.4217513510395583</v>
      </c>
      <c r="AA14" s="298">
        <v>-137.386</v>
      </c>
      <c r="AB14" s="342">
        <v>-0.63720754026931359</v>
      </c>
      <c r="AC14" s="317">
        <v>6163.3459999999995</v>
      </c>
      <c r="AD14" s="345">
        <v>28.188761091421533</v>
      </c>
      <c r="AE14" s="298">
        <v>1041.6079999999999</v>
      </c>
      <c r="AF14" s="342">
        <v>4.7639121773973745</v>
      </c>
      <c r="AG14" s="298">
        <v>8740.018</v>
      </c>
      <c r="AH14" s="342">
        <v>39.973462359037427</v>
      </c>
      <c r="AI14" s="109" t="s">
        <v>39</v>
      </c>
    </row>
    <row r="15" spans="1:35" ht="30" customHeight="1">
      <c r="A15" s="109" t="s">
        <v>40</v>
      </c>
      <c r="B15" s="501">
        <v>904110.90300000005</v>
      </c>
      <c r="C15" s="298">
        <v>1412.5239999999999</v>
      </c>
      <c r="D15" s="342">
        <v>15.623348809454628</v>
      </c>
      <c r="E15" s="308">
        <v>1152.0170000000001</v>
      </c>
      <c r="F15" s="342">
        <v>12.741987693958823</v>
      </c>
      <c r="G15" s="308">
        <v>201.60499999999999</v>
      </c>
      <c r="H15" s="342">
        <v>2.2298702441375156</v>
      </c>
      <c r="I15" s="305">
        <v>58.902000000000001</v>
      </c>
      <c r="J15" s="348">
        <v>0.65149087135828954</v>
      </c>
      <c r="K15" s="298">
        <v>563.11599999999999</v>
      </c>
      <c r="L15" s="342">
        <v>6.5594322977740589</v>
      </c>
      <c r="M15" s="311">
        <v>237.84</v>
      </c>
      <c r="N15" s="342">
        <v>2.7704689223935777</v>
      </c>
      <c r="O15" s="313">
        <v>145.27799999999999</v>
      </c>
      <c r="P15" s="342">
        <v>1.6922644807748661</v>
      </c>
      <c r="Q15" s="313">
        <v>179.99799999999999</v>
      </c>
      <c r="R15" s="342">
        <v>2.096698894605614</v>
      </c>
      <c r="S15" s="305">
        <v>10.427</v>
      </c>
      <c r="T15" s="342">
        <v>0.12145845717203935</v>
      </c>
      <c r="U15" s="305">
        <v>9.7959999999999994</v>
      </c>
      <c r="V15" s="342">
        <v>0.1141082810451038</v>
      </c>
      <c r="W15" s="305">
        <v>0</v>
      </c>
      <c r="X15" s="342">
        <v>0</v>
      </c>
      <c r="Y15" s="305">
        <v>0.63100000000000001</v>
      </c>
      <c r="Z15" s="342">
        <v>7.3501761269355349E-3</v>
      </c>
      <c r="AA15" s="298">
        <v>-17.209</v>
      </c>
      <c r="AB15" s="342">
        <v>-0.20045828996582191</v>
      </c>
      <c r="AC15" s="317">
        <v>1251.3589999999999</v>
      </c>
      <c r="AD15" s="345">
        <v>13.840768824352956</v>
      </c>
      <c r="AE15" s="298">
        <v>342.529</v>
      </c>
      <c r="AF15" s="342">
        <v>3.7885728273315595</v>
      </c>
      <c r="AG15" s="298">
        <v>14947.164000000001</v>
      </c>
      <c r="AH15" s="342">
        <v>165.32445245824007</v>
      </c>
      <c r="AI15" s="109" t="s">
        <v>40</v>
      </c>
    </row>
    <row r="16" spans="1:35" ht="30" customHeight="1">
      <c r="A16" s="109" t="s">
        <v>41</v>
      </c>
      <c r="B16" s="501">
        <v>849325.06599999999</v>
      </c>
      <c r="C16" s="298">
        <v>2517.8040000000001</v>
      </c>
      <c r="D16" s="342">
        <v>29.644762656751734</v>
      </c>
      <c r="E16" s="308">
        <v>2273.0880000000002</v>
      </c>
      <c r="F16" s="342">
        <v>26.763463024886168</v>
      </c>
      <c r="G16" s="308">
        <v>148.81399999999999</v>
      </c>
      <c r="H16" s="342">
        <v>1.752144213767971</v>
      </c>
      <c r="I16" s="305">
        <v>95.902000000000001</v>
      </c>
      <c r="J16" s="348">
        <v>1.129155418097598</v>
      </c>
      <c r="K16" s="298">
        <v>544.22500000000002</v>
      </c>
      <c r="L16" s="342">
        <v>6.5859988041761639</v>
      </c>
      <c r="M16" s="311">
        <v>286.69299999999998</v>
      </c>
      <c r="N16" s="342">
        <v>3.4694469294238166</v>
      </c>
      <c r="O16" s="313">
        <v>85.997</v>
      </c>
      <c r="P16" s="342">
        <v>1.0407021712761035</v>
      </c>
      <c r="Q16" s="313">
        <v>171.535</v>
      </c>
      <c r="R16" s="342">
        <v>2.0758497034762424</v>
      </c>
      <c r="S16" s="305">
        <v>2.3370000000000002</v>
      </c>
      <c r="T16" s="342">
        <v>2.8281463007689273E-2</v>
      </c>
      <c r="U16" s="305">
        <v>2.3370000000000002</v>
      </c>
      <c r="V16" s="342">
        <v>2.8281463007689273E-2</v>
      </c>
      <c r="W16" s="305">
        <v>0</v>
      </c>
      <c r="X16" s="342">
        <v>0</v>
      </c>
      <c r="Y16" s="305">
        <v>0</v>
      </c>
      <c r="Z16" s="342">
        <v>0</v>
      </c>
      <c r="AA16" s="298">
        <v>-724.21199999999999</v>
      </c>
      <c r="AB16" s="342">
        <v>-8.7641313169553534</v>
      </c>
      <c r="AC16" s="317">
        <v>2100.3119999999999</v>
      </c>
      <c r="AD16" s="345">
        <v>24.729188906335658</v>
      </c>
      <c r="AE16" s="298">
        <v>629.22299999999996</v>
      </c>
      <c r="AF16" s="342">
        <v>7.4085061796586604</v>
      </c>
      <c r="AG16" s="298">
        <v>9815.3739999999998</v>
      </c>
      <c r="AH16" s="342">
        <v>115.56675285973486</v>
      </c>
      <c r="AI16" s="109" t="s">
        <v>41</v>
      </c>
    </row>
    <row r="17" spans="1:35" ht="30" customHeight="1">
      <c r="A17" s="109" t="s">
        <v>42</v>
      </c>
      <c r="B17" s="501">
        <v>1507885.942</v>
      </c>
      <c r="C17" s="298">
        <v>4202.7430000000004</v>
      </c>
      <c r="D17" s="342">
        <v>27.871756629189399</v>
      </c>
      <c r="E17" s="308">
        <v>3306.26</v>
      </c>
      <c r="F17" s="342">
        <v>21.926459474877181</v>
      </c>
      <c r="G17" s="308">
        <v>590.03</v>
      </c>
      <c r="H17" s="342">
        <v>3.9129617404444241</v>
      </c>
      <c r="I17" s="305">
        <v>306.45299999999997</v>
      </c>
      <c r="J17" s="348">
        <v>2.0323354138677949</v>
      </c>
      <c r="K17" s="298">
        <v>3022.886</v>
      </c>
      <c r="L17" s="342">
        <v>20.855840017081817</v>
      </c>
      <c r="M17" s="311">
        <v>714.04499999999996</v>
      </c>
      <c r="N17" s="342">
        <v>4.9264207399806628</v>
      </c>
      <c r="O17" s="313">
        <v>402.553</v>
      </c>
      <c r="P17" s="342">
        <v>2.7773395908401235</v>
      </c>
      <c r="Q17" s="313">
        <v>1906.288</v>
      </c>
      <c r="R17" s="342">
        <v>13.152079686261033</v>
      </c>
      <c r="S17" s="305">
        <v>185.434</v>
      </c>
      <c r="T17" s="342">
        <v>1.2793674117143516</v>
      </c>
      <c r="U17" s="305">
        <v>109.482</v>
      </c>
      <c r="V17" s="342">
        <v>0.75535070682458805</v>
      </c>
      <c r="W17" s="305">
        <v>0</v>
      </c>
      <c r="X17" s="342">
        <v>0</v>
      </c>
      <c r="Y17" s="305">
        <v>75.951999999999998</v>
      </c>
      <c r="Z17" s="342">
        <v>0.52401670488976371</v>
      </c>
      <c r="AA17" s="298">
        <v>-359.209</v>
      </c>
      <c r="AB17" s="342">
        <v>-2.4782957202805345</v>
      </c>
      <c r="AC17" s="317">
        <v>3115.1309999999999</v>
      </c>
      <c r="AD17" s="345">
        <v>20.658929917923459</v>
      </c>
      <c r="AE17" s="298">
        <v>570.69600000000003</v>
      </c>
      <c r="AF17" s="342">
        <v>3.7847424934743508</v>
      </c>
      <c r="AG17" s="298">
        <v>4945.2269999999999</v>
      </c>
      <c r="AH17" s="342">
        <v>32.795763010038065</v>
      </c>
      <c r="AI17" s="109" t="s">
        <v>42</v>
      </c>
    </row>
    <row r="18" spans="1:35" ht="30" customHeight="1">
      <c r="A18" s="109" t="s">
        <v>43</v>
      </c>
      <c r="B18" s="501">
        <v>2514974.7140000002</v>
      </c>
      <c r="C18" s="298">
        <v>7744.5919999999996</v>
      </c>
      <c r="D18" s="342">
        <v>30.793915966186525</v>
      </c>
      <c r="E18" s="308">
        <v>5705.3909999999996</v>
      </c>
      <c r="F18" s="342">
        <v>22.68567937578079</v>
      </c>
      <c r="G18" s="308">
        <v>1425.251</v>
      </c>
      <c r="H18" s="342">
        <v>5.6670589651105336</v>
      </c>
      <c r="I18" s="305">
        <v>613.95000000000005</v>
      </c>
      <c r="J18" s="348">
        <v>2.441177625295202</v>
      </c>
      <c r="K18" s="298">
        <v>1653.7270000000001</v>
      </c>
      <c r="L18" s="342">
        <v>6.8864024928421648</v>
      </c>
      <c r="M18" s="311">
        <v>770.62599999999998</v>
      </c>
      <c r="N18" s="342">
        <v>3.209018663569613</v>
      </c>
      <c r="O18" s="313">
        <v>466.01600000000002</v>
      </c>
      <c r="P18" s="342">
        <v>1.9405704473013585</v>
      </c>
      <c r="Q18" s="313">
        <v>417.08499999999998</v>
      </c>
      <c r="R18" s="342">
        <v>1.7368133819711922</v>
      </c>
      <c r="S18" s="305">
        <v>1149.3409999999999</v>
      </c>
      <c r="T18" s="342">
        <v>4.7860527931912005</v>
      </c>
      <c r="U18" s="305">
        <v>291.87799999999999</v>
      </c>
      <c r="V18" s="342">
        <v>1.2154299874198009</v>
      </c>
      <c r="W18" s="305">
        <v>1.4830000000000001</v>
      </c>
      <c r="X18" s="342">
        <v>6.1754660212265562E-3</v>
      </c>
      <c r="Y18" s="305">
        <v>855.98</v>
      </c>
      <c r="Z18" s="342">
        <v>3.5644473397501737</v>
      </c>
      <c r="AA18" s="298">
        <v>-178.334</v>
      </c>
      <c r="AB18" s="342">
        <v>-0.74261332260918189</v>
      </c>
      <c r="AC18" s="317">
        <v>6276.2150000000001</v>
      </c>
      <c r="AD18" s="345">
        <v>24.955380127929189</v>
      </c>
      <c r="AE18" s="298">
        <v>1406.5730000000001</v>
      </c>
      <c r="AF18" s="342">
        <v>5.5927918168325563</v>
      </c>
      <c r="AG18" s="298">
        <v>9346.9169999999995</v>
      </c>
      <c r="AH18" s="342">
        <v>37.165053580733534</v>
      </c>
      <c r="AI18" s="109" t="s">
        <v>43</v>
      </c>
    </row>
    <row r="19" spans="1:35" ht="30" customHeight="1">
      <c r="A19" s="109" t="s">
        <v>44</v>
      </c>
      <c r="B19" s="501">
        <v>1991667.916</v>
      </c>
      <c r="C19" s="298">
        <v>6010.402</v>
      </c>
      <c r="D19" s="342">
        <v>30.177731697717423</v>
      </c>
      <c r="E19" s="308">
        <v>4839.0140000000001</v>
      </c>
      <c r="F19" s="342">
        <v>24.296289361925936</v>
      </c>
      <c r="G19" s="308">
        <v>713.63900000000001</v>
      </c>
      <c r="H19" s="342">
        <v>3.5831224385702263</v>
      </c>
      <c r="I19" s="305">
        <v>457.74900000000002</v>
      </c>
      <c r="J19" s="348">
        <v>2.2983198972212597</v>
      </c>
      <c r="K19" s="298">
        <v>1421.213</v>
      </c>
      <c r="L19" s="342">
        <v>7.2187216978584523</v>
      </c>
      <c r="M19" s="311">
        <v>601.83500000000004</v>
      </c>
      <c r="N19" s="342">
        <v>3.0568812507559682</v>
      </c>
      <c r="O19" s="313">
        <v>353.935</v>
      </c>
      <c r="P19" s="342">
        <v>1.7977307160373086</v>
      </c>
      <c r="Q19" s="313">
        <v>465.44299999999998</v>
      </c>
      <c r="R19" s="342">
        <v>2.364109731065176</v>
      </c>
      <c r="S19" s="305">
        <v>920.96699999999998</v>
      </c>
      <c r="T19" s="342">
        <v>4.6778382029376351</v>
      </c>
      <c r="U19" s="305">
        <v>42.314</v>
      </c>
      <c r="V19" s="342">
        <v>0.21492414572846055</v>
      </c>
      <c r="W19" s="305">
        <v>0</v>
      </c>
      <c r="X19" s="342">
        <v>0</v>
      </c>
      <c r="Y19" s="305">
        <v>878.65300000000002</v>
      </c>
      <c r="Z19" s="342">
        <v>4.4629140572091748</v>
      </c>
      <c r="AA19" s="298">
        <v>-176.226</v>
      </c>
      <c r="AB19" s="342">
        <v>-0.8950990808040763</v>
      </c>
      <c r="AC19" s="317">
        <v>3385.143</v>
      </c>
      <c r="AD19" s="345">
        <v>16.996523229628611</v>
      </c>
      <c r="AE19" s="298">
        <v>473.45600000000002</v>
      </c>
      <c r="AF19" s="342">
        <v>2.3771834460780661</v>
      </c>
      <c r="AG19" s="298">
        <v>18083.588</v>
      </c>
      <c r="AH19" s="342">
        <v>90.79620078591455</v>
      </c>
      <c r="AI19" s="109" t="s">
        <v>44</v>
      </c>
    </row>
    <row r="20" spans="1:35" ht="30" customHeight="1">
      <c r="A20" s="109" t="s">
        <v>45</v>
      </c>
      <c r="B20" s="501">
        <v>1613340.4480000001</v>
      </c>
      <c r="C20" s="298">
        <v>3703.944</v>
      </c>
      <c r="D20" s="342">
        <v>22.958229334618402</v>
      </c>
      <c r="E20" s="308">
        <v>2887.4360000000001</v>
      </c>
      <c r="F20" s="342">
        <v>17.89725165311172</v>
      </c>
      <c r="G20" s="308">
        <v>431.17099999999999</v>
      </c>
      <c r="H20" s="342">
        <v>2.6725357349994363</v>
      </c>
      <c r="I20" s="305">
        <v>385.33699999999999</v>
      </c>
      <c r="J20" s="348">
        <v>2.3884419465072506</v>
      </c>
      <c r="K20" s="298">
        <v>1129.854</v>
      </c>
      <c r="L20" s="342">
        <v>7.1669555413542074</v>
      </c>
      <c r="M20" s="311">
        <v>448.65699999999998</v>
      </c>
      <c r="N20" s="342">
        <v>2.8459471509746876</v>
      </c>
      <c r="O20" s="313">
        <v>274.709</v>
      </c>
      <c r="P20" s="342">
        <v>1.742550090374396</v>
      </c>
      <c r="Q20" s="313">
        <v>406.488</v>
      </c>
      <c r="R20" s="342">
        <v>2.5784583000051238</v>
      </c>
      <c r="S20" s="305">
        <v>627.05600000000004</v>
      </c>
      <c r="T20" s="342">
        <v>3.977578053393982</v>
      </c>
      <c r="U20" s="305">
        <v>380.221</v>
      </c>
      <c r="V20" s="342">
        <v>2.4118399393985754</v>
      </c>
      <c r="W20" s="305">
        <v>9.2590000000000003</v>
      </c>
      <c r="X20" s="342">
        <v>5.8732226780981084E-2</v>
      </c>
      <c r="Y20" s="305">
        <v>237.57599999999999</v>
      </c>
      <c r="Z20" s="342">
        <v>1.507005887214425</v>
      </c>
      <c r="AA20" s="298">
        <v>-91.004999999999995</v>
      </c>
      <c r="AB20" s="342">
        <v>-0.5772682037156478</v>
      </c>
      <c r="AC20" s="317">
        <v>4126.0529999999999</v>
      </c>
      <c r="AD20" s="345">
        <v>25.574595895831649</v>
      </c>
      <c r="AE20" s="298">
        <v>769.577</v>
      </c>
      <c r="AF20" s="342">
        <v>4.7700843362231256</v>
      </c>
      <c r="AG20" s="298">
        <v>7402.5370000000003</v>
      </c>
      <c r="AH20" s="342">
        <v>45.883291460129556</v>
      </c>
      <c r="AI20" s="109" t="s">
        <v>45</v>
      </c>
    </row>
    <row r="21" spans="1:35" ht="30" customHeight="1">
      <c r="A21" s="109" t="s">
        <v>46</v>
      </c>
      <c r="B21" s="501">
        <v>6291973.2050000001</v>
      </c>
      <c r="C21" s="298">
        <v>18644.041000000001</v>
      </c>
      <c r="D21" s="342">
        <v>29.631469163257506</v>
      </c>
      <c r="E21" s="308">
        <v>14632.499</v>
      </c>
      <c r="F21" s="342">
        <v>23.255818998676109</v>
      </c>
      <c r="G21" s="308">
        <v>2456.9160000000002</v>
      </c>
      <c r="H21" s="342">
        <v>3.90484180391547</v>
      </c>
      <c r="I21" s="305">
        <v>1554.626</v>
      </c>
      <c r="J21" s="348">
        <v>2.4708083606659286</v>
      </c>
      <c r="K21" s="298">
        <v>4012.9740000000002</v>
      </c>
      <c r="L21" s="342">
        <v>6.6715488312228066</v>
      </c>
      <c r="M21" s="311">
        <v>1861.874</v>
      </c>
      <c r="N21" s="342">
        <v>3.095356039830842</v>
      </c>
      <c r="O21" s="313">
        <v>864.23</v>
      </c>
      <c r="P21" s="342">
        <v>1.4367779722489324</v>
      </c>
      <c r="Q21" s="313">
        <v>1286.8699999999999</v>
      </c>
      <c r="R21" s="342">
        <v>2.1394148191430329</v>
      </c>
      <c r="S21" s="305">
        <v>2744.1770000000001</v>
      </c>
      <c r="T21" s="342">
        <v>4.5621802825083115</v>
      </c>
      <c r="U21" s="305">
        <v>509.39400000000001</v>
      </c>
      <c r="V21" s="342">
        <v>0.84686492993274076</v>
      </c>
      <c r="W21" s="305">
        <v>293.185</v>
      </c>
      <c r="X21" s="342">
        <v>0.4874185688923125</v>
      </c>
      <c r="Y21" s="305">
        <v>1941.598</v>
      </c>
      <c r="Z21" s="342">
        <v>3.2278967836832586</v>
      </c>
      <c r="AA21" s="298">
        <v>-404.517</v>
      </c>
      <c r="AB21" s="342">
        <v>-0.67250745172028437</v>
      </c>
      <c r="AC21" s="317">
        <v>11643.448</v>
      </c>
      <c r="AD21" s="345">
        <v>18.505240916708576</v>
      </c>
      <c r="AE21" s="298">
        <v>5006.2650000000003</v>
      </c>
      <c r="AF21" s="342">
        <v>7.9565898278487666</v>
      </c>
      <c r="AG21" s="298">
        <v>94454.077999999994</v>
      </c>
      <c r="AH21" s="342">
        <v>150.1183729214562</v>
      </c>
      <c r="AI21" s="109" t="s">
        <v>46</v>
      </c>
    </row>
    <row r="22" spans="1:35" ht="30" customHeight="1">
      <c r="A22" s="109" t="s">
        <v>47</v>
      </c>
      <c r="B22" s="501">
        <v>5860132.4040000001</v>
      </c>
      <c r="C22" s="298">
        <v>24553.991999999998</v>
      </c>
      <c r="D22" s="342">
        <v>41.900063526277961</v>
      </c>
      <c r="E22" s="308">
        <v>19909.13</v>
      </c>
      <c r="F22" s="342">
        <v>33.973856949734547</v>
      </c>
      <c r="G22" s="308">
        <v>2718.7849999999999</v>
      </c>
      <c r="H22" s="342">
        <v>4.6394600199548668</v>
      </c>
      <c r="I22" s="305">
        <v>1926.077</v>
      </c>
      <c r="J22" s="348">
        <v>3.2867465565885534</v>
      </c>
      <c r="K22" s="298">
        <v>5252.9049999999997</v>
      </c>
      <c r="L22" s="342">
        <v>9.2861741671567479</v>
      </c>
      <c r="M22" s="311">
        <v>2716.0509999999999</v>
      </c>
      <c r="N22" s="342">
        <v>4.8014808249683272</v>
      </c>
      <c r="O22" s="313">
        <v>937.30700000000002</v>
      </c>
      <c r="P22" s="342">
        <v>1.6569871433226357</v>
      </c>
      <c r="Q22" s="313">
        <v>1599.547</v>
      </c>
      <c r="R22" s="342">
        <v>2.8277061988657848</v>
      </c>
      <c r="S22" s="305">
        <v>3534.5749999999998</v>
      </c>
      <c r="T22" s="342">
        <v>6.2484813749493018</v>
      </c>
      <c r="U22" s="305">
        <v>691.69200000000001</v>
      </c>
      <c r="V22" s="342">
        <v>1.2227847985122489</v>
      </c>
      <c r="W22" s="305">
        <v>419.46300000000002</v>
      </c>
      <c r="X22" s="342">
        <v>0.74153377505933782</v>
      </c>
      <c r="Y22" s="305">
        <v>2423.42</v>
      </c>
      <c r="Z22" s="342">
        <v>4.2841628013777155</v>
      </c>
      <c r="AA22" s="298">
        <v>-794.55200000000002</v>
      </c>
      <c r="AB22" s="342">
        <v>-1.4046224435550858</v>
      </c>
      <c r="AC22" s="317">
        <v>11943.027</v>
      </c>
      <c r="AD22" s="345">
        <v>20.380131670485717</v>
      </c>
      <c r="AE22" s="298">
        <v>3495.6970000000001</v>
      </c>
      <c r="AF22" s="342">
        <v>5.9652184609581731</v>
      </c>
      <c r="AG22" s="298">
        <v>25791.258000000002</v>
      </c>
      <c r="AH22" s="342">
        <v>44.011391248422044</v>
      </c>
      <c r="AI22" s="109" t="s">
        <v>47</v>
      </c>
    </row>
    <row r="23" spans="1:35" ht="30" customHeight="1">
      <c r="A23" s="109" t="s">
        <v>48</v>
      </c>
      <c r="B23" s="501">
        <v>18274546.780000001</v>
      </c>
      <c r="C23" s="298">
        <v>76961.191999999995</v>
      </c>
      <c r="D23" s="342">
        <v>42.113871783801358</v>
      </c>
      <c r="E23" s="308">
        <v>61861.578000000001</v>
      </c>
      <c r="F23" s="342">
        <v>33.851224188882455</v>
      </c>
      <c r="G23" s="308">
        <v>7897.5320000000002</v>
      </c>
      <c r="H23" s="342">
        <v>4.3216021141729239</v>
      </c>
      <c r="I23" s="305">
        <v>7202.0820000000003</v>
      </c>
      <c r="J23" s="348">
        <v>3.9410454807459803</v>
      </c>
      <c r="K23" s="298">
        <v>10059.173000000001</v>
      </c>
      <c r="L23" s="342">
        <v>5.7825748020591901</v>
      </c>
      <c r="M23" s="311">
        <v>5380.1279999999997</v>
      </c>
      <c r="N23" s="342">
        <v>3.0927982454077587</v>
      </c>
      <c r="O23" s="313">
        <v>1259.2</v>
      </c>
      <c r="P23" s="342">
        <v>0.72385853098986686</v>
      </c>
      <c r="Q23" s="313">
        <v>3419.8449999999998</v>
      </c>
      <c r="R23" s="342">
        <v>1.9659180256615636</v>
      </c>
      <c r="S23" s="305">
        <v>13278.043</v>
      </c>
      <c r="T23" s="342">
        <v>7.6329611661374548</v>
      </c>
      <c r="U23" s="305">
        <v>3797.9850000000001</v>
      </c>
      <c r="V23" s="342">
        <v>2.1832940301950039</v>
      </c>
      <c r="W23" s="305">
        <v>150.08500000000001</v>
      </c>
      <c r="X23" s="342">
        <v>8.6277245571485195E-2</v>
      </c>
      <c r="Y23" s="305">
        <v>9329.973</v>
      </c>
      <c r="Z23" s="342">
        <v>5.363389890370966</v>
      </c>
      <c r="AA23" s="298">
        <v>-1930.1179999999999</v>
      </c>
      <c r="AB23" s="342">
        <v>-1.1095396919608478</v>
      </c>
      <c r="AC23" s="317">
        <v>40015.150999999998</v>
      </c>
      <c r="AD23" s="345">
        <v>21.896658495407017</v>
      </c>
      <c r="AE23" s="298">
        <v>6459.6719999999996</v>
      </c>
      <c r="AF23" s="342">
        <v>3.5347919036052833</v>
      </c>
      <c r="AG23" s="298">
        <v>102706.084</v>
      </c>
      <c r="AH23" s="342">
        <v>56.201713364734943</v>
      </c>
      <c r="AI23" s="109" t="s">
        <v>48</v>
      </c>
    </row>
    <row r="24" spans="1:35" ht="30" customHeight="1">
      <c r="A24" s="109" t="s">
        <v>49</v>
      </c>
      <c r="B24" s="501">
        <v>9340123.6319999993</v>
      </c>
      <c r="C24" s="298">
        <v>40911.932999999997</v>
      </c>
      <c r="D24" s="342">
        <v>43.802346319948583</v>
      </c>
      <c r="E24" s="308">
        <v>33257.953000000001</v>
      </c>
      <c r="F24" s="342">
        <v>35.607615391787363</v>
      </c>
      <c r="G24" s="308">
        <v>4456.8500000000004</v>
      </c>
      <c r="H24" s="342">
        <v>4.7717248460507324</v>
      </c>
      <c r="I24" s="305">
        <v>3197.13</v>
      </c>
      <c r="J24" s="348">
        <v>3.4230060821104993</v>
      </c>
      <c r="K24" s="298">
        <v>5344.1059999999998</v>
      </c>
      <c r="L24" s="342">
        <v>6.0090717505386424</v>
      </c>
      <c r="M24" s="311">
        <v>2742.7080000000001</v>
      </c>
      <c r="N24" s="342">
        <v>3.0839824589512888</v>
      </c>
      <c r="O24" s="313">
        <v>1022.32</v>
      </c>
      <c r="P24" s="342">
        <v>1.1495270176172898</v>
      </c>
      <c r="Q24" s="313">
        <v>1579.078</v>
      </c>
      <c r="R24" s="342">
        <v>1.7755622739700629</v>
      </c>
      <c r="S24" s="305">
        <v>4345.0290000000005</v>
      </c>
      <c r="T24" s="342">
        <v>4.8856798535005046</v>
      </c>
      <c r="U24" s="305">
        <v>495.06200000000001</v>
      </c>
      <c r="V24" s="342">
        <v>0.55666243876247234</v>
      </c>
      <c r="W24" s="305">
        <v>215.06299999999999</v>
      </c>
      <c r="X24" s="342">
        <v>0.24182323439806244</v>
      </c>
      <c r="Y24" s="305">
        <v>3634.904</v>
      </c>
      <c r="Z24" s="342">
        <v>4.0871941803399698</v>
      </c>
      <c r="AA24" s="298">
        <v>-925.24900000000002</v>
      </c>
      <c r="AB24" s="342">
        <v>-1.0403774977730846</v>
      </c>
      <c r="AC24" s="317">
        <v>20122.723999999998</v>
      </c>
      <c r="AD24" s="345">
        <v>21.544387197464882</v>
      </c>
      <c r="AE24" s="298">
        <v>4251.9399999999996</v>
      </c>
      <c r="AF24" s="342">
        <v>4.5523380284095154</v>
      </c>
      <c r="AG24" s="298">
        <v>52531.49</v>
      </c>
      <c r="AH24" s="342">
        <v>56.242820833787441</v>
      </c>
      <c r="AI24" s="109" t="s">
        <v>49</v>
      </c>
    </row>
    <row r="25" spans="1:35" ht="30" customHeight="1">
      <c r="A25" s="109" t="s">
        <v>50</v>
      </c>
      <c r="B25" s="501">
        <v>1976382.439</v>
      </c>
      <c r="C25" s="298">
        <v>3510.556</v>
      </c>
      <c r="D25" s="342">
        <v>17.762533863518101</v>
      </c>
      <c r="E25" s="308">
        <v>2858.7759999999998</v>
      </c>
      <c r="F25" s="342">
        <v>14.464690353383574</v>
      </c>
      <c r="G25" s="308">
        <v>355.29899999999998</v>
      </c>
      <c r="H25" s="342">
        <v>1.7977239272565706</v>
      </c>
      <c r="I25" s="305">
        <v>296.48099999999999</v>
      </c>
      <c r="J25" s="348">
        <v>1.5001195828779574</v>
      </c>
      <c r="K25" s="298">
        <v>1186.152</v>
      </c>
      <c r="L25" s="342">
        <v>6.2859650323373337</v>
      </c>
      <c r="M25" s="311">
        <v>574.67999999999995</v>
      </c>
      <c r="N25" s="342">
        <v>3.0454936507156072</v>
      </c>
      <c r="O25" s="313">
        <v>262.529</v>
      </c>
      <c r="P25" s="342">
        <v>1.391261924251266</v>
      </c>
      <c r="Q25" s="313">
        <v>348.94299999999998</v>
      </c>
      <c r="R25" s="342">
        <v>1.8492094573704601</v>
      </c>
      <c r="S25" s="305">
        <v>317.52199999999999</v>
      </c>
      <c r="T25" s="342">
        <v>1.6826951259179386</v>
      </c>
      <c r="U25" s="305">
        <v>217.10900000000001</v>
      </c>
      <c r="V25" s="342">
        <v>1.1505604527967126</v>
      </c>
      <c r="W25" s="305">
        <v>0</v>
      </c>
      <c r="X25" s="342">
        <v>0</v>
      </c>
      <c r="Y25" s="305">
        <v>100.413</v>
      </c>
      <c r="Z25" s="342">
        <v>0.53213467312122609</v>
      </c>
      <c r="AA25" s="298">
        <v>-146.82300000000001</v>
      </c>
      <c r="AB25" s="342">
        <v>-0.77808260993773504</v>
      </c>
      <c r="AC25" s="317">
        <v>3812.3220000000001</v>
      </c>
      <c r="AD25" s="345">
        <v>19.289394222349696</v>
      </c>
      <c r="AE25" s="298">
        <v>373.69400000000002</v>
      </c>
      <c r="AF25" s="342">
        <v>1.8907980187735316</v>
      </c>
      <c r="AG25" s="298">
        <v>20723.771000000001</v>
      </c>
      <c r="AH25" s="342">
        <v>104.85708935202697</v>
      </c>
      <c r="AI25" s="109" t="s">
        <v>50</v>
      </c>
    </row>
    <row r="26" spans="1:35" ht="30" customHeight="1">
      <c r="A26" s="109" t="s">
        <v>51</v>
      </c>
      <c r="B26" s="501">
        <v>953366.97100000002</v>
      </c>
      <c r="C26" s="298">
        <v>1776.1420000000001</v>
      </c>
      <c r="D26" s="342">
        <v>18.630202786834325</v>
      </c>
      <c r="E26" s="308">
        <v>1467.0740000000001</v>
      </c>
      <c r="F26" s="342">
        <v>15.38834514542879</v>
      </c>
      <c r="G26" s="308">
        <v>180.119</v>
      </c>
      <c r="H26" s="342">
        <v>1.8892934775270287</v>
      </c>
      <c r="I26" s="305">
        <v>128.94900000000001</v>
      </c>
      <c r="J26" s="348">
        <v>1.3525641638785073</v>
      </c>
      <c r="K26" s="298">
        <v>933.39</v>
      </c>
      <c r="L26" s="342">
        <v>10.022020349023759</v>
      </c>
      <c r="M26" s="311">
        <v>299.79300000000001</v>
      </c>
      <c r="N26" s="342">
        <v>3.2189455066958939</v>
      </c>
      <c r="O26" s="313">
        <v>303.44</v>
      </c>
      <c r="P26" s="342">
        <v>3.258104173719206</v>
      </c>
      <c r="Q26" s="313">
        <v>330.15699999999998</v>
      </c>
      <c r="R26" s="342">
        <v>3.5449706686086602</v>
      </c>
      <c r="S26" s="305">
        <v>154.4</v>
      </c>
      <c r="T26" s="342">
        <v>1.6578278553329997</v>
      </c>
      <c r="U26" s="305">
        <v>115.523</v>
      </c>
      <c r="V26" s="342">
        <v>1.2403966796090291</v>
      </c>
      <c r="W26" s="305">
        <v>3.9710000000000001</v>
      </c>
      <c r="X26" s="342">
        <v>4.263752858502165E-2</v>
      </c>
      <c r="Y26" s="305">
        <v>34.905999999999999</v>
      </c>
      <c r="Z26" s="342">
        <v>0.37479364713894875</v>
      </c>
      <c r="AA26" s="298">
        <v>-167.67500000000001</v>
      </c>
      <c r="AB26" s="342">
        <v>-1.8003645443196938</v>
      </c>
      <c r="AC26" s="317">
        <v>1958.0809999999999</v>
      </c>
      <c r="AD26" s="345">
        <v>20.538586499867321</v>
      </c>
      <c r="AE26" s="298">
        <v>111.465</v>
      </c>
      <c r="AF26" s="342">
        <v>1.1691720333365734</v>
      </c>
      <c r="AG26" s="298">
        <v>8515.6059999999998</v>
      </c>
      <c r="AH26" s="342">
        <v>89.321386821990089</v>
      </c>
      <c r="AI26" s="109" t="s">
        <v>51</v>
      </c>
    </row>
    <row r="27" spans="1:35" ht="30" customHeight="1">
      <c r="A27" s="109" t="s">
        <v>52</v>
      </c>
      <c r="B27" s="501">
        <v>1118147.3030000001</v>
      </c>
      <c r="C27" s="298">
        <v>3643.6779999999999</v>
      </c>
      <c r="D27" s="342">
        <v>32.586744074094497</v>
      </c>
      <c r="E27" s="308">
        <v>3080.68</v>
      </c>
      <c r="F27" s="342">
        <v>27.551647191157244</v>
      </c>
      <c r="G27" s="308">
        <v>330.84800000000001</v>
      </c>
      <c r="H27" s="342">
        <v>2.9588945849292991</v>
      </c>
      <c r="I27" s="305">
        <v>232.15</v>
      </c>
      <c r="J27" s="348">
        <v>2.0762022980079573</v>
      </c>
      <c r="K27" s="298">
        <v>1131.9349999999999</v>
      </c>
      <c r="L27" s="342">
        <v>10.061667888875933</v>
      </c>
      <c r="M27" s="311">
        <v>540.65</v>
      </c>
      <c r="N27" s="342">
        <v>4.8057889756220744</v>
      </c>
      <c r="O27" s="313">
        <v>154.45500000000001</v>
      </c>
      <c r="P27" s="342">
        <v>1.3729365323771527</v>
      </c>
      <c r="Q27" s="313">
        <v>436.83</v>
      </c>
      <c r="R27" s="342">
        <v>3.8829423808767052</v>
      </c>
      <c r="S27" s="305">
        <v>347.73700000000002</v>
      </c>
      <c r="T27" s="342">
        <v>3.0910027578209442</v>
      </c>
      <c r="U27" s="305">
        <v>301.185</v>
      </c>
      <c r="V27" s="342">
        <v>2.6772062380888459</v>
      </c>
      <c r="W27" s="305">
        <v>0.22</v>
      </c>
      <c r="X27" s="342">
        <v>1.9555601121554731E-3</v>
      </c>
      <c r="Y27" s="305">
        <v>46.332000000000001</v>
      </c>
      <c r="Z27" s="342">
        <v>0.4118409596199426</v>
      </c>
      <c r="AA27" s="298">
        <v>-52.777000000000001</v>
      </c>
      <c r="AB27" s="342">
        <v>-0.4691299819964973</v>
      </c>
      <c r="AC27" s="317">
        <v>2333.2579999999998</v>
      </c>
      <c r="AD27" s="345">
        <v>20.867179071485893</v>
      </c>
      <c r="AE27" s="298">
        <v>524.31600000000003</v>
      </c>
      <c r="AF27" s="342">
        <v>4.6891496191356463</v>
      </c>
      <c r="AG27" s="298">
        <v>8640.6830000000009</v>
      </c>
      <c r="AH27" s="342">
        <v>77.276786133785464</v>
      </c>
      <c r="AI27" s="109" t="s">
        <v>52</v>
      </c>
    </row>
    <row r="28" spans="1:35" ht="30" customHeight="1">
      <c r="A28" s="109" t="s">
        <v>53</v>
      </c>
      <c r="B28" s="501">
        <v>715134.72499999998</v>
      </c>
      <c r="C28" s="298">
        <v>3049.288</v>
      </c>
      <c r="D28" s="342">
        <v>42.639350228727878</v>
      </c>
      <c r="E28" s="308">
        <v>2536.2190000000001</v>
      </c>
      <c r="F28" s="342">
        <v>35.464911873773154</v>
      </c>
      <c r="G28" s="308">
        <v>411.435</v>
      </c>
      <c r="H28" s="342">
        <v>5.7532515988508326</v>
      </c>
      <c r="I28" s="305">
        <v>101.634</v>
      </c>
      <c r="J28" s="348">
        <v>1.4211867561038936</v>
      </c>
      <c r="K28" s="298">
        <v>986.93600000000004</v>
      </c>
      <c r="L28" s="342">
        <v>13.765859249982697</v>
      </c>
      <c r="M28" s="311">
        <v>377.38799999999998</v>
      </c>
      <c r="N28" s="342">
        <v>5.2638368553102426</v>
      </c>
      <c r="O28" s="313">
        <v>218.69300000000001</v>
      </c>
      <c r="P28" s="342">
        <v>3.0503467873868884</v>
      </c>
      <c r="Q28" s="313">
        <v>390.85500000000002</v>
      </c>
      <c r="R28" s="342">
        <v>5.4516756072855648</v>
      </c>
      <c r="S28" s="305">
        <v>175.80199999999999</v>
      </c>
      <c r="T28" s="342">
        <v>2.452099819912799</v>
      </c>
      <c r="U28" s="305">
        <v>11.598000000000001</v>
      </c>
      <c r="V28" s="342">
        <v>0.16176979619884099</v>
      </c>
      <c r="W28" s="305">
        <v>1.1870000000000001</v>
      </c>
      <c r="X28" s="342">
        <v>1.6556367312297315E-2</v>
      </c>
      <c r="Y28" s="305">
        <v>163.017</v>
      </c>
      <c r="Z28" s="342">
        <v>2.2737736564016604</v>
      </c>
      <c r="AA28" s="298">
        <v>-208.32</v>
      </c>
      <c r="AB28" s="342">
        <v>-2.9056633854235687</v>
      </c>
      <c r="AC28" s="317">
        <v>1607.1079999999999</v>
      </c>
      <c r="AD28" s="345">
        <v>22.472800492242911</v>
      </c>
      <c r="AE28" s="298">
        <v>508.49299999999999</v>
      </c>
      <c r="AF28" s="342">
        <v>7.1104504119835603</v>
      </c>
      <c r="AG28" s="298">
        <v>4671.4260000000004</v>
      </c>
      <c r="AH28" s="342">
        <v>65.322320909532124</v>
      </c>
      <c r="AI28" s="109" t="s">
        <v>53</v>
      </c>
    </row>
    <row r="29" spans="1:35" ht="30" customHeight="1">
      <c r="A29" s="109" t="s">
        <v>54</v>
      </c>
      <c r="B29" s="501">
        <v>703181.99199999997</v>
      </c>
      <c r="C29" s="298">
        <v>1914.7380000000001</v>
      </c>
      <c r="D29" s="342">
        <v>27.229622228437272</v>
      </c>
      <c r="E29" s="308">
        <v>1465.3779999999999</v>
      </c>
      <c r="F29" s="342">
        <v>20.83924242474059</v>
      </c>
      <c r="G29" s="308">
        <v>272.61200000000002</v>
      </c>
      <c r="H29" s="342">
        <v>3.8768342065278603</v>
      </c>
      <c r="I29" s="305">
        <v>176.74799999999999</v>
      </c>
      <c r="J29" s="348">
        <v>2.5135455971688199</v>
      </c>
      <c r="K29" s="298">
        <v>362.82</v>
      </c>
      <c r="L29" s="342">
        <v>5.3748005272673112</v>
      </c>
      <c r="M29" s="311">
        <v>134.09800000000001</v>
      </c>
      <c r="N29" s="342">
        <v>1.9865222454812079</v>
      </c>
      <c r="O29" s="313">
        <v>74.171999999999997</v>
      </c>
      <c r="P29" s="342">
        <v>1.0987809511837026</v>
      </c>
      <c r="Q29" s="313">
        <v>154.55000000000001</v>
      </c>
      <c r="R29" s="342">
        <v>2.2894973306024005</v>
      </c>
      <c r="S29" s="305">
        <v>307.97899999999998</v>
      </c>
      <c r="T29" s="342">
        <v>4.5623882134040539</v>
      </c>
      <c r="U29" s="305">
        <v>9.2289999999999992</v>
      </c>
      <c r="V29" s="342">
        <v>0.13671802564949564</v>
      </c>
      <c r="W29" s="305">
        <v>1.0669999999999999</v>
      </c>
      <c r="X29" s="342">
        <v>1.5806494026222976E-2</v>
      </c>
      <c r="Y29" s="305">
        <v>297.68299999999999</v>
      </c>
      <c r="Z29" s="342">
        <v>4.4098636937283358</v>
      </c>
      <c r="AA29" s="298">
        <v>-128.27500000000001</v>
      </c>
      <c r="AB29" s="342">
        <v>-1.900260563461811</v>
      </c>
      <c r="AC29" s="317">
        <v>3365.4839999999999</v>
      </c>
      <c r="AD29" s="345">
        <v>47.860781963824806</v>
      </c>
      <c r="AE29" s="298">
        <v>978.80700000000002</v>
      </c>
      <c r="AF29" s="342">
        <v>13.919682402788267</v>
      </c>
      <c r="AG29" s="298">
        <v>3391.1170000000002</v>
      </c>
      <c r="AH29" s="342">
        <v>48.22531063906996</v>
      </c>
      <c r="AI29" s="109" t="s">
        <v>54</v>
      </c>
    </row>
    <row r="30" spans="1:35" ht="30" customHeight="1">
      <c r="A30" s="109" t="s">
        <v>55</v>
      </c>
      <c r="B30" s="501">
        <v>1717528.318</v>
      </c>
      <c r="C30" s="298">
        <v>5468.9989999999998</v>
      </c>
      <c r="D30" s="342">
        <v>31.842263924757017</v>
      </c>
      <c r="E30" s="308">
        <v>4305.2240000000002</v>
      </c>
      <c r="F30" s="342">
        <v>25.066393112011561</v>
      </c>
      <c r="G30" s="308">
        <v>672.75400000000002</v>
      </c>
      <c r="H30" s="342">
        <v>3.916989274350934</v>
      </c>
      <c r="I30" s="305">
        <v>491.02100000000002</v>
      </c>
      <c r="J30" s="348">
        <v>2.8588815383945243</v>
      </c>
      <c r="K30" s="298">
        <v>2181.5549999999998</v>
      </c>
      <c r="L30" s="342">
        <v>12.889132643189322</v>
      </c>
      <c r="M30" s="311">
        <v>892.83100000000002</v>
      </c>
      <c r="N30" s="342">
        <v>5.275052513895532</v>
      </c>
      <c r="O30" s="313">
        <v>593.91399999999999</v>
      </c>
      <c r="P30" s="342">
        <v>3.5089815863671299</v>
      </c>
      <c r="Q30" s="313">
        <v>694.81</v>
      </c>
      <c r="R30" s="342">
        <v>4.1050985429266618</v>
      </c>
      <c r="S30" s="305">
        <v>697.41499999999996</v>
      </c>
      <c r="T30" s="342">
        <v>4.1204894867880393</v>
      </c>
      <c r="U30" s="305">
        <v>3.87</v>
      </c>
      <c r="V30" s="342">
        <v>2.286485709924466E-2</v>
      </c>
      <c r="W30" s="305">
        <v>0</v>
      </c>
      <c r="X30" s="342">
        <v>0</v>
      </c>
      <c r="Y30" s="305">
        <v>693.54499999999996</v>
      </c>
      <c r="Z30" s="342">
        <v>4.097624629688795</v>
      </c>
      <c r="AA30" s="298">
        <v>-461.05900000000003</v>
      </c>
      <c r="AB30" s="342">
        <v>-2.7240434494368588</v>
      </c>
      <c r="AC30" s="317">
        <v>3679.06</v>
      </c>
      <c r="AD30" s="345">
        <v>21.420665740662333</v>
      </c>
      <c r="AE30" s="298">
        <v>564.40499999999997</v>
      </c>
      <c r="AF30" s="342">
        <v>3.2861466916436597</v>
      </c>
      <c r="AG30" s="298">
        <v>10642.625</v>
      </c>
      <c r="AH30" s="342">
        <v>61.964771634117533</v>
      </c>
      <c r="AI30" s="109" t="s">
        <v>55</v>
      </c>
    </row>
    <row r="31" spans="1:35" ht="30" customHeight="1">
      <c r="A31" s="109" t="s">
        <v>56</v>
      </c>
      <c r="B31" s="501">
        <v>1525095.2879999999</v>
      </c>
      <c r="C31" s="298">
        <v>3620.1880000000001</v>
      </c>
      <c r="D31" s="342">
        <v>23.737454495367903</v>
      </c>
      <c r="E31" s="308">
        <v>2822.835</v>
      </c>
      <c r="F31" s="342">
        <v>18.509236912677419</v>
      </c>
      <c r="G31" s="308">
        <v>517.60500000000002</v>
      </c>
      <c r="H31" s="342">
        <v>3.3939190821236087</v>
      </c>
      <c r="I31" s="305">
        <v>279.74799999999999</v>
      </c>
      <c r="J31" s="348">
        <v>1.8342985005668708</v>
      </c>
      <c r="K31" s="298">
        <v>1097.961</v>
      </c>
      <c r="L31" s="342">
        <v>7.4677145680335251</v>
      </c>
      <c r="M31" s="311">
        <v>393.56599999999997</v>
      </c>
      <c r="N31" s="342">
        <v>2.6768150705559508</v>
      </c>
      <c r="O31" s="313">
        <v>381.13099999999997</v>
      </c>
      <c r="P31" s="342">
        <v>2.5922391788316572</v>
      </c>
      <c r="Q31" s="313">
        <v>323.26400000000001</v>
      </c>
      <c r="R31" s="342">
        <v>2.198660318645917</v>
      </c>
      <c r="S31" s="305">
        <v>634.78</v>
      </c>
      <c r="T31" s="342">
        <v>4.3174173340367474</v>
      </c>
      <c r="U31" s="305">
        <v>34.048000000000002</v>
      </c>
      <c r="V31" s="342">
        <v>0.23157538893677054</v>
      </c>
      <c r="W31" s="305">
        <v>1.966</v>
      </c>
      <c r="X31" s="342">
        <v>1.3371628719739509E-2</v>
      </c>
      <c r="Y31" s="305">
        <v>598.76599999999996</v>
      </c>
      <c r="Z31" s="342">
        <v>4.0724703163802376</v>
      </c>
      <c r="AA31" s="298">
        <v>-111.354</v>
      </c>
      <c r="AB31" s="342">
        <v>-0.75736741834072907</v>
      </c>
      <c r="AC31" s="317">
        <v>1828.001</v>
      </c>
      <c r="AD31" s="345">
        <v>11.986142861914082</v>
      </c>
      <c r="AE31" s="298">
        <v>517.60400000000004</v>
      </c>
      <c r="AF31" s="342">
        <v>3.3939125251562645</v>
      </c>
      <c r="AG31" s="298">
        <v>12066.130999999999</v>
      </c>
      <c r="AH31" s="342">
        <v>79.117226936183414</v>
      </c>
      <c r="AI31" s="109" t="s">
        <v>56</v>
      </c>
    </row>
    <row r="32" spans="1:35" ht="30" customHeight="1">
      <c r="A32" s="109" t="s">
        <v>57</v>
      </c>
      <c r="B32" s="501">
        <v>3072745.5389999999</v>
      </c>
      <c r="C32" s="298">
        <v>12354.163</v>
      </c>
      <c r="D32" s="342">
        <v>40.205616909041424</v>
      </c>
      <c r="E32" s="308">
        <v>10269.848</v>
      </c>
      <c r="F32" s="342">
        <v>33.422383564316355</v>
      </c>
      <c r="G32" s="308">
        <v>943.31299999999999</v>
      </c>
      <c r="H32" s="342">
        <v>3.069935300620414</v>
      </c>
      <c r="I32" s="305">
        <v>1141.002</v>
      </c>
      <c r="J32" s="348">
        <v>3.7132980441046537</v>
      </c>
      <c r="K32" s="298">
        <v>2435.8989999999999</v>
      </c>
      <c r="L32" s="342">
        <v>8.1923237993588369</v>
      </c>
      <c r="M32" s="311">
        <v>1022.322</v>
      </c>
      <c r="N32" s="342">
        <v>3.4382348575241117</v>
      </c>
      <c r="O32" s="313">
        <v>479.601</v>
      </c>
      <c r="P32" s="342">
        <v>1.6129760250717693</v>
      </c>
      <c r="Q32" s="313">
        <v>933.976</v>
      </c>
      <c r="R32" s="342">
        <v>3.1411129167629568</v>
      </c>
      <c r="S32" s="305">
        <v>1451.893</v>
      </c>
      <c r="T32" s="342">
        <v>4.882951870345404</v>
      </c>
      <c r="U32" s="305">
        <v>312.50299999999999</v>
      </c>
      <c r="V32" s="342">
        <v>1.0509983231123436</v>
      </c>
      <c r="W32" s="305">
        <v>49.651000000000003</v>
      </c>
      <c r="X32" s="342">
        <v>0.16698437372073541</v>
      </c>
      <c r="Y32" s="305">
        <v>1089.739</v>
      </c>
      <c r="Z32" s="342">
        <v>3.6649691735123251</v>
      </c>
      <c r="AA32" s="298">
        <v>-1311.6610000000001</v>
      </c>
      <c r="AB32" s="342">
        <v>-4.4113288880166266</v>
      </c>
      <c r="AC32" s="317">
        <v>6170.6769999999997</v>
      </c>
      <c r="AD32" s="345">
        <v>20.081965531087214</v>
      </c>
      <c r="AE32" s="298">
        <v>411.66500000000002</v>
      </c>
      <c r="AF32" s="342">
        <v>1.3397302014600698</v>
      </c>
      <c r="AG32" s="298">
        <v>12754.048000000001</v>
      </c>
      <c r="AH32" s="342">
        <v>41.507010060295144</v>
      </c>
      <c r="AI32" s="109" t="s">
        <v>57</v>
      </c>
    </row>
    <row r="33" spans="1:35" ht="30" customHeight="1">
      <c r="A33" s="109" t="s">
        <v>58</v>
      </c>
      <c r="B33" s="501">
        <v>7092413.0899999999</v>
      </c>
      <c r="C33" s="298">
        <v>35019.243999999999</v>
      </c>
      <c r="D33" s="342">
        <v>49.375640639679659</v>
      </c>
      <c r="E33" s="308">
        <v>31078.267</v>
      </c>
      <c r="F33" s="342">
        <v>43.819031133168252</v>
      </c>
      <c r="G33" s="308">
        <v>2011.729</v>
      </c>
      <c r="H33" s="342">
        <v>2.8364520995490974</v>
      </c>
      <c r="I33" s="305">
        <v>1929.248</v>
      </c>
      <c r="J33" s="348">
        <v>2.720157406962318</v>
      </c>
      <c r="K33" s="298">
        <v>5640.1589999999997</v>
      </c>
      <c r="L33" s="342">
        <v>8.2648660508798422</v>
      </c>
      <c r="M33" s="311">
        <v>2571.549</v>
      </c>
      <c r="N33" s="342">
        <v>3.768246254808421</v>
      </c>
      <c r="O33" s="313">
        <v>1011.278</v>
      </c>
      <c r="P33" s="342">
        <v>1.4818868067729412</v>
      </c>
      <c r="Q33" s="313">
        <v>2057.3319999999999</v>
      </c>
      <c r="R33" s="342">
        <v>3.01473298929848</v>
      </c>
      <c r="S33" s="305">
        <v>3918.127</v>
      </c>
      <c r="T33" s="342">
        <v>5.741468427633988</v>
      </c>
      <c r="U33" s="305">
        <v>1195.55</v>
      </c>
      <c r="V33" s="342">
        <v>1.7519117115544782</v>
      </c>
      <c r="W33" s="305">
        <v>10.196999999999999</v>
      </c>
      <c r="X33" s="342">
        <v>1.4942280726628761E-2</v>
      </c>
      <c r="Y33" s="305">
        <v>2712.38</v>
      </c>
      <c r="Z33" s="342">
        <v>3.9746144353528807</v>
      </c>
      <c r="AA33" s="298">
        <v>-1290.402</v>
      </c>
      <c r="AB33" s="342">
        <v>-1.8909040829855064</v>
      </c>
      <c r="AC33" s="317">
        <v>9935.6360000000004</v>
      </c>
      <c r="AD33" s="345">
        <v>14.008823053480661</v>
      </c>
      <c r="AE33" s="298">
        <v>3622.5659999999998</v>
      </c>
      <c r="AF33" s="342">
        <v>5.1076635751908803</v>
      </c>
      <c r="AG33" s="298">
        <v>35842.959999999999</v>
      </c>
      <c r="AH33" s="342">
        <v>50.537045072201224</v>
      </c>
      <c r="AI33" s="109" t="s">
        <v>58</v>
      </c>
    </row>
    <row r="34" spans="1:35" ht="30" customHeight="1">
      <c r="A34" s="109" t="s">
        <v>59</v>
      </c>
      <c r="B34" s="501">
        <v>1509028.81</v>
      </c>
      <c r="C34" s="298">
        <v>5013.4669999999996</v>
      </c>
      <c r="D34" s="342">
        <v>33.223136409171666</v>
      </c>
      <c r="E34" s="308">
        <v>4280.0469999999996</v>
      </c>
      <c r="F34" s="342">
        <v>28.362924363253207</v>
      </c>
      <c r="G34" s="308">
        <v>429.55500000000001</v>
      </c>
      <c r="H34" s="342">
        <v>2.846565931368799</v>
      </c>
      <c r="I34" s="305">
        <v>303.86500000000001</v>
      </c>
      <c r="J34" s="348">
        <v>2.0136461145496618</v>
      </c>
      <c r="K34" s="298">
        <v>1056.9190000000001</v>
      </c>
      <c r="L34" s="342">
        <v>7.392617340306165</v>
      </c>
      <c r="M34" s="311">
        <v>419.33100000000002</v>
      </c>
      <c r="N34" s="342">
        <v>2.9330096458933226</v>
      </c>
      <c r="O34" s="313">
        <v>345.4</v>
      </c>
      <c r="P34" s="342">
        <v>2.4158994486254377</v>
      </c>
      <c r="Q34" s="313">
        <v>292.18799999999999</v>
      </c>
      <c r="R34" s="342">
        <v>2.0437082457874043</v>
      </c>
      <c r="S34" s="305">
        <v>1018.991</v>
      </c>
      <c r="T34" s="342">
        <v>7.1273300377946835</v>
      </c>
      <c r="U34" s="305">
        <v>180.49799999999999</v>
      </c>
      <c r="V34" s="342">
        <v>1.2624928160914715</v>
      </c>
      <c r="W34" s="305">
        <v>0.41599999999999998</v>
      </c>
      <c r="X34" s="342">
        <v>2.9097109746038857E-3</v>
      </c>
      <c r="Y34" s="305">
        <v>838.077</v>
      </c>
      <c r="Z34" s="342">
        <v>5.8619275107286084</v>
      </c>
      <c r="AA34" s="298">
        <v>-223.78800000000001</v>
      </c>
      <c r="AB34" s="342">
        <v>-1.5652846143861885</v>
      </c>
      <c r="AC34" s="317">
        <v>2813.6579999999999</v>
      </c>
      <c r="AD34" s="345">
        <v>18.645488948617221</v>
      </c>
      <c r="AE34" s="298">
        <v>951.57799999999997</v>
      </c>
      <c r="AF34" s="342">
        <v>6.3058968370524342</v>
      </c>
      <c r="AG34" s="298">
        <v>11762.484</v>
      </c>
      <c r="AH34" s="342">
        <v>77.94737861896752</v>
      </c>
      <c r="AI34" s="109" t="s">
        <v>59</v>
      </c>
    </row>
    <row r="35" spans="1:35" ht="30" customHeight="1">
      <c r="A35" s="109" t="s">
        <v>60</v>
      </c>
      <c r="B35" s="501">
        <v>1291221.2309999999</v>
      </c>
      <c r="C35" s="298">
        <v>5856.2479999999996</v>
      </c>
      <c r="D35" s="342">
        <v>45.354334790983621</v>
      </c>
      <c r="E35" s="308">
        <v>5013.3850000000002</v>
      </c>
      <c r="F35" s="342">
        <v>38.82669274356131</v>
      </c>
      <c r="G35" s="308">
        <v>429.803</v>
      </c>
      <c r="H35" s="342">
        <v>3.3286549948310138</v>
      </c>
      <c r="I35" s="305">
        <v>413.06</v>
      </c>
      <c r="J35" s="348">
        <v>3.1989870525913</v>
      </c>
      <c r="K35" s="298">
        <v>818.31100000000004</v>
      </c>
      <c r="L35" s="342">
        <v>6.2170900703999994</v>
      </c>
      <c r="M35" s="311">
        <v>432.87799999999999</v>
      </c>
      <c r="N35" s="342">
        <v>3.2887759244280113</v>
      </c>
      <c r="O35" s="313">
        <v>161.245</v>
      </c>
      <c r="P35" s="342">
        <v>1.2250534190566273</v>
      </c>
      <c r="Q35" s="313">
        <v>224.18799999999999</v>
      </c>
      <c r="R35" s="342">
        <v>1.7032607269153595</v>
      </c>
      <c r="S35" s="305">
        <v>432.67500000000001</v>
      </c>
      <c r="T35" s="342">
        <v>3.2872336388125287</v>
      </c>
      <c r="U35" s="305">
        <v>133.09299999999999</v>
      </c>
      <c r="V35" s="342">
        <v>1.0111695538001406</v>
      </c>
      <c r="W35" s="305">
        <v>0</v>
      </c>
      <c r="X35" s="342">
        <v>0</v>
      </c>
      <c r="Y35" s="305">
        <v>299.58199999999999</v>
      </c>
      <c r="Z35" s="342">
        <v>2.2760640850123881</v>
      </c>
      <c r="AA35" s="298">
        <v>-243.06399999999999</v>
      </c>
      <c r="AB35" s="342">
        <v>-1.8466704967569849</v>
      </c>
      <c r="AC35" s="317">
        <v>3924.5540000000001</v>
      </c>
      <c r="AD35" s="345">
        <v>30.394125389036454</v>
      </c>
      <c r="AE35" s="298">
        <v>483.28399999999999</v>
      </c>
      <c r="AF35" s="342">
        <v>3.7428442810355245</v>
      </c>
      <c r="AG35" s="298">
        <v>9951.2780000000002</v>
      </c>
      <c r="AH35" s="342">
        <v>77.0687296730176</v>
      </c>
      <c r="AI35" s="109" t="s">
        <v>60</v>
      </c>
    </row>
    <row r="36" spans="1:35" ht="30" customHeight="1">
      <c r="A36" s="109" t="s">
        <v>61</v>
      </c>
      <c r="B36" s="501">
        <v>2376258.9360000002</v>
      </c>
      <c r="C36" s="298">
        <v>13823.984</v>
      </c>
      <c r="D36" s="342">
        <v>58.175410897223863</v>
      </c>
      <c r="E36" s="308">
        <v>12011.789000000001</v>
      </c>
      <c r="F36" s="342">
        <v>50.549158671317457</v>
      </c>
      <c r="G36" s="308">
        <v>822.98299999999995</v>
      </c>
      <c r="H36" s="342">
        <v>3.4633557291754666</v>
      </c>
      <c r="I36" s="305">
        <v>989.21199999999999</v>
      </c>
      <c r="J36" s="348">
        <v>4.1628964967309434</v>
      </c>
      <c r="K36" s="298">
        <v>2501.4609999999998</v>
      </c>
      <c r="L36" s="342">
        <v>10.815237766261479</v>
      </c>
      <c r="M36" s="311">
        <v>1281.6849999999999</v>
      </c>
      <c r="N36" s="342">
        <v>5.5414527815747867</v>
      </c>
      <c r="O36" s="313">
        <v>424.35700000000003</v>
      </c>
      <c r="P36" s="342">
        <v>1.8347365210880455</v>
      </c>
      <c r="Q36" s="313">
        <v>795.41899999999998</v>
      </c>
      <c r="R36" s="342">
        <v>3.4390484635986494</v>
      </c>
      <c r="S36" s="305">
        <v>5167.8770000000004</v>
      </c>
      <c r="T36" s="342">
        <v>22.343669760109826</v>
      </c>
      <c r="U36" s="305">
        <v>149.82599999999999</v>
      </c>
      <c r="V36" s="342">
        <v>0.64778296106471089</v>
      </c>
      <c r="W36" s="305">
        <v>59.66</v>
      </c>
      <c r="X36" s="342">
        <v>0.25794409152697562</v>
      </c>
      <c r="Y36" s="305">
        <v>4958.3909999999996</v>
      </c>
      <c r="Z36" s="342">
        <v>21.43794270751814</v>
      </c>
      <c r="AA36" s="298">
        <v>-289.80200000000002</v>
      </c>
      <c r="AB36" s="342">
        <v>-1.2529787732601507</v>
      </c>
      <c r="AC36" s="317">
        <v>7562.6989999999996</v>
      </c>
      <c r="AD36" s="345">
        <v>31.826072846801907</v>
      </c>
      <c r="AE36" s="298">
        <v>764.07100000000003</v>
      </c>
      <c r="AF36" s="342">
        <v>3.2154366194038371</v>
      </c>
      <c r="AG36" s="298">
        <v>20277.895</v>
      </c>
      <c r="AH36" s="342">
        <v>85.335376093878679</v>
      </c>
      <c r="AI36" s="109" t="s">
        <v>61</v>
      </c>
    </row>
    <row r="37" spans="1:35" ht="30" customHeight="1">
      <c r="A37" s="109" t="s">
        <v>62</v>
      </c>
      <c r="B37" s="501">
        <v>11056482.677999999</v>
      </c>
      <c r="C37" s="298">
        <v>67324.044999999998</v>
      </c>
      <c r="D37" s="342">
        <v>60.891014765446364</v>
      </c>
      <c r="E37" s="308">
        <v>54749.74</v>
      </c>
      <c r="F37" s="342">
        <v>49.518225275150201</v>
      </c>
      <c r="G37" s="308">
        <v>6249.7280000000001</v>
      </c>
      <c r="H37" s="342">
        <v>5.6525462771588311</v>
      </c>
      <c r="I37" s="305">
        <v>6324.5770000000002</v>
      </c>
      <c r="J37" s="348">
        <v>5.7202432131373353</v>
      </c>
      <c r="K37" s="298">
        <v>11593.724</v>
      </c>
      <c r="L37" s="342">
        <v>10.773341376129638</v>
      </c>
      <c r="M37" s="311">
        <v>4754.0159999999996</v>
      </c>
      <c r="N37" s="342">
        <v>4.4176174347071155</v>
      </c>
      <c r="O37" s="313">
        <v>3474.7469999999998</v>
      </c>
      <c r="P37" s="342">
        <v>3.2288706913052558</v>
      </c>
      <c r="Q37" s="313">
        <v>3364.9609999999998</v>
      </c>
      <c r="R37" s="342">
        <v>3.1268532501172674</v>
      </c>
      <c r="S37" s="305">
        <v>8727.84</v>
      </c>
      <c r="T37" s="342">
        <v>8.1102499763009117</v>
      </c>
      <c r="U37" s="305">
        <v>1033.2539999999999</v>
      </c>
      <c r="V37" s="342">
        <v>0.9601399921415632</v>
      </c>
      <c r="W37" s="305">
        <v>82.555999999999997</v>
      </c>
      <c r="X37" s="342">
        <v>7.6714261150926014E-2</v>
      </c>
      <c r="Y37" s="305">
        <v>7612.03</v>
      </c>
      <c r="Z37" s="342">
        <v>7.0733957230084226</v>
      </c>
      <c r="AA37" s="298">
        <v>-1985.0219999999999</v>
      </c>
      <c r="AB37" s="342">
        <v>-1.8445600089434253</v>
      </c>
      <c r="AC37" s="317">
        <v>31282.683000000001</v>
      </c>
      <c r="AD37" s="345">
        <v>28.293521467044624</v>
      </c>
      <c r="AE37" s="298">
        <v>6227.51</v>
      </c>
      <c r="AF37" s="342">
        <v>5.6324512789147612</v>
      </c>
      <c r="AG37" s="298">
        <v>90131.228000000003</v>
      </c>
      <c r="AH37" s="342">
        <v>81.518897668371139</v>
      </c>
      <c r="AI37" s="109" t="s">
        <v>62</v>
      </c>
    </row>
    <row r="38" spans="1:35" ht="30" customHeight="1">
      <c r="A38" s="109" t="s">
        <v>63</v>
      </c>
      <c r="B38" s="501">
        <v>5555737.483</v>
      </c>
      <c r="C38" s="298">
        <v>30639.760999999999</v>
      </c>
      <c r="D38" s="342">
        <v>55.149763813993367</v>
      </c>
      <c r="E38" s="308">
        <v>24684.156999999999</v>
      </c>
      <c r="F38" s="342">
        <v>44.430027652550265</v>
      </c>
      <c r="G38" s="308">
        <v>3162.74</v>
      </c>
      <c r="H38" s="342">
        <v>5.6927455800020565</v>
      </c>
      <c r="I38" s="305">
        <v>2792.864</v>
      </c>
      <c r="J38" s="348">
        <v>5.0269905814410487</v>
      </c>
      <c r="K38" s="298">
        <v>4608.0249999999996</v>
      </c>
      <c r="L38" s="342">
        <v>8.4755144110703498</v>
      </c>
      <c r="M38" s="311">
        <v>2083.518</v>
      </c>
      <c r="N38" s="342">
        <v>3.8322029144209235</v>
      </c>
      <c r="O38" s="313">
        <v>721.13400000000001</v>
      </c>
      <c r="P38" s="342">
        <v>1.3263777017947618</v>
      </c>
      <c r="Q38" s="313">
        <v>1803.373</v>
      </c>
      <c r="R38" s="342">
        <v>3.3169337948546662</v>
      </c>
      <c r="S38" s="305">
        <v>5803.7420000000002</v>
      </c>
      <c r="T38" s="342">
        <v>10.674789949953453</v>
      </c>
      <c r="U38" s="305">
        <v>1586.116</v>
      </c>
      <c r="V38" s="342">
        <v>2.9173342192434415</v>
      </c>
      <c r="W38" s="305">
        <v>82.143000000000001</v>
      </c>
      <c r="X38" s="342">
        <v>0.15108515693134303</v>
      </c>
      <c r="Y38" s="305">
        <v>4135.4830000000002</v>
      </c>
      <c r="Z38" s="342">
        <v>7.6063705737786691</v>
      </c>
      <c r="AA38" s="298">
        <v>-864.00400000000002</v>
      </c>
      <c r="AB38" s="342">
        <v>-1.5891576875608158</v>
      </c>
      <c r="AC38" s="317">
        <v>11180.278</v>
      </c>
      <c r="AD38" s="345">
        <v>20.123841405772914</v>
      </c>
      <c r="AE38" s="298">
        <v>2588.913</v>
      </c>
      <c r="AF38" s="342">
        <v>4.6598908028354735</v>
      </c>
      <c r="AG38" s="298">
        <v>54300.675999999999</v>
      </c>
      <c r="AH38" s="342">
        <v>97.738016179048458</v>
      </c>
      <c r="AI38" s="109" t="s">
        <v>63</v>
      </c>
    </row>
    <row r="39" spans="1:35" ht="30" customHeight="1">
      <c r="A39" s="109" t="s">
        <v>64</v>
      </c>
      <c r="B39" s="501">
        <v>1309728.831</v>
      </c>
      <c r="C39" s="298">
        <v>3778.4720000000002</v>
      </c>
      <c r="D39" s="342">
        <v>28.849269486685063</v>
      </c>
      <c r="E39" s="308">
        <v>3107.97</v>
      </c>
      <c r="F39" s="342">
        <v>23.729873897843515</v>
      </c>
      <c r="G39" s="308">
        <v>306.61799999999999</v>
      </c>
      <c r="H39" s="342">
        <v>2.3410800216247205</v>
      </c>
      <c r="I39" s="305">
        <v>363.88400000000001</v>
      </c>
      <c r="J39" s="348">
        <v>2.7783155672168296</v>
      </c>
      <c r="K39" s="298">
        <v>715.32299999999998</v>
      </c>
      <c r="L39" s="342">
        <v>5.574783506682027</v>
      </c>
      <c r="M39" s="311">
        <v>382.37099999999998</v>
      </c>
      <c r="N39" s="342">
        <v>2.9799622607318841</v>
      </c>
      <c r="O39" s="313">
        <v>109.482</v>
      </c>
      <c r="P39" s="342">
        <v>0.85323475951222283</v>
      </c>
      <c r="Q39" s="313">
        <v>223.47</v>
      </c>
      <c r="R39" s="342">
        <v>1.7415864864379207</v>
      </c>
      <c r="S39" s="305">
        <v>1074.4159999999999</v>
      </c>
      <c r="T39" s="342">
        <v>8.3733314825823815</v>
      </c>
      <c r="U39" s="305">
        <v>203.15799999999999</v>
      </c>
      <c r="V39" s="342">
        <v>1.5832873647995482</v>
      </c>
      <c r="W39" s="305">
        <v>1.7629999999999999</v>
      </c>
      <c r="X39" s="342">
        <v>1.373972781845462E-2</v>
      </c>
      <c r="Y39" s="305">
        <v>869.495</v>
      </c>
      <c r="Z39" s="342">
        <v>6.7763043899643796</v>
      </c>
      <c r="AA39" s="298">
        <v>-141.28200000000001</v>
      </c>
      <c r="AB39" s="342">
        <v>-1.1010642232824197</v>
      </c>
      <c r="AC39" s="317">
        <v>2348.1370000000002</v>
      </c>
      <c r="AD39" s="345">
        <v>17.928421093144589</v>
      </c>
      <c r="AE39" s="298">
        <v>505.39800000000002</v>
      </c>
      <c r="AF39" s="342">
        <v>3.8587987683994109</v>
      </c>
      <c r="AG39" s="298">
        <v>11394.057000000001</v>
      </c>
      <c r="AH39" s="342">
        <v>86.995542362005168</v>
      </c>
      <c r="AI39" s="109" t="s">
        <v>64</v>
      </c>
    </row>
    <row r="40" spans="1:35" ht="30" customHeight="1">
      <c r="A40" s="109" t="s">
        <v>65</v>
      </c>
      <c r="B40" s="501">
        <v>874708.47400000005</v>
      </c>
      <c r="C40" s="298">
        <v>3158.6619999999998</v>
      </c>
      <c r="D40" s="342">
        <v>36.11102548893335</v>
      </c>
      <c r="E40" s="308">
        <v>2529.5160000000001</v>
      </c>
      <c r="F40" s="342">
        <v>28.918389099772227</v>
      </c>
      <c r="G40" s="308">
        <v>287.8</v>
      </c>
      <c r="H40" s="342">
        <v>3.290239074555942</v>
      </c>
      <c r="I40" s="305">
        <v>341.346</v>
      </c>
      <c r="J40" s="348">
        <v>3.902397314605186</v>
      </c>
      <c r="K40" s="298">
        <v>586.21699999999998</v>
      </c>
      <c r="L40" s="342">
        <v>6.6539310880196787</v>
      </c>
      <c r="M40" s="311">
        <v>274.51</v>
      </c>
      <c r="N40" s="342">
        <v>3.1158608893503295</v>
      </c>
      <c r="O40" s="313">
        <v>143.56299999999999</v>
      </c>
      <c r="P40" s="342">
        <v>1.6295302060318433</v>
      </c>
      <c r="Q40" s="313">
        <v>168.14400000000001</v>
      </c>
      <c r="R40" s="342">
        <v>1.9085399926375062</v>
      </c>
      <c r="S40" s="305">
        <v>1817.604</v>
      </c>
      <c r="T40" s="342">
        <v>20.630946835913871</v>
      </c>
      <c r="U40" s="305">
        <v>117.018</v>
      </c>
      <c r="V40" s="342">
        <v>1.3282277860551412</v>
      </c>
      <c r="W40" s="305">
        <v>40.664000000000001</v>
      </c>
      <c r="X40" s="342">
        <v>0.46156193655801903</v>
      </c>
      <c r="Y40" s="305">
        <v>1659.922</v>
      </c>
      <c r="Z40" s="342">
        <v>18.84115711330071</v>
      </c>
      <c r="AA40" s="298">
        <v>-285.53100000000001</v>
      </c>
      <c r="AB40" s="342">
        <v>-3.2409561604207093</v>
      </c>
      <c r="AC40" s="317">
        <v>1695.4839999999999</v>
      </c>
      <c r="AD40" s="345">
        <v>19.383418023225872</v>
      </c>
      <c r="AE40" s="298">
        <v>220.69</v>
      </c>
      <c r="AF40" s="342">
        <v>2.5230120269762009</v>
      </c>
      <c r="AG40" s="298">
        <v>8065.4769999999999</v>
      </c>
      <c r="AH40" s="342">
        <v>92.20760104354494</v>
      </c>
      <c r="AI40" s="109" t="s">
        <v>65</v>
      </c>
    </row>
    <row r="41" spans="1:35" ht="30" customHeight="1">
      <c r="A41" s="109" t="s">
        <v>66</v>
      </c>
      <c r="B41" s="501">
        <v>576455.71499999997</v>
      </c>
      <c r="C41" s="298">
        <v>2181.413</v>
      </c>
      <c r="D41" s="342">
        <v>37.841814093212697</v>
      </c>
      <c r="E41" s="308">
        <v>1775.0889999999999</v>
      </c>
      <c r="F41" s="342">
        <v>30.79315468318325</v>
      </c>
      <c r="G41" s="308">
        <v>179.95500000000001</v>
      </c>
      <c r="H41" s="342">
        <v>3.1217489100615476</v>
      </c>
      <c r="I41" s="305">
        <v>226.369</v>
      </c>
      <c r="J41" s="348">
        <v>3.9269104999678945</v>
      </c>
      <c r="K41" s="298">
        <v>310.15899999999999</v>
      </c>
      <c r="L41" s="342">
        <v>5.4197732183038481</v>
      </c>
      <c r="M41" s="311">
        <v>97.823999999999998</v>
      </c>
      <c r="N41" s="342">
        <v>1.7093938763903538</v>
      </c>
      <c r="O41" s="313">
        <v>78.5</v>
      </c>
      <c r="P41" s="342">
        <v>1.3717228828982946</v>
      </c>
      <c r="Q41" s="313">
        <v>133.83500000000001</v>
      </c>
      <c r="R41" s="342">
        <v>2.3386564590152008</v>
      </c>
      <c r="S41" s="305">
        <v>77.555999999999997</v>
      </c>
      <c r="T41" s="342">
        <v>1.3552272599498105</v>
      </c>
      <c r="U41" s="305">
        <v>0</v>
      </c>
      <c r="V41" s="342">
        <v>0</v>
      </c>
      <c r="W41" s="305">
        <v>0</v>
      </c>
      <c r="X41" s="342">
        <v>0</v>
      </c>
      <c r="Y41" s="305">
        <v>77.555999999999997</v>
      </c>
      <c r="Z41" s="342">
        <v>1.3552272599498105</v>
      </c>
      <c r="AA41" s="298">
        <v>-38.225999999999999</v>
      </c>
      <c r="AB41" s="342">
        <v>-0.66796788435248666</v>
      </c>
      <c r="AC41" s="317">
        <v>1028.7470000000001</v>
      </c>
      <c r="AD41" s="345">
        <v>17.846071662243823</v>
      </c>
      <c r="AE41" s="298">
        <v>354.33699999999999</v>
      </c>
      <c r="AF41" s="342">
        <v>6.1468208360116607</v>
      </c>
      <c r="AG41" s="298">
        <v>2570.6060000000002</v>
      </c>
      <c r="AH41" s="342">
        <v>44.593295427732905</v>
      </c>
      <c r="AI41" s="109" t="s">
        <v>66</v>
      </c>
    </row>
    <row r="42" spans="1:35" ht="30" customHeight="1">
      <c r="A42" s="109" t="s">
        <v>67</v>
      </c>
      <c r="B42" s="501">
        <v>547905.29799999995</v>
      </c>
      <c r="C42" s="298">
        <v>1698.8679999999999</v>
      </c>
      <c r="D42" s="342">
        <v>31.006599246280697</v>
      </c>
      <c r="E42" s="308">
        <v>1385.547</v>
      </c>
      <c r="F42" s="342">
        <v>25.288074509547819</v>
      </c>
      <c r="G42" s="308">
        <v>225.53800000000001</v>
      </c>
      <c r="H42" s="342">
        <v>4.1163682998371014</v>
      </c>
      <c r="I42" s="305">
        <v>87.783000000000001</v>
      </c>
      <c r="J42" s="348">
        <v>1.6021564368957792</v>
      </c>
      <c r="K42" s="298">
        <v>528.87</v>
      </c>
      <c r="L42" s="342">
        <v>10.01545373635105</v>
      </c>
      <c r="M42" s="311">
        <v>285.79199999999997</v>
      </c>
      <c r="N42" s="342">
        <v>5.4121741717609986</v>
      </c>
      <c r="O42" s="313">
        <v>78.159000000000006</v>
      </c>
      <c r="P42" s="342">
        <v>1.4801328276882066</v>
      </c>
      <c r="Q42" s="313">
        <v>164.91900000000001</v>
      </c>
      <c r="R42" s="342">
        <v>3.1231467369018455</v>
      </c>
      <c r="S42" s="305">
        <v>61.183999999999997</v>
      </c>
      <c r="T42" s="342">
        <v>1.1586694677423615</v>
      </c>
      <c r="U42" s="305">
        <v>60.482999999999997</v>
      </c>
      <c r="V42" s="342">
        <v>1.1453943092550543</v>
      </c>
      <c r="W42" s="305">
        <v>0</v>
      </c>
      <c r="X42" s="342">
        <v>0</v>
      </c>
      <c r="Y42" s="305">
        <v>0.70099999999999996</v>
      </c>
      <c r="Z42" s="342">
        <v>1.3275158487307061E-2</v>
      </c>
      <c r="AA42" s="298">
        <v>-95.486999999999995</v>
      </c>
      <c r="AB42" s="342">
        <v>-1.8082811105242362</v>
      </c>
      <c r="AC42" s="317">
        <v>1864.0530000000001</v>
      </c>
      <c r="AD42" s="345">
        <v>34.021445070969186</v>
      </c>
      <c r="AE42" s="298">
        <v>78.17</v>
      </c>
      <c r="AF42" s="342">
        <v>1.4267064086684558</v>
      </c>
      <c r="AG42" s="298">
        <v>3041.5790000000002</v>
      </c>
      <c r="AH42" s="342">
        <v>55.512859815420157</v>
      </c>
      <c r="AI42" s="109" t="s">
        <v>67</v>
      </c>
    </row>
    <row r="43" spans="1:35" ht="30" customHeight="1">
      <c r="A43" s="109" t="s">
        <v>68</v>
      </c>
      <c r="B43" s="501">
        <v>2144003.12</v>
      </c>
      <c r="C43" s="298">
        <v>7440.4740000000002</v>
      </c>
      <c r="D43" s="342">
        <v>34.703652856624572</v>
      </c>
      <c r="E43" s="308">
        <v>6280.2669999999998</v>
      </c>
      <c r="F43" s="342">
        <v>29.292247485162239</v>
      </c>
      <c r="G43" s="308">
        <v>658.18</v>
      </c>
      <c r="H43" s="342">
        <v>3.0698649356443095</v>
      </c>
      <c r="I43" s="305">
        <v>502.02699999999999</v>
      </c>
      <c r="J43" s="348">
        <v>2.3415404358180223</v>
      </c>
      <c r="K43" s="298">
        <v>2333.08</v>
      </c>
      <c r="L43" s="342">
        <v>11.184550065572102</v>
      </c>
      <c r="M43" s="311">
        <v>906.75900000000001</v>
      </c>
      <c r="N43" s="342">
        <v>4.3469111358839365</v>
      </c>
      <c r="O43" s="313">
        <v>789.16700000000003</v>
      </c>
      <c r="P43" s="342">
        <v>3.7831869552682891</v>
      </c>
      <c r="Q43" s="313">
        <v>637.154</v>
      </c>
      <c r="R43" s="342">
        <v>3.0544519744198775</v>
      </c>
      <c r="S43" s="305">
        <v>1333.123</v>
      </c>
      <c r="T43" s="342">
        <v>6.3908571232300986</v>
      </c>
      <c r="U43" s="305">
        <v>751.17899999999997</v>
      </c>
      <c r="V43" s="342">
        <v>3.601076317017156</v>
      </c>
      <c r="W43" s="305">
        <v>17.713000000000001</v>
      </c>
      <c r="X43" s="342">
        <v>8.4914334404083303E-2</v>
      </c>
      <c r="Y43" s="305">
        <v>564.23099999999999</v>
      </c>
      <c r="Z43" s="342">
        <v>2.7048664718088586</v>
      </c>
      <c r="AA43" s="298">
        <v>-305.95299999999997</v>
      </c>
      <c r="AB43" s="342">
        <v>-1.4667078052239875</v>
      </c>
      <c r="AC43" s="317">
        <v>3312.1309999999999</v>
      </c>
      <c r="AD43" s="345">
        <v>15.448349720685107</v>
      </c>
      <c r="AE43" s="298">
        <v>306.45800000000003</v>
      </c>
      <c r="AF43" s="342">
        <v>1.4293729199423928</v>
      </c>
      <c r="AG43" s="298">
        <v>8962.2919999999995</v>
      </c>
      <c r="AH43" s="342">
        <v>41.801674243832252</v>
      </c>
      <c r="AI43" s="109" t="s">
        <v>68</v>
      </c>
    </row>
    <row r="44" spans="1:35" ht="30" customHeight="1">
      <c r="A44" s="109" t="s">
        <v>69</v>
      </c>
      <c r="B44" s="501">
        <v>2757454.0789999999</v>
      </c>
      <c r="C44" s="298">
        <v>7687.29</v>
      </c>
      <c r="D44" s="342">
        <v>27.878215846074294</v>
      </c>
      <c r="E44" s="308">
        <v>6223.1859999999997</v>
      </c>
      <c r="F44" s="342">
        <v>22.568593426066627</v>
      </c>
      <c r="G44" s="308">
        <v>821.54899999999998</v>
      </c>
      <c r="H44" s="342">
        <v>2.9793750918888828</v>
      </c>
      <c r="I44" s="305">
        <v>642.55499999999995</v>
      </c>
      <c r="J44" s="348">
        <v>2.3302473281187868</v>
      </c>
      <c r="K44" s="298">
        <v>1762.057</v>
      </c>
      <c r="L44" s="342">
        <v>6.4699401695187504</v>
      </c>
      <c r="M44" s="311">
        <v>858.01</v>
      </c>
      <c r="N44" s="342">
        <v>3.1504505046367872</v>
      </c>
      <c r="O44" s="313">
        <v>271.101</v>
      </c>
      <c r="P44" s="342">
        <v>0.99543161764727406</v>
      </c>
      <c r="Q44" s="313">
        <v>632.94600000000003</v>
      </c>
      <c r="R44" s="342">
        <v>2.3240580472346895</v>
      </c>
      <c r="S44" s="305">
        <v>1714.211</v>
      </c>
      <c r="T44" s="342">
        <v>6.2942587032830986</v>
      </c>
      <c r="U44" s="305">
        <v>781.44799999999998</v>
      </c>
      <c r="V44" s="342">
        <v>2.8693293154478479</v>
      </c>
      <c r="W44" s="305">
        <v>4.0940000000000003</v>
      </c>
      <c r="X44" s="342">
        <v>1.5032393988395249E-2</v>
      </c>
      <c r="Y44" s="305">
        <v>928.66899999999998</v>
      </c>
      <c r="Z44" s="342">
        <v>3.4098969938468553</v>
      </c>
      <c r="AA44" s="298">
        <v>-700.48400000000004</v>
      </c>
      <c r="AB44" s="342">
        <v>-2.5720448145009911</v>
      </c>
      <c r="AC44" s="317">
        <v>3234.3760000000002</v>
      </c>
      <c r="AD44" s="345">
        <v>11.729573393921967</v>
      </c>
      <c r="AE44" s="298">
        <v>1107.2159999999999</v>
      </c>
      <c r="AF44" s="342">
        <v>4.0153560794801537</v>
      </c>
      <c r="AG44" s="298">
        <v>14869.742</v>
      </c>
      <c r="AH44" s="342">
        <v>53.925619698416014</v>
      </c>
      <c r="AI44" s="109" t="s">
        <v>69</v>
      </c>
    </row>
    <row r="45" spans="1:35" ht="30" customHeight="1">
      <c r="A45" s="109" t="s">
        <v>70</v>
      </c>
      <c r="B45" s="501">
        <v>1061819.0260000001</v>
      </c>
      <c r="C45" s="298">
        <v>2637.1860000000001</v>
      </c>
      <c r="D45" s="342">
        <v>24.836492240439476</v>
      </c>
      <c r="E45" s="308">
        <v>2222.7220000000002</v>
      </c>
      <c r="F45" s="342">
        <v>20.933152877974518</v>
      </c>
      <c r="G45" s="308">
        <v>256.50700000000001</v>
      </c>
      <c r="H45" s="342">
        <v>2.4157318122871909</v>
      </c>
      <c r="I45" s="305">
        <v>157.95699999999999</v>
      </c>
      <c r="J45" s="348">
        <v>1.4876075501777644</v>
      </c>
      <c r="K45" s="298">
        <v>1298.7270000000001</v>
      </c>
      <c r="L45" s="342">
        <v>12.472126739925624</v>
      </c>
      <c r="M45" s="311">
        <v>634.471</v>
      </c>
      <c r="N45" s="342">
        <v>6.0930455167308839</v>
      </c>
      <c r="O45" s="313">
        <v>293.28800000000001</v>
      </c>
      <c r="P45" s="342">
        <v>2.8165465931633871</v>
      </c>
      <c r="Q45" s="313">
        <v>370.96800000000002</v>
      </c>
      <c r="R45" s="342">
        <v>3.5625346300313527</v>
      </c>
      <c r="S45" s="305">
        <v>270.49099999999999</v>
      </c>
      <c r="T45" s="342">
        <v>2.5976190793055216</v>
      </c>
      <c r="U45" s="305">
        <v>89.224000000000004</v>
      </c>
      <c r="V45" s="342">
        <v>0.85684908086389511</v>
      </c>
      <c r="W45" s="305">
        <v>4.0999999999999996</v>
      </c>
      <c r="X45" s="342">
        <v>3.9373724911929184E-2</v>
      </c>
      <c r="Y45" s="305">
        <v>177.167</v>
      </c>
      <c r="Z45" s="342">
        <v>1.701396273529697</v>
      </c>
      <c r="AA45" s="298">
        <v>-88.447000000000003</v>
      </c>
      <c r="AB45" s="342">
        <v>-0.84938727982570761</v>
      </c>
      <c r="AC45" s="317">
        <v>1675.7929999999999</v>
      </c>
      <c r="AD45" s="345">
        <v>15.782284541584394</v>
      </c>
      <c r="AE45" s="298">
        <v>650.68399999999997</v>
      </c>
      <c r="AF45" s="342">
        <v>6.1280122513080677</v>
      </c>
      <c r="AG45" s="298">
        <v>13755.764999999999</v>
      </c>
      <c r="AH45" s="342">
        <v>129.5490536821479</v>
      </c>
      <c r="AI45" s="109" t="s">
        <v>70</v>
      </c>
    </row>
    <row r="46" spans="1:35" ht="30" customHeight="1">
      <c r="A46" s="109" t="s">
        <v>71</v>
      </c>
      <c r="B46" s="501">
        <v>757648.58900000004</v>
      </c>
      <c r="C46" s="298">
        <v>1832.99</v>
      </c>
      <c r="D46" s="342">
        <v>24.193142132282119</v>
      </c>
      <c r="E46" s="308">
        <v>1579.9490000000001</v>
      </c>
      <c r="F46" s="342">
        <v>20.85332201417193</v>
      </c>
      <c r="G46" s="308">
        <v>140.29499999999999</v>
      </c>
      <c r="H46" s="342">
        <v>1.8517159806919403</v>
      </c>
      <c r="I46" s="305">
        <v>112.746</v>
      </c>
      <c r="J46" s="348">
        <v>1.4881041374182509</v>
      </c>
      <c r="K46" s="298">
        <v>406.93400000000003</v>
      </c>
      <c r="L46" s="342">
        <v>5.439607006076514</v>
      </c>
      <c r="M46" s="311">
        <v>212.483</v>
      </c>
      <c r="N46" s="342">
        <v>2.8403230388027443</v>
      </c>
      <c r="O46" s="313">
        <v>69.665999999999997</v>
      </c>
      <c r="P46" s="342">
        <v>0.93124600472146934</v>
      </c>
      <c r="Q46" s="313">
        <v>124.785</v>
      </c>
      <c r="R46" s="342">
        <v>1.6680379625523005</v>
      </c>
      <c r="S46" s="305">
        <v>575.803</v>
      </c>
      <c r="T46" s="342">
        <v>7.6969288211844553</v>
      </c>
      <c r="U46" s="305">
        <v>377.09800000000001</v>
      </c>
      <c r="V46" s="342">
        <v>5.040780379072384</v>
      </c>
      <c r="W46" s="305">
        <v>0.84499999999999997</v>
      </c>
      <c r="X46" s="342">
        <v>1.1295364654058533E-2</v>
      </c>
      <c r="Y46" s="305">
        <v>197.86</v>
      </c>
      <c r="Z46" s="342">
        <v>2.6448530774580137</v>
      </c>
      <c r="AA46" s="298">
        <v>-85.710999999999999</v>
      </c>
      <c r="AB46" s="342">
        <v>-1.1457242601940958</v>
      </c>
      <c r="AC46" s="317">
        <v>2538.875</v>
      </c>
      <c r="AD46" s="345">
        <v>33.509928439924799</v>
      </c>
      <c r="AE46" s="298">
        <v>543.21</v>
      </c>
      <c r="AF46" s="342">
        <v>7.1696827247704409</v>
      </c>
      <c r="AG46" s="298">
        <v>11493.371999999999</v>
      </c>
      <c r="AH46" s="342">
        <v>151.69792654362084</v>
      </c>
      <c r="AI46" s="109" t="s">
        <v>71</v>
      </c>
    </row>
    <row r="47" spans="1:35" ht="30" customHeight="1">
      <c r="A47" s="109" t="s">
        <v>72</v>
      </c>
      <c r="B47" s="501">
        <v>1018819.767</v>
      </c>
      <c r="C47" s="298">
        <v>3042.2190000000001</v>
      </c>
      <c r="D47" s="342">
        <v>29.860227476328504</v>
      </c>
      <c r="E47" s="308">
        <v>2437.7890000000002</v>
      </c>
      <c r="F47" s="342">
        <v>23.92757854687364</v>
      </c>
      <c r="G47" s="308">
        <v>272.666</v>
      </c>
      <c r="H47" s="342">
        <v>2.6762927932080451</v>
      </c>
      <c r="I47" s="305">
        <v>331.76400000000001</v>
      </c>
      <c r="J47" s="348">
        <v>3.2563561362468145</v>
      </c>
      <c r="K47" s="298">
        <v>598.34299999999996</v>
      </c>
      <c r="L47" s="342">
        <v>5.9520415399126936</v>
      </c>
      <c r="M47" s="311">
        <v>259.63</v>
      </c>
      <c r="N47" s="342">
        <v>2.5826800764904623</v>
      </c>
      <c r="O47" s="313">
        <v>135.376</v>
      </c>
      <c r="P47" s="342">
        <v>1.3466583138888915</v>
      </c>
      <c r="Q47" s="313">
        <v>203.33699999999999</v>
      </c>
      <c r="R47" s="342">
        <v>2.0227031495333403</v>
      </c>
      <c r="S47" s="305">
        <v>115.59</v>
      </c>
      <c r="T47" s="342">
        <v>1.1498362671553077</v>
      </c>
      <c r="U47" s="305">
        <v>35.454999999999998</v>
      </c>
      <c r="V47" s="342">
        <v>0.35269006706455086</v>
      </c>
      <c r="W47" s="305">
        <v>0</v>
      </c>
      <c r="X47" s="342">
        <v>0</v>
      </c>
      <c r="Y47" s="305">
        <v>80.135000000000005</v>
      </c>
      <c r="Z47" s="342">
        <v>0.79714620009075687</v>
      </c>
      <c r="AA47" s="298">
        <v>-117.44499999999999</v>
      </c>
      <c r="AB47" s="342">
        <v>-1.1682889557578953</v>
      </c>
      <c r="AC47" s="317">
        <v>2214.5160000000001</v>
      </c>
      <c r="AD47" s="345">
        <v>21.736091816522439</v>
      </c>
      <c r="AE47" s="298">
        <v>733.85799999999995</v>
      </c>
      <c r="AF47" s="342">
        <v>7.2030208263519091</v>
      </c>
      <c r="AG47" s="298">
        <v>9113.009</v>
      </c>
      <c r="AH47" s="342">
        <v>89.446723504727615</v>
      </c>
      <c r="AI47" s="109" t="s">
        <v>72</v>
      </c>
    </row>
    <row r="48" spans="1:35" ht="30" customHeight="1">
      <c r="A48" s="109" t="s">
        <v>73</v>
      </c>
      <c r="B48" s="501">
        <v>1153297.3259999999</v>
      </c>
      <c r="C48" s="298">
        <v>3245.1120000000001</v>
      </c>
      <c r="D48" s="342">
        <v>28.137687713671159</v>
      </c>
      <c r="E48" s="308">
        <v>2791.5129999999999</v>
      </c>
      <c r="F48" s="342">
        <v>24.204625616204719</v>
      </c>
      <c r="G48" s="308">
        <v>259.23599999999999</v>
      </c>
      <c r="H48" s="342">
        <v>2.2477811589064589</v>
      </c>
      <c r="I48" s="305">
        <v>194.363</v>
      </c>
      <c r="J48" s="348">
        <v>1.6852809385599843</v>
      </c>
      <c r="K48" s="298">
        <v>1146.3689999999999</v>
      </c>
      <c r="L48" s="342">
        <v>10.21642792330905</v>
      </c>
      <c r="M48" s="311">
        <v>443.15699999999998</v>
      </c>
      <c r="N48" s="342">
        <v>3.9494103113481511</v>
      </c>
      <c r="O48" s="313">
        <v>140.80099999999999</v>
      </c>
      <c r="P48" s="342">
        <v>1.2548169638483224</v>
      </c>
      <c r="Q48" s="313">
        <v>562.41099999999994</v>
      </c>
      <c r="R48" s="342">
        <v>5.012200648112576</v>
      </c>
      <c r="S48" s="305">
        <v>55.753999999999998</v>
      </c>
      <c r="T48" s="342">
        <v>0.49687903496707675</v>
      </c>
      <c r="U48" s="305">
        <v>52.853000000000002</v>
      </c>
      <c r="V48" s="342">
        <v>0.47102535486449232</v>
      </c>
      <c r="W48" s="305">
        <v>0</v>
      </c>
      <c r="X48" s="342">
        <v>0</v>
      </c>
      <c r="Y48" s="305">
        <v>2.9009999999999998</v>
      </c>
      <c r="Z48" s="342">
        <v>2.5853680102584379E-2</v>
      </c>
      <c r="AA48" s="298">
        <v>-103.67</v>
      </c>
      <c r="AB48" s="342">
        <v>-0.92390590011545093</v>
      </c>
      <c r="AC48" s="317">
        <v>2871.7550000000001</v>
      </c>
      <c r="AD48" s="345">
        <v>24.900387222435999</v>
      </c>
      <c r="AE48" s="298">
        <v>518.52099999999996</v>
      </c>
      <c r="AF48" s="342">
        <v>4.4959871865687475</v>
      </c>
      <c r="AG48" s="298">
        <v>5730.0389999999998</v>
      </c>
      <c r="AH48" s="342">
        <v>49.68397022018241</v>
      </c>
      <c r="AI48" s="109" t="s">
        <v>73</v>
      </c>
    </row>
    <row r="49" spans="1:35" ht="30" customHeight="1">
      <c r="A49" s="109" t="s">
        <v>74</v>
      </c>
      <c r="B49" s="501">
        <v>656715.522</v>
      </c>
      <c r="C49" s="298">
        <v>1972.5940000000001</v>
      </c>
      <c r="D49" s="342">
        <v>30.037267795841746</v>
      </c>
      <c r="E49" s="308">
        <v>1775.3610000000001</v>
      </c>
      <c r="F49" s="342">
        <v>27.033943016805988</v>
      </c>
      <c r="G49" s="308">
        <v>115.31399999999999</v>
      </c>
      <c r="H49" s="342">
        <v>1.7559201227468473</v>
      </c>
      <c r="I49" s="305">
        <v>81.918999999999997</v>
      </c>
      <c r="J49" s="348">
        <v>1.2474046562889067</v>
      </c>
      <c r="K49" s="298">
        <v>431.31700000000001</v>
      </c>
      <c r="L49" s="342">
        <v>6.7868029320390564</v>
      </c>
      <c r="M49" s="311">
        <v>251.167</v>
      </c>
      <c r="N49" s="342">
        <v>3.9521301781090332</v>
      </c>
      <c r="O49" s="313">
        <v>57.817999999999998</v>
      </c>
      <c r="P49" s="342">
        <v>0.90977024305704202</v>
      </c>
      <c r="Q49" s="313">
        <v>122.33199999999999</v>
      </c>
      <c r="R49" s="342">
        <v>1.924902510872982</v>
      </c>
      <c r="S49" s="305">
        <v>51.183</v>
      </c>
      <c r="T49" s="342">
        <v>0.80536805753205887</v>
      </c>
      <c r="U49" s="305">
        <v>50.381</v>
      </c>
      <c r="V49" s="342">
        <v>0.79274853186649208</v>
      </c>
      <c r="W49" s="305">
        <v>0</v>
      </c>
      <c r="X49" s="342">
        <v>0</v>
      </c>
      <c r="Y49" s="305">
        <v>0.80200000000000005</v>
      </c>
      <c r="Z49" s="342">
        <v>1.2619525665566912E-2</v>
      </c>
      <c r="AA49" s="298">
        <v>-125.468</v>
      </c>
      <c r="AB49" s="342">
        <v>-1.9742476885378422</v>
      </c>
      <c r="AC49" s="317">
        <v>1411.951</v>
      </c>
      <c r="AD49" s="345">
        <v>21.500192285694137</v>
      </c>
      <c r="AE49" s="298">
        <v>196.905</v>
      </c>
      <c r="AF49" s="342">
        <v>2.9983302267675045</v>
      </c>
      <c r="AG49" s="298">
        <v>8236.0709999999999</v>
      </c>
      <c r="AH49" s="342">
        <v>125.41307041011282</v>
      </c>
      <c r="AI49" s="109" t="s">
        <v>74</v>
      </c>
    </row>
    <row r="50" spans="1:35" ht="30" customHeight="1">
      <c r="A50" s="109" t="s">
        <v>75</v>
      </c>
      <c r="B50" s="501">
        <v>6260301.1880000001</v>
      </c>
      <c r="C50" s="298">
        <v>22001.904999999999</v>
      </c>
      <c r="D50" s="342">
        <v>35.1451221582983</v>
      </c>
      <c r="E50" s="308">
        <v>18737.097000000002</v>
      </c>
      <c r="F50" s="342">
        <v>29.930024829981075</v>
      </c>
      <c r="G50" s="308">
        <v>1666.8330000000001</v>
      </c>
      <c r="H50" s="342">
        <v>2.662544420698246</v>
      </c>
      <c r="I50" s="305">
        <v>1597.9749999999999</v>
      </c>
      <c r="J50" s="348">
        <v>2.552552907618987</v>
      </c>
      <c r="K50" s="298">
        <v>5049.3209999999999</v>
      </c>
      <c r="L50" s="342">
        <v>8.3944706270729874</v>
      </c>
      <c r="M50" s="311">
        <v>2408.1970000000001</v>
      </c>
      <c r="N50" s="342">
        <v>4.0036153337657261</v>
      </c>
      <c r="O50" s="313">
        <v>1302.624</v>
      </c>
      <c r="P50" s="342">
        <v>2.1656058123696877</v>
      </c>
      <c r="Q50" s="313">
        <v>1338.5</v>
      </c>
      <c r="R50" s="342">
        <v>2.2252494809375745</v>
      </c>
      <c r="S50" s="305">
        <v>2948.9490000000001</v>
      </c>
      <c r="T50" s="342">
        <v>4.9026127990746202</v>
      </c>
      <c r="U50" s="305">
        <v>1265.99</v>
      </c>
      <c r="V50" s="342">
        <v>2.1047019726351586</v>
      </c>
      <c r="W50" s="305">
        <v>4.22</v>
      </c>
      <c r="X50" s="342">
        <v>7.0157286586152879E-3</v>
      </c>
      <c r="Y50" s="305">
        <v>1678.739</v>
      </c>
      <c r="Z50" s="342">
        <v>2.790895097780846</v>
      </c>
      <c r="AA50" s="298">
        <v>-828.048</v>
      </c>
      <c r="AB50" s="342">
        <v>-1.3766256123955147</v>
      </c>
      <c r="AC50" s="317">
        <v>11368.843000000001</v>
      </c>
      <c r="AD50" s="345">
        <v>18.16021730997905</v>
      </c>
      <c r="AE50" s="298">
        <v>2275.9409999999998</v>
      </c>
      <c r="AF50" s="342">
        <v>3.6355135825774902</v>
      </c>
      <c r="AG50" s="298">
        <v>55668.576000000001</v>
      </c>
      <c r="AH50" s="342">
        <v>88.923159330908547</v>
      </c>
      <c r="AI50" s="109" t="s">
        <v>75</v>
      </c>
    </row>
    <row r="51" spans="1:35" ht="30" customHeight="1">
      <c r="A51" s="109" t="s">
        <v>76</v>
      </c>
      <c r="B51" s="501">
        <v>823645.79399999999</v>
      </c>
      <c r="C51" s="298">
        <v>1713.6780000000001</v>
      </c>
      <c r="D51" s="342">
        <v>20.806006811224005</v>
      </c>
      <c r="E51" s="308">
        <v>1452.6959999999999</v>
      </c>
      <c r="F51" s="342">
        <v>17.637387461727265</v>
      </c>
      <c r="G51" s="308">
        <v>180.065</v>
      </c>
      <c r="H51" s="342">
        <v>2.1861946155946739</v>
      </c>
      <c r="I51" s="305">
        <v>80.917000000000002</v>
      </c>
      <c r="J51" s="348">
        <v>0.98242473390205887</v>
      </c>
      <c r="K51" s="298">
        <v>469.185</v>
      </c>
      <c r="L51" s="342">
        <v>5.7885345990534196</v>
      </c>
      <c r="M51" s="311">
        <v>257.97199999999998</v>
      </c>
      <c r="N51" s="342">
        <v>3.1827101198610537</v>
      </c>
      <c r="O51" s="313">
        <v>58.847000000000001</v>
      </c>
      <c r="P51" s="342">
        <v>0.72602043021515295</v>
      </c>
      <c r="Q51" s="313">
        <v>152.36600000000001</v>
      </c>
      <c r="R51" s="342">
        <v>1.8798040489772123</v>
      </c>
      <c r="S51" s="305">
        <v>85.516999999999996</v>
      </c>
      <c r="T51" s="342">
        <v>1.0550595464630184</v>
      </c>
      <c r="U51" s="305">
        <v>11.081</v>
      </c>
      <c r="V51" s="342">
        <v>0.13671100289248578</v>
      </c>
      <c r="W51" s="305">
        <v>0</v>
      </c>
      <c r="X51" s="342">
        <v>0</v>
      </c>
      <c r="Y51" s="305">
        <v>74.436000000000007</v>
      </c>
      <c r="Z51" s="342">
        <v>0.91834854357053264</v>
      </c>
      <c r="AA51" s="298">
        <v>-10.891999999999999</v>
      </c>
      <c r="AB51" s="342">
        <v>-0.13437922962773713</v>
      </c>
      <c r="AC51" s="317">
        <v>1749.4590000000001</v>
      </c>
      <c r="AD51" s="345">
        <v>21.240428989551791</v>
      </c>
      <c r="AE51" s="298">
        <v>211.982</v>
      </c>
      <c r="AF51" s="342">
        <v>2.573703423780247</v>
      </c>
      <c r="AG51" s="298">
        <v>5263.5889999999999</v>
      </c>
      <c r="AH51" s="342">
        <v>63.90597801073698</v>
      </c>
      <c r="AI51" s="109" t="s">
        <v>76</v>
      </c>
    </row>
    <row r="52" spans="1:35" ht="30" customHeight="1">
      <c r="A52" s="109" t="s">
        <v>77</v>
      </c>
      <c r="B52" s="501">
        <v>1277954.416</v>
      </c>
      <c r="C52" s="298">
        <v>4093.6480000000001</v>
      </c>
      <c r="D52" s="342">
        <v>32.032817045330354</v>
      </c>
      <c r="E52" s="308">
        <v>3530.4630000000002</v>
      </c>
      <c r="F52" s="342">
        <v>27.625891469981823</v>
      </c>
      <c r="G52" s="308">
        <v>326.29700000000003</v>
      </c>
      <c r="H52" s="342">
        <v>2.5532757343670389</v>
      </c>
      <c r="I52" s="305">
        <v>236.88800000000001</v>
      </c>
      <c r="J52" s="348">
        <v>1.8536498409814954</v>
      </c>
      <c r="K52" s="298">
        <v>803.49599999999998</v>
      </c>
      <c r="L52" s="342">
        <v>6.4543975047683251</v>
      </c>
      <c r="M52" s="311">
        <v>428.23899999999998</v>
      </c>
      <c r="N52" s="342">
        <v>3.4399981245015314</v>
      </c>
      <c r="O52" s="313">
        <v>119.44499999999999</v>
      </c>
      <c r="P52" s="342">
        <v>0.95948892086214821</v>
      </c>
      <c r="Q52" s="313">
        <v>255.81200000000001</v>
      </c>
      <c r="R52" s="342">
        <v>2.0549104594046455</v>
      </c>
      <c r="S52" s="305">
        <v>924.32799999999997</v>
      </c>
      <c r="T52" s="342">
        <v>7.4250280484128064</v>
      </c>
      <c r="U52" s="305">
        <v>80.643000000000001</v>
      </c>
      <c r="V52" s="342">
        <v>0.64779660132350636</v>
      </c>
      <c r="W52" s="305">
        <v>8.9990000000000006</v>
      </c>
      <c r="X52" s="342">
        <v>7.2288005348390236E-2</v>
      </c>
      <c r="Y52" s="305">
        <v>834.68600000000004</v>
      </c>
      <c r="Z52" s="342">
        <v>6.7049434417409106</v>
      </c>
      <c r="AA52" s="298">
        <v>-314.62099999999998</v>
      </c>
      <c r="AB52" s="342">
        <v>-2.5273168719542043</v>
      </c>
      <c r="AC52" s="317">
        <v>2518.2370000000001</v>
      </c>
      <c r="AD52" s="345">
        <v>19.705217717249159</v>
      </c>
      <c r="AE52" s="298">
        <v>855.14200000000005</v>
      </c>
      <c r="AF52" s="342">
        <v>6.6914906298191479</v>
      </c>
      <c r="AG52" s="298">
        <v>6790.9290000000001</v>
      </c>
      <c r="AH52" s="342">
        <v>53.13905500053454</v>
      </c>
      <c r="AI52" s="109" t="s">
        <v>77</v>
      </c>
    </row>
    <row r="53" spans="1:35" ht="30" customHeight="1">
      <c r="A53" s="109" t="s">
        <v>78</v>
      </c>
      <c r="B53" s="501">
        <v>1846451.746</v>
      </c>
      <c r="C53" s="298">
        <v>7358.473</v>
      </c>
      <c r="D53" s="342">
        <v>39.851964807316442</v>
      </c>
      <c r="E53" s="308">
        <v>6497.5069999999996</v>
      </c>
      <c r="F53" s="342">
        <v>35.189151376826715</v>
      </c>
      <c r="G53" s="308">
        <v>531.05700000000002</v>
      </c>
      <c r="H53" s="342">
        <v>2.8760946564156789</v>
      </c>
      <c r="I53" s="305">
        <v>329.90899999999999</v>
      </c>
      <c r="J53" s="348">
        <v>1.7867187740740451</v>
      </c>
      <c r="K53" s="298">
        <v>2193.549</v>
      </c>
      <c r="L53" s="342">
        <v>12.237176706166846</v>
      </c>
      <c r="M53" s="311">
        <v>947.71199999999999</v>
      </c>
      <c r="N53" s="342">
        <v>5.2870116922643593</v>
      </c>
      <c r="O53" s="313">
        <v>657.28800000000001</v>
      </c>
      <c r="P53" s="342">
        <v>3.6668200267434159</v>
      </c>
      <c r="Q53" s="313">
        <v>588.54899999999998</v>
      </c>
      <c r="R53" s="342">
        <v>3.2833449871590701</v>
      </c>
      <c r="S53" s="305">
        <v>850.66899999999998</v>
      </c>
      <c r="T53" s="342">
        <v>4.7456368065897978</v>
      </c>
      <c r="U53" s="305">
        <v>145.309</v>
      </c>
      <c r="V53" s="342">
        <v>0.81063696776155825</v>
      </c>
      <c r="W53" s="305">
        <v>0</v>
      </c>
      <c r="X53" s="342">
        <v>0</v>
      </c>
      <c r="Y53" s="305">
        <v>705.36</v>
      </c>
      <c r="Z53" s="342">
        <v>3.9349998388282401</v>
      </c>
      <c r="AA53" s="298">
        <v>-402.81200000000001</v>
      </c>
      <c r="AB53" s="342">
        <v>-2.2471718768828413</v>
      </c>
      <c r="AC53" s="317">
        <v>5014.6660000000002</v>
      </c>
      <c r="AD53" s="345">
        <v>27.158391822929339</v>
      </c>
      <c r="AE53" s="298">
        <v>685.4</v>
      </c>
      <c r="AF53" s="342">
        <v>3.7119843585666059</v>
      </c>
      <c r="AG53" s="298">
        <v>14395.787</v>
      </c>
      <c r="AH53" s="342">
        <v>77.964599027219847</v>
      </c>
      <c r="AI53" s="109" t="s">
        <v>78</v>
      </c>
    </row>
    <row r="54" spans="1:35" ht="30" customHeight="1">
      <c r="A54" s="109" t="s">
        <v>79</v>
      </c>
      <c r="B54" s="501">
        <v>1202507.7279999999</v>
      </c>
      <c r="C54" s="298">
        <v>4134.4709999999995</v>
      </c>
      <c r="D54" s="342">
        <v>34.382074258070794</v>
      </c>
      <c r="E54" s="308">
        <v>3319.06</v>
      </c>
      <c r="F54" s="342">
        <v>27.601153179449671</v>
      </c>
      <c r="G54" s="308">
        <v>451.56799999999998</v>
      </c>
      <c r="H54" s="342">
        <v>3.7552191099099534</v>
      </c>
      <c r="I54" s="305">
        <v>363.84300000000002</v>
      </c>
      <c r="J54" s="348">
        <v>3.0257019687111737</v>
      </c>
      <c r="K54" s="298">
        <v>722.74900000000002</v>
      </c>
      <c r="L54" s="342">
        <v>6.2564151229134684</v>
      </c>
      <c r="M54" s="311">
        <v>428.11500000000001</v>
      </c>
      <c r="N54" s="342">
        <v>3.7059410118119835</v>
      </c>
      <c r="O54" s="313">
        <v>85.040999999999997</v>
      </c>
      <c r="P54" s="342">
        <v>0.7361501689627854</v>
      </c>
      <c r="Q54" s="313">
        <v>209.59299999999999</v>
      </c>
      <c r="R54" s="342">
        <v>1.814323942138699</v>
      </c>
      <c r="S54" s="305">
        <v>280.21300000000002</v>
      </c>
      <c r="T54" s="342">
        <v>2.4256399536173028</v>
      </c>
      <c r="U54" s="305">
        <v>202.44</v>
      </c>
      <c r="V54" s="342">
        <v>1.7524046072462258</v>
      </c>
      <c r="W54" s="305">
        <v>12.577</v>
      </c>
      <c r="X54" s="342">
        <v>0.10887172863730381</v>
      </c>
      <c r="Y54" s="305">
        <v>65.195999999999998</v>
      </c>
      <c r="Z54" s="342">
        <v>0.56436361773377264</v>
      </c>
      <c r="AA54" s="298">
        <v>-189.404</v>
      </c>
      <c r="AB54" s="342">
        <v>-1.6395595842267545</v>
      </c>
      <c r="AC54" s="317">
        <v>4814.9979999999996</v>
      </c>
      <c r="AD54" s="345">
        <v>40.041306079656231</v>
      </c>
      <c r="AE54" s="298">
        <v>584.15700000000004</v>
      </c>
      <c r="AF54" s="342">
        <v>4.8578232505130314</v>
      </c>
      <c r="AG54" s="298">
        <v>8652.19</v>
      </c>
      <c r="AH54" s="342">
        <v>71.951221589155566</v>
      </c>
      <c r="AI54" s="109" t="s">
        <v>79</v>
      </c>
    </row>
    <row r="55" spans="1:35" ht="30" customHeight="1">
      <c r="A55" s="109" t="s">
        <v>80</v>
      </c>
      <c r="B55" s="501">
        <v>1075789.8160000001</v>
      </c>
      <c r="C55" s="298">
        <v>2539.9389999999999</v>
      </c>
      <c r="D55" s="342">
        <v>23.609992976546263</v>
      </c>
      <c r="E55" s="308">
        <v>2084.866</v>
      </c>
      <c r="F55" s="342">
        <v>19.379863696348654</v>
      </c>
      <c r="G55" s="308">
        <v>305.553</v>
      </c>
      <c r="H55" s="342">
        <v>2.8402667087527065</v>
      </c>
      <c r="I55" s="305">
        <v>149.52000000000001</v>
      </c>
      <c r="J55" s="348">
        <v>1.389862571444904</v>
      </c>
      <c r="K55" s="298">
        <v>1056.29</v>
      </c>
      <c r="L55" s="342">
        <v>10.080250220537025</v>
      </c>
      <c r="M55" s="311">
        <v>430.08199999999999</v>
      </c>
      <c r="N55" s="342">
        <v>4.104302961638381</v>
      </c>
      <c r="O55" s="313">
        <v>367.36599999999999</v>
      </c>
      <c r="P55" s="342">
        <v>3.5057997354114918</v>
      </c>
      <c r="Q55" s="313">
        <v>258.84199999999998</v>
      </c>
      <c r="R55" s="342">
        <v>2.4701475234871526</v>
      </c>
      <c r="S55" s="305">
        <v>318.786</v>
      </c>
      <c r="T55" s="342">
        <v>3.0421973575477534</v>
      </c>
      <c r="U55" s="305">
        <v>208.48400000000001</v>
      </c>
      <c r="V55" s="342">
        <v>1.9895775657995829</v>
      </c>
      <c r="W55" s="305">
        <v>0.79200000000000004</v>
      </c>
      <c r="X55" s="342">
        <v>7.5581120475109349E-3</v>
      </c>
      <c r="Y55" s="305">
        <v>109.51</v>
      </c>
      <c r="Z55" s="342">
        <v>1.0450616797006596</v>
      </c>
      <c r="AA55" s="298">
        <v>-65.930999999999997</v>
      </c>
      <c r="AB55" s="342">
        <v>-0.62918419874298415</v>
      </c>
      <c r="AC55" s="317">
        <v>2101.2139999999999</v>
      </c>
      <c r="AD55" s="345">
        <v>19.531826465998076</v>
      </c>
      <c r="AE55" s="298">
        <v>361.66699999999997</v>
      </c>
      <c r="AF55" s="342">
        <v>3.3618741748713483</v>
      </c>
      <c r="AG55" s="298">
        <v>6533.6419999999998</v>
      </c>
      <c r="AH55" s="342">
        <v>60.733443492645961</v>
      </c>
      <c r="AI55" s="109" t="s">
        <v>80</v>
      </c>
    </row>
    <row r="56" spans="1:35" ht="30" customHeight="1">
      <c r="A56" s="109" t="s">
        <v>81</v>
      </c>
      <c r="B56" s="501">
        <v>1686116.415</v>
      </c>
      <c r="C56" s="298">
        <v>6111.12</v>
      </c>
      <c r="D56" s="342">
        <v>36.243760784453308</v>
      </c>
      <c r="E56" s="308">
        <v>5325.6210000000001</v>
      </c>
      <c r="F56" s="342">
        <v>31.585132275697582</v>
      </c>
      <c r="G56" s="308">
        <v>449.55200000000002</v>
      </c>
      <c r="H56" s="342">
        <v>2.6661978734131475</v>
      </c>
      <c r="I56" s="305">
        <v>335.947</v>
      </c>
      <c r="J56" s="348">
        <v>1.9924306353425782</v>
      </c>
      <c r="K56" s="298">
        <v>1154.7650000000001</v>
      </c>
      <c r="L56" s="342">
        <v>7.7505017344642511</v>
      </c>
      <c r="M56" s="311">
        <v>579.82100000000003</v>
      </c>
      <c r="N56" s="342">
        <v>3.8916174859636339</v>
      </c>
      <c r="O56" s="313">
        <v>221.89099999999999</v>
      </c>
      <c r="P56" s="342">
        <v>1.4892784076084804</v>
      </c>
      <c r="Q56" s="313">
        <v>353.053</v>
      </c>
      <c r="R56" s="342">
        <v>2.3696058408921354</v>
      </c>
      <c r="S56" s="305">
        <v>338.346</v>
      </c>
      <c r="T56" s="342">
        <v>2.2708960349933025</v>
      </c>
      <c r="U56" s="305">
        <v>6.3529999999999998</v>
      </c>
      <c r="V56" s="342">
        <v>4.2639790363451766E-2</v>
      </c>
      <c r="W56" s="305">
        <v>0</v>
      </c>
      <c r="X56" s="342">
        <v>0</v>
      </c>
      <c r="Y56" s="305">
        <v>331.99299999999999</v>
      </c>
      <c r="Z56" s="342">
        <v>2.2282562446298506</v>
      </c>
      <c r="AA56" s="298">
        <v>-89.855000000000004</v>
      </c>
      <c r="AB56" s="342">
        <v>-0.60308489896237349</v>
      </c>
      <c r="AC56" s="317">
        <v>5520.2089999999998</v>
      </c>
      <c r="AD56" s="345">
        <v>32.739192566368558</v>
      </c>
      <c r="AE56" s="298">
        <v>278.565</v>
      </c>
      <c r="AF56" s="342">
        <v>1.6521101243178393</v>
      </c>
      <c r="AG56" s="298">
        <v>10904.895</v>
      </c>
      <c r="AH56" s="342">
        <v>64.674626870292343</v>
      </c>
      <c r="AI56" s="109" t="s">
        <v>81</v>
      </c>
    </row>
    <row r="57" spans="1:35" ht="30" customHeight="1" thickBot="1">
      <c r="A57" s="110" t="s">
        <v>82</v>
      </c>
      <c r="B57" s="299">
        <v>1554909.6839999999</v>
      </c>
      <c r="C57" s="300">
        <v>9054.68</v>
      </c>
      <c r="D57" s="343">
        <v>58.232835599215427</v>
      </c>
      <c r="E57" s="309">
        <v>7942.991</v>
      </c>
      <c r="F57" s="343">
        <v>51.083294944608504</v>
      </c>
      <c r="G57" s="309">
        <v>777.11300000000006</v>
      </c>
      <c r="H57" s="343">
        <v>4.997801531474674</v>
      </c>
      <c r="I57" s="306">
        <v>334.57600000000002</v>
      </c>
      <c r="J57" s="349">
        <v>2.151739123132248</v>
      </c>
      <c r="K57" s="300">
        <v>1403.6289999999999</v>
      </c>
      <c r="L57" s="343">
        <v>9.9688574691603975</v>
      </c>
      <c r="M57" s="311">
        <v>775.75599999999997</v>
      </c>
      <c r="N57" s="343">
        <v>5.5095762447527044</v>
      </c>
      <c r="O57" s="312">
        <v>135.24</v>
      </c>
      <c r="P57" s="343">
        <v>0.96050187345035798</v>
      </c>
      <c r="Q57" s="312">
        <v>492.63299999999998</v>
      </c>
      <c r="R57" s="343">
        <v>3.4987793509573359</v>
      </c>
      <c r="S57" s="306">
        <v>1805.8820000000001</v>
      </c>
      <c r="T57" s="343">
        <v>12.82573975325554</v>
      </c>
      <c r="U57" s="306">
        <v>448.56</v>
      </c>
      <c r="V57" s="343">
        <v>3.1857639777794482</v>
      </c>
      <c r="W57" s="306">
        <v>22.765999999999998</v>
      </c>
      <c r="X57" s="343">
        <v>0.16168874335234285</v>
      </c>
      <c r="Y57" s="306">
        <v>1334.556</v>
      </c>
      <c r="Z57" s="343">
        <v>9.4782870321237489</v>
      </c>
      <c r="AA57" s="300">
        <v>-166.285</v>
      </c>
      <c r="AB57" s="343">
        <v>-1.1809897517501682</v>
      </c>
      <c r="AC57" s="318">
        <v>5707.6930000000002</v>
      </c>
      <c r="AD57" s="346">
        <v>36.707553234326632</v>
      </c>
      <c r="AE57" s="300">
        <v>448.22899999999998</v>
      </c>
      <c r="AF57" s="343">
        <v>2.882669036100749</v>
      </c>
      <c r="AG57" s="300">
        <v>20909.417000000001</v>
      </c>
      <c r="AH57" s="343">
        <v>134.47351454015387</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1" t="s">
        <v>205</v>
      </c>
      <c r="B4" s="116" t="s">
        <v>83</v>
      </c>
      <c r="C4" s="116"/>
      <c r="D4" s="116"/>
      <c r="E4" s="116"/>
      <c r="F4" s="116"/>
      <c r="G4" s="117" t="s">
        <v>84</v>
      </c>
      <c r="H4" s="118"/>
      <c r="I4" s="118"/>
      <c r="J4" s="118"/>
      <c r="K4" s="118"/>
      <c r="L4" s="118"/>
      <c r="M4" s="118"/>
      <c r="N4" s="118"/>
      <c r="O4" s="118"/>
      <c r="P4" s="119"/>
      <c r="Q4" s="119"/>
      <c r="R4" s="120"/>
      <c r="S4" s="751" t="s">
        <v>205</v>
      </c>
    </row>
    <row r="5" spans="1:19" s="53" customFormat="1" ht="24.95" customHeight="1" thickBot="1">
      <c r="A5" s="752"/>
      <c r="B5" s="759" t="s">
        <v>85</v>
      </c>
      <c r="C5" s="766" t="s">
        <v>86</v>
      </c>
      <c r="D5" s="247"/>
      <c r="E5" s="247"/>
      <c r="F5" s="248"/>
      <c r="G5" s="117" t="s">
        <v>87</v>
      </c>
      <c r="H5" s="118"/>
      <c r="I5" s="118"/>
      <c r="J5" s="118"/>
      <c r="K5" s="118"/>
      <c r="L5" s="121"/>
      <c r="M5" s="121"/>
      <c r="N5" s="121"/>
      <c r="O5" s="121"/>
      <c r="P5" s="119" t="s">
        <v>88</v>
      </c>
      <c r="Q5" s="119"/>
      <c r="R5" s="120"/>
      <c r="S5" s="752"/>
    </row>
    <row r="6" spans="1:19" s="53" customFormat="1" ht="24.95" customHeight="1" thickBot="1">
      <c r="A6" s="752"/>
      <c r="B6" s="760"/>
      <c r="C6" s="767"/>
      <c r="D6" s="249"/>
      <c r="E6" s="249"/>
      <c r="F6" s="250"/>
      <c r="G6" s="117" t="s">
        <v>89</v>
      </c>
      <c r="H6" s="118"/>
      <c r="I6" s="118"/>
      <c r="J6" s="118"/>
      <c r="K6" s="118"/>
      <c r="L6" s="361"/>
      <c r="M6" s="361"/>
      <c r="N6" s="361"/>
      <c r="O6" s="245" t="s">
        <v>90</v>
      </c>
      <c r="P6" s="244"/>
      <c r="Q6" s="123"/>
      <c r="R6" s="754" t="s">
        <v>96</v>
      </c>
      <c r="S6" s="752"/>
    </row>
    <row r="7" spans="1:19" s="53" customFormat="1" ht="24.95" customHeight="1">
      <c r="A7" s="752"/>
      <c r="B7" s="760"/>
      <c r="C7" s="767"/>
      <c r="D7" s="762" t="s">
        <v>97</v>
      </c>
      <c r="E7" s="762" t="s">
        <v>124</v>
      </c>
      <c r="F7" s="764" t="s">
        <v>98</v>
      </c>
      <c r="G7" s="749" t="s">
        <v>86</v>
      </c>
      <c r="H7" s="122"/>
      <c r="I7" s="122"/>
      <c r="J7" s="122"/>
      <c r="K7" s="757" t="s">
        <v>92</v>
      </c>
      <c r="L7" s="362"/>
      <c r="M7" s="362"/>
      <c r="N7" s="362"/>
      <c r="O7" s="749" t="s">
        <v>86</v>
      </c>
      <c r="P7" s="123" t="s">
        <v>94</v>
      </c>
      <c r="Q7" s="123" t="s">
        <v>95</v>
      </c>
      <c r="R7" s="755"/>
      <c r="S7" s="752"/>
    </row>
    <row r="8" spans="1:19" s="53" customFormat="1" ht="24.95" customHeight="1" thickBot="1">
      <c r="A8" s="753"/>
      <c r="B8" s="761"/>
      <c r="C8" s="768"/>
      <c r="D8" s="763"/>
      <c r="E8" s="763"/>
      <c r="F8" s="765"/>
      <c r="G8" s="750"/>
      <c r="H8" s="363" t="s">
        <v>97</v>
      </c>
      <c r="I8" s="363" t="s">
        <v>124</v>
      </c>
      <c r="J8" s="363" t="s">
        <v>98</v>
      </c>
      <c r="K8" s="758"/>
      <c r="L8" s="363" t="s">
        <v>97</v>
      </c>
      <c r="M8" s="363" t="s">
        <v>124</v>
      </c>
      <c r="N8" s="363" t="s">
        <v>98</v>
      </c>
      <c r="O8" s="750"/>
      <c r="P8" s="477"/>
      <c r="Q8" s="477"/>
      <c r="R8" s="756"/>
      <c r="S8" s="753"/>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0.4303890868842899</v>
      </c>
      <c r="C10" s="285">
        <v>17.843224464975165</v>
      </c>
      <c r="D10" s="286">
        <v>19.000342987607226</v>
      </c>
      <c r="E10" s="286">
        <v>17.097337238977389</v>
      </c>
      <c r="F10" s="364">
        <v>7.8097480640315808</v>
      </c>
      <c r="G10" s="287">
        <v>7.1077611644985552</v>
      </c>
      <c r="H10" s="286">
        <v>-0.10001191796615672</v>
      </c>
      <c r="I10" s="286">
        <v>11.025990975182069</v>
      </c>
      <c r="J10" s="286">
        <v>16.054902916748645</v>
      </c>
      <c r="K10" s="286">
        <v>5.4491154903686834</v>
      </c>
      <c r="L10" s="286">
        <v>-26.011201883004816</v>
      </c>
      <c r="M10" s="286">
        <v>31.051095102773417</v>
      </c>
      <c r="N10" s="364">
        <v>22.809508341538759</v>
      </c>
      <c r="O10" s="284">
        <v>13.94976412772013</v>
      </c>
      <c r="P10" s="284">
        <v>8.8784271554360146</v>
      </c>
      <c r="Q10" s="284">
        <v>-9.5153483134199064</v>
      </c>
      <c r="R10" s="284">
        <v>8.3834269467052849</v>
      </c>
      <c r="S10" s="107" t="s">
        <v>99</v>
      </c>
    </row>
    <row r="11" spans="1:19" ht="24.95" customHeight="1">
      <c r="A11" s="108" t="s">
        <v>100</v>
      </c>
      <c r="B11" s="508">
        <v>2.6920686533373157</v>
      </c>
      <c r="C11" s="510">
        <v>46.712381341257867</v>
      </c>
      <c r="D11" s="290">
        <v>53.894570917565972</v>
      </c>
      <c r="E11" s="290">
        <v>16.78476000468234</v>
      </c>
      <c r="F11" s="511">
        <v>15.189501039748649</v>
      </c>
      <c r="G11" s="509">
        <v>15.388228475637632</v>
      </c>
      <c r="H11" s="290">
        <v>0.87062871044290091</v>
      </c>
      <c r="I11" s="290">
        <v>31.876272423135873</v>
      </c>
      <c r="J11" s="290">
        <v>29.5844771708922</v>
      </c>
      <c r="K11" s="290">
        <v>36.156547374256036</v>
      </c>
      <c r="L11" s="290">
        <v>41.73691259470462</v>
      </c>
      <c r="M11" s="290">
        <v>-67.350039789994284</v>
      </c>
      <c r="N11" s="511">
        <v>50.118393386682413</v>
      </c>
      <c r="O11" s="508">
        <v>-5.905255763765723</v>
      </c>
      <c r="P11" s="508">
        <v>-18.82161744316933</v>
      </c>
      <c r="Q11" s="508">
        <v>-36.636051655266968</v>
      </c>
      <c r="R11" s="508">
        <v>-15.344278672844723</v>
      </c>
      <c r="S11" s="108" t="s">
        <v>100</v>
      </c>
    </row>
    <row r="12" spans="1:19" ht="24.95" customHeight="1">
      <c r="A12" s="109" t="s">
        <v>37</v>
      </c>
      <c r="B12" s="288">
        <v>1.2463930988939609</v>
      </c>
      <c r="C12" s="291">
        <v>10.540792194952246</v>
      </c>
      <c r="D12" s="292">
        <v>15.59057675166315</v>
      </c>
      <c r="E12" s="292">
        <v>5.2213675591200399</v>
      </c>
      <c r="F12" s="366">
        <v>-20.694849920166746</v>
      </c>
      <c r="G12" s="291">
        <v>22.3525711065721</v>
      </c>
      <c r="H12" s="289">
        <v>40.168319974205389</v>
      </c>
      <c r="I12" s="289">
        <v>-13.456562271068023</v>
      </c>
      <c r="J12" s="289">
        <v>39.968902782425573</v>
      </c>
      <c r="K12" s="289">
        <v>-33.377446431584275</v>
      </c>
      <c r="L12" s="289">
        <v>4.5277950548509409</v>
      </c>
      <c r="M12" s="289" t="s">
        <v>22</v>
      </c>
      <c r="N12" s="365">
        <v>-86.791062786591638</v>
      </c>
      <c r="O12" s="288">
        <v>336.83548624710295</v>
      </c>
      <c r="P12" s="288">
        <v>-43.646724657649251</v>
      </c>
      <c r="Q12" s="288">
        <v>30.54063331582762</v>
      </c>
      <c r="R12" s="288">
        <v>7.8584116660284735</v>
      </c>
      <c r="S12" s="109" t="s">
        <v>101</v>
      </c>
    </row>
    <row r="13" spans="1:19" ht="24.95" customHeight="1">
      <c r="A13" s="109" t="s">
        <v>38</v>
      </c>
      <c r="B13" s="288">
        <v>1.3426083447083812</v>
      </c>
      <c r="C13" s="291">
        <v>1.624427620005477</v>
      </c>
      <c r="D13" s="292">
        <v>1.2725097873709643</v>
      </c>
      <c r="E13" s="292">
        <v>40.539742529821666</v>
      </c>
      <c r="F13" s="366">
        <v>-47.541550335747004</v>
      </c>
      <c r="G13" s="291">
        <v>22.805942809802659</v>
      </c>
      <c r="H13" s="289">
        <v>26.19638001883024</v>
      </c>
      <c r="I13" s="289">
        <v>119.41643351619092</v>
      </c>
      <c r="J13" s="289">
        <v>-13.523310062600856</v>
      </c>
      <c r="K13" s="289">
        <v>-79.239531557445062</v>
      </c>
      <c r="L13" s="289">
        <v>-63.889929100379312</v>
      </c>
      <c r="M13" s="289" t="s">
        <v>22</v>
      </c>
      <c r="N13" s="365">
        <v>-98.080264883002599</v>
      </c>
      <c r="O13" s="288">
        <v>34.425615189240943</v>
      </c>
      <c r="P13" s="288">
        <v>0.2005818205565788</v>
      </c>
      <c r="Q13" s="288">
        <v>49.484340312786799</v>
      </c>
      <c r="R13" s="288">
        <v>-32.257120371161434</v>
      </c>
      <c r="S13" s="109" t="s">
        <v>38</v>
      </c>
    </row>
    <row r="14" spans="1:19" ht="24.95" customHeight="1">
      <c r="A14" s="109" t="s">
        <v>39</v>
      </c>
      <c r="B14" s="288">
        <v>-1.1138861089025909</v>
      </c>
      <c r="C14" s="291">
        <v>34.614914718683792</v>
      </c>
      <c r="D14" s="292">
        <v>35.000159810246345</v>
      </c>
      <c r="E14" s="292">
        <v>31.612039937065305</v>
      </c>
      <c r="F14" s="366">
        <v>34.16041588761064</v>
      </c>
      <c r="G14" s="291">
        <v>68.910401677349768</v>
      </c>
      <c r="H14" s="289">
        <v>101.9788412057955</v>
      </c>
      <c r="I14" s="289">
        <v>-35.200453308120515</v>
      </c>
      <c r="J14" s="289">
        <v>171.50277597519647</v>
      </c>
      <c r="K14" s="289">
        <v>-11.398040321281442</v>
      </c>
      <c r="L14" s="289">
        <v>-69.030243619068358</v>
      </c>
      <c r="M14" s="289" t="s">
        <v>22</v>
      </c>
      <c r="N14" s="365">
        <v>33.239003179496081</v>
      </c>
      <c r="O14" s="288">
        <v>-33.647581560454952</v>
      </c>
      <c r="P14" s="288">
        <v>32.678781240622271</v>
      </c>
      <c r="Q14" s="288">
        <v>-6.7781334827353845</v>
      </c>
      <c r="R14" s="288">
        <v>37.386196834087798</v>
      </c>
      <c r="S14" s="109" t="s">
        <v>39</v>
      </c>
    </row>
    <row r="15" spans="1:19" ht="24.95" customHeight="1">
      <c r="A15" s="109" t="s">
        <v>40</v>
      </c>
      <c r="B15" s="288">
        <v>2.8265520481712656</v>
      </c>
      <c r="C15" s="291">
        <v>79.038922717340057</v>
      </c>
      <c r="D15" s="292">
        <v>101.59682629679793</v>
      </c>
      <c r="E15" s="292">
        <v>21.655462894797182</v>
      </c>
      <c r="F15" s="366">
        <v>13.745558473659813</v>
      </c>
      <c r="G15" s="291">
        <v>37.92397374350935</v>
      </c>
      <c r="H15" s="289">
        <v>-9.3469734680576124</v>
      </c>
      <c r="I15" s="289">
        <v>179.96222924535573</v>
      </c>
      <c r="J15" s="289">
        <v>91.436320127625635</v>
      </c>
      <c r="K15" s="289">
        <v>-98.202569875160748</v>
      </c>
      <c r="L15" s="289">
        <v>-94.406249286220046</v>
      </c>
      <c r="M15" s="289" t="s">
        <v>22</v>
      </c>
      <c r="N15" s="365">
        <v>-99.844190606002243</v>
      </c>
      <c r="O15" s="288">
        <v>-59.745970854482941</v>
      </c>
      <c r="P15" s="288">
        <v>-20.66589827860787</v>
      </c>
      <c r="Q15" s="288">
        <v>42.68950060820157</v>
      </c>
      <c r="R15" s="288">
        <v>-39.422629053369704</v>
      </c>
      <c r="S15" s="109" t="s">
        <v>40</v>
      </c>
    </row>
    <row r="16" spans="1:19" ht="24.95" customHeight="1">
      <c r="A16" s="109" t="s">
        <v>41</v>
      </c>
      <c r="B16" s="288">
        <v>-0.14042959325773552</v>
      </c>
      <c r="C16" s="291">
        <v>41.2046173802878</v>
      </c>
      <c r="D16" s="292">
        <v>47.068989054686455</v>
      </c>
      <c r="E16" s="292">
        <v>18.727311893155459</v>
      </c>
      <c r="F16" s="366">
        <v>-14.491551870179663</v>
      </c>
      <c r="G16" s="291">
        <v>3.0514476150801784</v>
      </c>
      <c r="H16" s="289">
        <v>-16.33114646930413</v>
      </c>
      <c r="I16" s="289">
        <v>91.521535789051711</v>
      </c>
      <c r="J16" s="289">
        <v>22.040325564187938</v>
      </c>
      <c r="K16" s="289">
        <v>-99.356689248149479</v>
      </c>
      <c r="L16" s="289">
        <v>-98.199260286638932</v>
      </c>
      <c r="M16" s="289" t="s">
        <v>22</v>
      </c>
      <c r="N16" s="365" t="s">
        <v>22</v>
      </c>
      <c r="O16" s="288" t="s">
        <v>209</v>
      </c>
      <c r="P16" s="288">
        <v>27.94789273711163</v>
      </c>
      <c r="Q16" s="288">
        <v>99.026727819073216</v>
      </c>
      <c r="R16" s="288">
        <v>-0.46886857848392083</v>
      </c>
      <c r="S16" s="109" t="s">
        <v>41</v>
      </c>
    </row>
    <row r="17" spans="1:19" ht="24.95" customHeight="1">
      <c r="A17" s="109" t="s">
        <v>42</v>
      </c>
      <c r="B17" s="288">
        <v>0.11635090456010744</v>
      </c>
      <c r="C17" s="291">
        <v>-16.42544297919855</v>
      </c>
      <c r="D17" s="292">
        <v>-18.887954459143458</v>
      </c>
      <c r="E17" s="292">
        <v>5.6564513414105733</v>
      </c>
      <c r="F17" s="366">
        <v>-22.245508450278976</v>
      </c>
      <c r="G17" s="291">
        <v>115.68025320375384</v>
      </c>
      <c r="H17" s="289">
        <v>20.197657135065711</v>
      </c>
      <c r="I17" s="289">
        <v>35.793486144141411</v>
      </c>
      <c r="J17" s="289">
        <v>273.01034135269202</v>
      </c>
      <c r="K17" s="289">
        <v>-86.619291962728497</v>
      </c>
      <c r="L17" s="289">
        <v>-78.841686604489013</v>
      </c>
      <c r="M17" s="289" t="s">
        <v>22</v>
      </c>
      <c r="N17" s="365">
        <v>-91.253689302835483</v>
      </c>
      <c r="O17" s="288">
        <v>-36.681949343303209</v>
      </c>
      <c r="P17" s="288">
        <v>-9.0273224873541551</v>
      </c>
      <c r="Q17" s="288">
        <v>-36.631578947368425</v>
      </c>
      <c r="R17" s="288">
        <v>-55.498731929557501</v>
      </c>
      <c r="S17" s="109" t="s">
        <v>42</v>
      </c>
    </row>
    <row r="18" spans="1:19" ht="24.95" customHeight="1">
      <c r="A18" s="109" t="s">
        <v>43</v>
      </c>
      <c r="B18" s="288">
        <v>1.9897665448371811</v>
      </c>
      <c r="C18" s="291">
        <v>13.948569336759391</v>
      </c>
      <c r="D18" s="292">
        <v>16.642365283723066</v>
      </c>
      <c r="E18" s="292">
        <v>16.175838865997449</v>
      </c>
      <c r="F18" s="366">
        <v>-9.5014954105856475</v>
      </c>
      <c r="G18" s="291">
        <v>11.596176491428139</v>
      </c>
      <c r="H18" s="289">
        <v>-2.9691251776929732</v>
      </c>
      <c r="I18" s="289">
        <v>37.899443390671109</v>
      </c>
      <c r="J18" s="289">
        <v>19.256073815044928</v>
      </c>
      <c r="K18" s="289">
        <v>-38.057145136099116</v>
      </c>
      <c r="L18" s="289">
        <v>17.465862306271362</v>
      </c>
      <c r="M18" s="289">
        <v>-66.941596076683012</v>
      </c>
      <c r="N18" s="365">
        <v>-46.585411361223969</v>
      </c>
      <c r="O18" s="288">
        <v>-41.934391534391537</v>
      </c>
      <c r="P18" s="288">
        <v>4.9335644155654705</v>
      </c>
      <c r="Q18" s="288">
        <v>79.72410938005109</v>
      </c>
      <c r="R18" s="288">
        <v>-36.502090789297505</v>
      </c>
      <c r="S18" s="109" t="s">
        <v>43</v>
      </c>
    </row>
    <row r="19" spans="1:19" ht="24.95" customHeight="1">
      <c r="A19" s="109" t="s">
        <v>44</v>
      </c>
      <c r="B19" s="288">
        <v>-0.16653129432241087</v>
      </c>
      <c r="C19" s="291">
        <v>33.608223313986997</v>
      </c>
      <c r="D19" s="292">
        <v>29.821622548279208</v>
      </c>
      <c r="E19" s="292">
        <v>58.039627333869248</v>
      </c>
      <c r="F19" s="366">
        <v>43.253832889461933</v>
      </c>
      <c r="G19" s="291">
        <v>-18.995247027468523</v>
      </c>
      <c r="H19" s="289">
        <v>-19.215368858785453</v>
      </c>
      <c r="I19" s="289">
        <v>-2.1635771584632977</v>
      </c>
      <c r="J19" s="289">
        <v>-28.142657765866133</v>
      </c>
      <c r="K19" s="289">
        <v>-49.843698432736403</v>
      </c>
      <c r="L19" s="289">
        <v>-93.272653560895733</v>
      </c>
      <c r="M19" s="289" t="s">
        <v>22</v>
      </c>
      <c r="N19" s="365">
        <v>-27.216165552112344</v>
      </c>
      <c r="O19" s="288">
        <v>-12.596281178238584</v>
      </c>
      <c r="P19" s="288">
        <v>42.118487805615302</v>
      </c>
      <c r="Q19" s="288">
        <v>-19.43066990221871</v>
      </c>
      <c r="R19" s="288">
        <v>46.908172176661026</v>
      </c>
      <c r="S19" s="109" t="s">
        <v>44</v>
      </c>
    </row>
    <row r="20" spans="1:19" ht="24.95" customHeight="1">
      <c r="A20" s="109" t="s">
        <v>45</v>
      </c>
      <c r="B20" s="288">
        <v>1.0876017655416632</v>
      </c>
      <c r="C20" s="291">
        <v>-3.6929526824674355</v>
      </c>
      <c r="D20" s="292">
        <v>-9.672753163557104</v>
      </c>
      <c r="E20" s="292">
        <v>10.222043846374078</v>
      </c>
      <c r="F20" s="366">
        <v>49.268064040038581</v>
      </c>
      <c r="G20" s="291">
        <v>32.858352343547892</v>
      </c>
      <c r="H20" s="289">
        <v>-10.602232468427829</v>
      </c>
      <c r="I20" s="289">
        <v>113.56692503245768</v>
      </c>
      <c r="J20" s="289">
        <v>84.830283051040112</v>
      </c>
      <c r="K20" s="289">
        <v>99.106482289996336</v>
      </c>
      <c r="L20" s="289">
        <v>195.89182879377432</v>
      </c>
      <c r="M20" s="289" t="s">
        <v>22</v>
      </c>
      <c r="N20" s="365">
        <v>27.43100812615657</v>
      </c>
      <c r="O20" s="288">
        <v>-24.562945033447448</v>
      </c>
      <c r="P20" s="288">
        <v>24.321693163780722</v>
      </c>
      <c r="Q20" s="288">
        <v>-10.068093669403893</v>
      </c>
      <c r="R20" s="288">
        <v>5.2546438713950465</v>
      </c>
      <c r="S20" s="109" t="s">
        <v>45</v>
      </c>
    </row>
    <row r="21" spans="1:19" ht="24.95" customHeight="1">
      <c r="A21" s="109" t="s">
        <v>46</v>
      </c>
      <c r="B21" s="288">
        <v>2.6008779927825856</v>
      </c>
      <c r="C21" s="291">
        <v>20.05493125640389</v>
      </c>
      <c r="D21" s="292">
        <v>14.032342091594501</v>
      </c>
      <c r="E21" s="292">
        <v>43.112038947377016</v>
      </c>
      <c r="F21" s="366">
        <v>58.485068746056044</v>
      </c>
      <c r="G21" s="291">
        <v>5.5246024065971113</v>
      </c>
      <c r="H21" s="289">
        <v>-19.192337422165281</v>
      </c>
      <c r="I21" s="289">
        <v>60.589190615465242</v>
      </c>
      <c r="J21" s="289">
        <v>33.96007024505613</v>
      </c>
      <c r="K21" s="289">
        <v>-31.11217046931074</v>
      </c>
      <c r="L21" s="289">
        <v>-31.620560787809154</v>
      </c>
      <c r="M21" s="289">
        <v>141.16359987167993</v>
      </c>
      <c r="N21" s="365">
        <v>-37.709819728516422</v>
      </c>
      <c r="O21" s="288">
        <v>-13.16713068602597</v>
      </c>
      <c r="P21" s="288">
        <v>-6.6295444574381293</v>
      </c>
      <c r="Q21" s="288">
        <v>103.54915476276153</v>
      </c>
      <c r="R21" s="288">
        <v>138.35975294327517</v>
      </c>
      <c r="S21" s="109" t="s">
        <v>46</v>
      </c>
    </row>
    <row r="22" spans="1:19" ht="24.95" customHeight="1">
      <c r="A22" s="109" t="s">
        <v>47</v>
      </c>
      <c r="B22" s="288">
        <v>1.4997758713017646</v>
      </c>
      <c r="C22" s="291">
        <v>16.763560702947871</v>
      </c>
      <c r="D22" s="292">
        <v>18.100656765630376</v>
      </c>
      <c r="E22" s="292">
        <v>15.526227674777516</v>
      </c>
      <c r="F22" s="366">
        <v>5.9647634483494585</v>
      </c>
      <c r="G22" s="291">
        <v>-15.624956831899965</v>
      </c>
      <c r="H22" s="289">
        <v>8.1444888357644203</v>
      </c>
      <c r="I22" s="289">
        <v>-58.608637053935553</v>
      </c>
      <c r="J22" s="289">
        <v>10.339382793632439</v>
      </c>
      <c r="K22" s="289">
        <v>41.471844318231859</v>
      </c>
      <c r="L22" s="289">
        <v>9.004606392216246</v>
      </c>
      <c r="M22" s="289" t="s">
        <v>209</v>
      </c>
      <c r="N22" s="365">
        <v>31.52683078529563</v>
      </c>
      <c r="O22" s="288">
        <v>21.417241495236851</v>
      </c>
      <c r="P22" s="288">
        <v>11.740689209174676</v>
      </c>
      <c r="Q22" s="288">
        <v>50.234374764969829</v>
      </c>
      <c r="R22" s="288">
        <v>26.73224056389607</v>
      </c>
      <c r="S22" s="109" t="s">
        <v>47</v>
      </c>
    </row>
    <row r="23" spans="1:19" ht="24.95" customHeight="1">
      <c r="A23" s="109" t="s">
        <v>48</v>
      </c>
      <c r="B23" s="288">
        <v>1.9103737276774098</v>
      </c>
      <c r="C23" s="291">
        <v>24.099499618765989</v>
      </c>
      <c r="D23" s="292">
        <v>30.004440128913359</v>
      </c>
      <c r="E23" s="292">
        <v>8.2608706976331092</v>
      </c>
      <c r="F23" s="366">
        <v>0.91752349367388319</v>
      </c>
      <c r="G23" s="291">
        <v>7.5951407494371637</v>
      </c>
      <c r="H23" s="289">
        <v>11.565986289322709</v>
      </c>
      <c r="I23" s="289">
        <v>2.626628806525332</v>
      </c>
      <c r="J23" s="289">
        <v>3.6394867370295572</v>
      </c>
      <c r="K23" s="289">
        <v>27.497849837056208</v>
      </c>
      <c r="L23" s="289">
        <v>45.769501353497049</v>
      </c>
      <c r="M23" s="289">
        <v>65.698797708027428</v>
      </c>
      <c r="N23" s="365">
        <v>20.881551672737331</v>
      </c>
      <c r="O23" s="288">
        <v>54.018602394563544</v>
      </c>
      <c r="P23" s="288">
        <v>10.366519996371409</v>
      </c>
      <c r="Q23" s="288">
        <v>-3.553343905180057</v>
      </c>
      <c r="R23" s="288">
        <v>5.0810685160112001</v>
      </c>
      <c r="S23" s="109" t="s">
        <v>48</v>
      </c>
    </row>
    <row r="24" spans="1:19" ht="24.95" customHeight="1">
      <c r="A24" s="109" t="s">
        <v>49</v>
      </c>
      <c r="B24" s="288">
        <v>1.2723502738577679</v>
      </c>
      <c r="C24" s="291">
        <v>22.333187024850659</v>
      </c>
      <c r="D24" s="292">
        <v>24.273818453548429</v>
      </c>
      <c r="E24" s="292">
        <v>24.543321129148808</v>
      </c>
      <c r="F24" s="366">
        <v>3.0451720449203208</v>
      </c>
      <c r="G24" s="291">
        <v>-5.3000444074441475</v>
      </c>
      <c r="H24" s="289">
        <v>-7.0358287419689987</v>
      </c>
      <c r="I24" s="289">
        <v>-3.236492843445518</v>
      </c>
      <c r="J24" s="289">
        <v>-3.502874298994314</v>
      </c>
      <c r="K24" s="289">
        <v>-34.798689860070965</v>
      </c>
      <c r="L24" s="289">
        <v>-77.206103763238374</v>
      </c>
      <c r="M24" s="289" t="s">
        <v>209</v>
      </c>
      <c r="N24" s="365">
        <v>-18.855979735559501</v>
      </c>
      <c r="O24" s="288">
        <v>-34.895537217065311</v>
      </c>
      <c r="P24" s="288">
        <v>31.416917546263647</v>
      </c>
      <c r="Q24" s="288">
        <v>-26.101168094233117</v>
      </c>
      <c r="R24" s="288">
        <v>6.9816967308681228</v>
      </c>
      <c r="S24" s="109" t="s">
        <v>49</v>
      </c>
    </row>
    <row r="25" spans="1:19" ht="24.95" customHeight="1">
      <c r="A25" s="109" t="s">
        <v>50</v>
      </c>
      <c r="B25" s="288">
        <v>0.53160336975142286</v>
      </c>
      <c r="C25" s="291">
        <v>-9.9715929708951734</v>
      </c>
      <c r="D25" s="292">
        <v>-12.182196133194935</v>
      </c>
      <c r="E25" s="292">
        <v>10.431158271637159</v>
      </c>
      <c r="F25" s="366">
        <v>-8.0108594477195254</v>
      </c>
      <c r="G25" s="291">
        <v>13.037586375474945</v>
      </c>
      <c r="H25" s="289">
        <v>30.650067521177107</v>
      </c>
      <c r="I25" s="289">
        <v>22.206550478531256</v>
      </c>
      <c r="J25" s="289">
        <v>-11.583222899885214</v>
      </c>
      <c r="K25" s="289">
        <v>0.57744877240662618</v>
      </c>
      <c r="L25" s="289">
        <v>35.44762617755319</v>
      </c>
      <c r="M25" s="289" t="s">
        <v>22</v>
      </c>
      <c r="N25" s="365">
        <v>-35.181455517254733</v>
      </c>
      <c r="O25" s="288">
        <v>43.87218155628068</v>
      </c>
      <c r="P25" s="288">
        <v>15.005086101729276</v>
      </c>
      <c r="Q25" s="288">
        <v>-19.396314646293604</v>
      </c>
      <c r="R25" s="288">
        <v>-43.74095458353947</v>
      </c>
      <c r="S25" s="109" t="s">
        <v>50</v>
      </c>
    </row>
    <row r="26" spans="1:19" ht="24.95" customHeight="1">
      <c r="A26" s="109" t="s">
        <v>51</v>
      </c>
      <c r="B26" s="288">
        <v>0.17443248821300017</v>
      </c>
      <c r="C26" s="291">
        <v>-9.7849131393660969</v>
      </c>
      <c r="D26" s="292">
        <v>-15.799411830877276</v>
      </c>
      <c r="E26" s="292">
        <v>28.606823082525324</v>
      </c>
      <c r="F26" s="366">
        <v>49.287996665740479</v>
      </c>
      <c r="G26" s="291">
        <v>-11.193505848504046</v>
      </c>
      <c r="H26" s="289">
        <v>-58.805213364571379</v>
      </c>
      <c r="I26" s="289">
        <v>396.44160136118973</v>
      </c>
      <c r="J26" s="289">
        <v>25.93241026814664</v>
      </c>
      <c r="K26" s="289" t="s">
        <v>209</v>
      </c>
      <c r="L26" s="289" t="s">
        <v>22</v>
      </c>
      <c r="M26" s="289">
        <v>57.641921397379917</v>
      </c>
      <c r="N26" s="365">
        <v>65.204221685834653</v>
      </c>
      <c r="O26" s="288" t="s">
        <v>209</v>
      </c>
      <c r="P26" s="288">
        <v>217.25175429074159</v>
      </c>
      <c r="Q26" s="288">
        <v>-16.140657091913127</v>
      </c>
      <c r="R26" s="288">
        <v>-5.7498463494250416</v>
      </c>
      <c r="S26" s="109" t="s">
        <v>51</v>
      </c>
    </row>
    <row r="27" spans="1:19" ht="24.95" customHeight="1">
      <c r="A27" s="109" t="s">
        <v>52</v>
      </c>
      <c r="B27" s="288">
        <v>-2.486675227481939</v>
      </c>
      <c r="C27" s="291">
        <v>-40.870088185030021</v>
      </c>
      <c r="D27" s="292">
        <v>-45.528380963966661</v>
      </c>
      <c r="E27" s="292">
        <v>-4.5821604909787226</v>
      </c>
      <c r="F27" s="366">
        <v>45.228085979531073</v>
      </c>
      <c r="G27" s="291">
        <v>23.207832636711956</v>
      </c>
      <c r="H27" s="289">
        <v>9.2774128347650446</v>
      </c>
      <c r="I27" s="289">
        <v>-20.571945757203309</v>
      </c>
      <c r="J27" s="289">
        <v>90.330746674451348</v>
      </c>
      <c r="K27" s="289">
        <v>-63.030457025485752</v>
      </c>
      <c r="L27" s="289">
        <v>-57.526275932190963</v>
      </c>
      <c r="M27" s="289" t="s">
        <v>22</v>
      </c>
      <c r="N27" s="365">
        <v>-79.98574483250178</v>
      </c>
      <c r="O27" s="288">
        <v>10.741113768936998</v>
      </c>
      <c r="P27" s="288">
        <v>-34.272478481757901</v>
      </c>
      <c r="Q27" s="288">
        <v>-9.3352608152833625</v>
      </c>
      <c r="R27" s="288">
        <v>-12.61177400561526</v>
      </c>
      <c r="S27" s="109" t="s">
        <v>52</v>
      </c>
    </row>
    <row r="28" spans="1:19" ht="24.95" customHeight="1">
      <c r="A28" s="109" t="s">
        <v>53</v>
      </c>
      <c r="B28" s="288">
        <v>-1.8409469917891528</v>
      </c>
      <c r="C28" s="291">
        <v>19.134917611666239</v>
      </c>
      <c r="D28" s="292">
        <v>21.142799551772143</v>
      </c>
      <c r="E28" s="292">
        <v>51.726414155010332</v>
      </c>
      <c r="F28" s="366">
        <v>-47.820595755167417</v>
      </c>
      <c r="G28" s="291">
        <v>22.1547666346098</v>
      </c>
      <c r="H28" s="289">
        <v>105.49305744622924</v>
      </c>
      <c r="I28" s="289">
        <v>-33.142057040485966</v>
      </c>
      <c r="J28" s="289">
        <v>31.517759801876252</v>
      </c>
      <c r="K28" s="289">
        <v>26.467160635925467</v>
      </c>
      <c r="L28" s="289">
        <v>-68.260310336334527</v>
      </c>
      <c r="M28" s="289">
        <v>-98.105074950910748</v>
      </c>
      <c r="N28" s="365">
        <v>309.30250075323886</v>
      </c>
      <c r="O28" s="288">
        <v>-10.568477448934914</v>
      </c>
      <c r="P28" s="288">
        <v>61.642507412726957</v>
      </c>
      <c r="Q28" s="288">
        <v>48.656083728000937</v>
      </c>
      <c r="R28" s="288">
        <v>-39.699119462822495</v>
      </c>
      <c r="S28" s="109" t="s">
        <v>53</v>
      </c>
    </row>
    <row r="29" spans="1:19" ht="24.95" customHeight="1">
      <c r="A29" s="109" t="s">
        <v>54</v>
      </c>
      <c r="B29" s="288">
        <v>-2.1468690400836152</v>
      </c>
      <c r="C29" s="291">
        <v>-10.924727841296857</v>
      </c>
      <c r="D29" s="292">
        <v>-12.391571433268865</v>
      </c>
      <c r="E29" s="292">
        <v>-0.50765867526997965</v>
      </c>
      <c r="F29" s="366">
        <v>-12.899839842306278</v>
      </c>
      <c r="G29" s="291">
        <v>-6.0205199669483989</v>
      </c>
      <c r="H29" s="289">
        <v>-23.153448977369763</v>
      </c>
      <c r="I29" s="289">
        <v>12.767963024903466</v>
      </c>
      <c r="J29" s="289">
        <v>6.0100968529645797</v>
      </c>
      <c r="K29" s="289">
        <v>19.821733565211971</v>
      </c>
      <c r="L29" s="289">
        <v>53.509647371922824</v>
      </c>
      <c r="M29" s="289">
        <v>-77.66848053578903</v>
      </c>
      <c r="N29" s="365">
        <v>20.890915810120973</v>
      </c>
      <c r="O29" s="288">
        <v>114.7185350094575</v>
      </c>
      <c r="P29" s="288">
        <v>160.67421648262024</v>
      </c>
      <c r="Q29" s="288">
        <v>65.8134933407419</v>
      </c>
      <c r="R29" s="288">
        <v>53.146023827813991</v>
      </c>
      <c r="S29" s="109" t="s">
        <v>54</v>
      </c>
    </row>
    <row r="30" spans="1:19" ht="24.95" customHeight="1">
      <c r="A30" s="109" t="s">
        <v>55</v>
      </c>
      <c r="B30" s="288">
        <v>-0.83153892381065475</v>
      </c>
      <c r="C30" s="291">
        <v>-5.8061421502520574</v>
      </c>
      <c r="D30" s="292">
        <v>-10.908090076443301</v>
      </c>
      <c r="E30" s="292">
        <v>15.984669943469115</v>
      </c>
      <c r="F30" s="366">
        <v>24.709130298958939</v>
      </c>
      <c r="G30" s="291">
        <v>25.852286657917119</v>
      </c>
      <c r="H30" s="289">
        <v>8.5242287000639294</v>
      </c>
      <c r="I30" s="289">
        <v>16.278168255770709</v>
      </c>
      <c r="J30" s="289">
        <v>73.722912442211964</v>
      </c>
      <c r="K30" s="289">
        <v>-23.697224319208772</v>
      </c>
      <c r="L30" s="289">
        <v>-98.512996868455943</v>
      </c>
      <c r="M30" s="289" t="s">
        <v>22</v>
      </c>
      <c r="N30" s="365">
        <v>6.0863779244518099</v>
      </c>
      <c r="O30" s="288" t="s">
        <v>209</v>
      </c>
      <c r="P30" s="288">
        <v>116.30192646089608</v>
      </c>
      <c r="Q30" s="288">
        <v>-33.657013087460527</v>
      </c>
      <c r="R30" s="288">
        <v>41.101003134480379</v>
      </c>
      <c r="S30" s="109" t="s">
        <v>55</v>
      </c>
    </row>
    <row r="31" spans="1:19" ht="24.95" customHeight="1">
      <c r="A31" s="109" t="s">
        <v>56</v>
      </c>
      <c r="B31" s="288">
        <v>1.035487898284515</v>
      </c>
      <c r="C31" s="291">
        <v>-1.035302865453275</v>
      </c>
      <c r="D31" s="292">
        <v>-2.7915571443772649</v>
      </c>
      <c r="E31" s="292">
        <v>19.476073854705021</v>
      </c>
      <c r="F31" s="366">
        <v>-12.832624979746484</v>
      </c>
      <c r="G31" s="291">
        <v>-29.465874532164833</v>
      </c>
      <c r="H31" s="289">
        <v>-43.197058000005775</v>
      </c>
      <c r="I31" s="289">
        <v>96.717850783246007</v>
      </c>
      <c r="J31" s="289">
        <v>-51.753874074483122</v>
      </c>
      <c r="K31" s="289">
        <v>7.4039670333203134</v>
      </c>
      <c r="L31" s="289">
        <v>-88.418771875520846</v>
      </c>
      <c r="M31" s="289">
        <v>-47.178936055883938</v>
      </c>
      <c r="N31" s="365">
        <v>104.14379521728162</v>
      </c>
      <c r="O31" s="288">
        <v>-44.032528824599673</v>
      </c>
      <c r="P31" s="288">
        <v>-15.34241842681476</v>
      </c>
      <c r="Q31" s="288">
        <v>-41.666591534057609</v>
      </c>
      <c r="R31" s="288">
        <v>18.593641716044914</v>
      </c>
      <c r="S31" s="109" t="s">
        <v>56</v>
      </c>
    </row>
    <row r="32" spans="1:19" ht="24.95" customHeight="1">
      <c r="A32" s="109" t="s">
        <v>57</v>
      </c>
      <c r="B32" s="288">
        <v>-1.8170313117654047</v>
      </c>
      <c r="C32" s="291">
        <v>-2.1367013580116065</v>
      </c>
      <c r="D32" s="292">
        <v>-1.143860432701743</v>
      </c>
      <c r="E32" s="292">
        <v>-14.236086171861857</v>
      </c>
      <c r="F32" s="366">
        <v>0.50021007237587867</v>
      </c>
      <c r="G32" s="291">
        <v>-0.96208186660877004</v>
      </c>
      <c r="H32" s="289">
        <v>-16.463788816373821</v>
      </c>
      <c r="I32" s="289">
        <v>30.107156421246827</v>
      </c>
      <c r="J32" s="289">
        <v>7.7082576530759468</v>
      </c>
      <c r="K32" s="289">
        <v>-23.816217742159765</v>
      </c>
      <c r="L32" s="289">
        <v>-74.046907791417212</v>
      </c>
      <c r="M32" s="289">
        <v>226.95245620966682</v>
      </c>
      <c r="N32" s="365">
        <v>58.742082845339439</v>
      </c>
      <c r="O32" s="288">
        <v>66.241155066279163</v>
      </c>
      <c r="P32" s="288">
        <v>39.973147158471249</v>
      </c>
      <c r="Q32" s="288">
        <v>-66.601627467365461</v>
      </c>
      <c r="R32" s="288">
        <v>-7.1912266131539724</v>
      </c>
      <c r="S32" s="109" t="s">
        <v>57</v>
      </c>
    </row>
    <row r="33" spans="1:19" ht="24.95" customHeight="1">
      <c r="A33" s="109" t="s">
        <v>58</v>
      </c>
      <c r="B33" s="288">
        <v>0.14376514341778091</v>
      </c>
      <c r="C33" s="291">
        <v>41.881768852511499</v>
      </c>
      <c r="D33" s="292">
        <v>47.259607910328867</v>
      </c>
      <c r="E33" s="292">
        <v>29.689984998546265</v>
      </c>
      <c r="F33" s="366">
        <v>-4.7943150414528191</v>
      </c>
      <c r="G33" s="291">
        <v>14.016290527959384</v>
      </c>
      <c r="H33" s="289">
        <v>-5.4400273580708216</v>
      </c>
      <c r="I33" s="289">
        <v>73.317474545102414</v>
      </c>
      <c r="J33" s="289">
        <v>25.154943217903565</v>
      </c>
      <c r="K33" s="289">
        <v>-3.6026303475064196</v>
      </c>
      <c r="L33" s="289">
        <v>136.97673542768004</v>
      </c>
      <c r="M33" s="289">
        <v>-26.402020931071817</v>
      </c>
      <c r="N33" s="365">
        <v>-23.513099366589955</v>
      </c>
      <c r="O33" s="288">
        <v>-11.396735197221602</v>
      </c>
      <c r="P33" s="288">
        <v>10.730336565241117</v>
      </c>
      <c r="Q33" s="288">
        <v>17.920611659100572</v>
      </c>
      <c r="R33" s="288">
        <v>-10.795412236504845</v>
      </c>
      <c r="S33" s="109" t="s">
        <v>58</v>
      </c>
    </row>
    <row r="34" spans="1:19" ht="24.95" customHeight="1">
      <c r="A34" s="109" t="s">
        <v>59</v>
      </c>
      <c r="B34" s="288">
        <v>2.7441761940768288</v>
      </c>
      <c r="C34" s="291">
        <v>44.651147089559942</v>
      </c>
      <c r="D34" s="292">
        <v>64.940348513587765</v>
      </c>
      <c r="E34" s="292">
        <v>-35.564269224365148</v>
      </c>
      <c r="F34" s="366">
        <v>48.694673484867025</v>
      </c>
      <c r="G34" s="291">
        <v>15.716159461862205</v>
      </c>
      <c r="H34" s="289">
        <v>2.1654651193953924</v>
      </c>
      <c r="I34" s="289">
        <v>240.3123306566826</v>
      </c>
      <c r="J34" s="289">
        <v>-27.213938032154729</v>
      </c>
      <c r="K34" s="289">
        <v>35.140572635052223</v>
      </c>
      <c r="L34" s="289">
        <v>-8.8136038475528409</v>
      </c>
      <c r="M34" s="289" t="s">
        <v>22</v>
      </c>
      <c r="N34" s="365">
        <v>50.711859286180555</v>
      </c>
      <c r="O34" s="288">
        <v>-4.0051474530831115</v>
      </c>
      <c r="P34" s="288">
        <v>-8.9230344940098405</v>
      </c>
      <c r="Q34" s="288">
        <v>-19.858882344122932</v>
      </c>
      <c r="R34" s="288">
        <v>19.970393153585064</v>
      </c>
      <c r="S34" s="109" t="s">
        <v>59</v>
      </c>
    </row>
    <row r="35" spans="1:19" ht="24.95" customHeight="1">
      <c r="A35" s="109" t="s">
        <v>60</v>
      </c>
      <c r="B35" s="288">
        <v>-4.3707175882919103</v>
      </c>
      <c r="C35" s="291">
        <v>8.4180977243346007</v>
      </c>
      <c r="D35" s="292">
        <v>13.903213105338423</v>
      </c>
      <c r="E35" s="292">
        <v>6.5086807190401004</v>
      </c>
      <c r="F35" s="366">
        <v>-30.759688882928799</v>
      </c>
      <c r="G35" s="291">
        <v>37.279312589331852</v>
      </c>
      <c r="H35" s="289">
        <v>18.433177201891084</v>
      </c>
      <c r="I35" s="289">
        <v>111.37182932424463</v>
      </c>
      <c r="J35" s="289">
        <v>45.290759090879618</v>
      </c>
      <c r="K35" s="289">
        <v>35.590166246219894</v>
      </c>
      <c r="L35" s="289">
        <v>-17.057925404293769</v>
      </c>
      <c r="M35" s="289" t="s">
        <v>22</v>
      </c>
      <c r="N35" s="365">
        <v>95.899977767024581</v>
      </c>
      <c r="O35" s="288">
        <v>12.284267711297531</v>
      </c>
      <c r="P35" s="288">
        <v>42.973449818630769</v>
      </c>
      <c r="Q35" s="288">
        <v>-29.953866289055313</v>
      </c>
      <c r="R35" s="288">
        <v>-27.323864252570814</v>
      </c>
      <c r="S35" s="109" t="s">
        <v>60</v>
      </c>
    </row>
    <row r="36" spans="1:19" ht="24.95" customHeight="1">
      <c r="A36" s="109" t="s">
        <v>61</v>
      </c>
      <c r="B36" s="288">
        <v>0.3283490795233206</v>
      </c>
      <c r="C36" s="291">
        <v>9.1028967626061359</v>
      </c>
      <c r="D36" s="292">
        <v>8.1875315912781161</v>
      </c>
      <c r="E36" s="292">
        <v>3.2521977615264035</v>
      </c>
      <c r="F36" s="366">
        <v>28.338419064225519</v>
      </c>
      <c r="G36" s="291">
        <v>25.012481452736154</v>
      </c>
      <c r="H36" s="289">
        <v>33.695052380242061</v>
      </c>
      <c r="I36" s="289">
        <v>4.1348982962255718</v>
      </c>
      <c r="J36" s="289">
        <v>25.302497325925216</v>
      </c>
      <c r="K36" s="289">
        <v>308.19449414035807</v>
      </c>
      <c r="L36" s="289">
        <v>-76.918597485826965</v>
      </c>
      <c r="M36" s="289">
        <v>427.35790683284711</v>
      </c>
      <c r="N36" s="365" t="s">
        <v>209</v>
      </c>
      <c r="O36" s="288">
        <v>-32.158641871266184</v>
      </c>
      <c r="P36" s="288">
        <v>14.210785352348182</v>
      </c>
      <c r="Q36" s="288">
        <v>-46.165455384539513</v>
      </c>
      <c r="R36" s="288">
        <v>35.643138299992984</v>
      </c>
      <c r="S36" s="109" t="s">
        <v>61</v>
      </c>
    </row>
    <row r="37" spans="1:19" ht="24.95" customHeight="1">
      <c r="A37" s="109" t="s">
        <v>62</v>
      </c>
      <c r="B37" s="288">
        <v>-0.40094189059425389</v>
      </c>
      <c r="C37" s="291">
        <v>14.727099085385831</v>
      </c>
      <c r="D37" s="292">
        <v>14.025667289183815</v>
      </c>
      <c r="E37" s="292">
        <v>30.816085092345531</v>
      </c>
      <c r="F37" s="366">
        <v>7.3940073362229555</v>
      </c>
      <c r="G37" s="291">
        <v>-0.25684860059023151</v>
      </c>
      <c r="H37" s="289">
        <v>-3.904993608510992</v>
      </c>
      <c r="I37" s="289">
        <v>31.653614012753337</v>
      </c>
      <c r="J37" s="289">
        <v>-16.648332389991239</v>
      </c>
      <c r="K37" s="289">
        <v>46.335648289033628</v>
      </c>
      <c r="L37" s="289">
        <v>-61.911239246625108</v>
      </c>
      <c r="M37" s="289">
        <v>8.7006899457523446</v>
      </c>
      <c r="N37" s="365">
        <v>139.70669740140323</v>
      </c>
      <c r="O37" s="288">
        <v>4.6038351503986235</v>
      </c>
      <c r="P37" s="288">
        <v>-15.129477624685421</v>
      </c>
      <c r="Q37" s="288">
        <v>-16.658480854165219</v>
      </c>
      <c r="R37" s="288">
        <v>-26.333331973846427</v>
      </c>
      <c r="S37" s="109" t="s">
        <v>62</v>
      </c>
    </row>
    <row r="38" spans="1:19" ht="24.95" customHeight="1">
      <c r="A38" s="109" t="s">
        <v>63</v>
      </c>
      <c r="B38" s="288">
        <v>-1.8512529347665492</v>
      </c>
      <c r="C38" s="291">
        <v>13.08235792580092</v>
      </c>
      <c r="D38" s="292">
        <v>12.280795361819187</v>
      </c>
      <c r="E38" s="292">
        <v>6.8812803828171667</v>
      </c>
      <c r="F38" s="366">
        <v>29.800372828247561</v>
      </c>
      <c r="G38" s="291">
        <v>-1.8092736461398431</v>
      </c>
      <c r="H38" s="289">
        <v>-2.8148240746614448</v>
      </c>
      <c r="I38" s="289">
        <v>-51.634886430171001</v>
      </c>
      <c r="J38" s="289">
        <v>70.443401433583375</v>
      </c>
      <c r="K38" s="289">
        <v>-8.9821829878193142</v>
      </c>
      <c r="L38" s="289">
        <v>-21.349671834927705</v>
      </c>
      <c r="M38" s="289">
        <v>-74.930492185521018</v>
      </c>
      <c r="N38" s="365">
        <v>2.562447283231009</v>
      </c>
      <c r="O38" s="288">
        <v>31.407052754212174</v>
      </c>
      <c r="P38" s="288">
        <v>16.351228775794894</v>
      </c>
      <c r="Q38" s="288">
        <v>-17.012097920680901</v>
      </c>
      <c r="R38" s="288">
        <v>116.44722526283164</v>
      </c>
      <c r="S38" s="109" t="s">
        <v>63</v>
      </c>
    </row>
    <row r="39" spans="1:19" ht="24.95" customHeight="1">
      <c r="A39" s="109" t="s">
        <v>64</v>
      </c>
      <c r="B39" s="288">
        <v>2.8386296528562838</v>
      </c>
      <c r="C39" s="291">
        <v>-10.003875209212467</v>
      </c>
      <c r="D39" s="292">
        <v>-15.098375380258062</v>
      </c>
      <c r="E39" s="292">
        <v>39.410472903850632</v>
      </c>
      <c r="F39" s="366">
        <v>14.475008808577044</v>
      </c>
      <c r="G39" s="291">
        <v>68.346944058741855</v>
      </c>
      <c r="H39" s="289">
        <v>42.028140345142674</v>
      </c>
      <c r="I39" s="289">
        <v>126.04835546012018</v>
      </c>
      <c r="J39" s="289">
        <v>108.35392289403757</v>
      </c>
      <c r="K39" s="289">
        <v>92.741793706205897</v>
      </c>
      <c r="L39" s="289">
        <v>-21.734071979474052</v>
      </c>
      <c r="M39" s="289">
        <v>25.391180654338541</v>
      </c>
      <c r="N39" s="365">
        <v>193.29449702824684</v>
      </c>
      <c r="O39" s="288">
        <v>209.27279891423314</v>
      </c>
      <c r="P39" s="288">
        <v>3.7796023104199179</v>
      </c>
      <c r="Q39" s="288">
        <v>-11.19393150273325</v>
      </c>
      <c r="R39" s="288">
        <v>100.35141328452991</v>
      </c>
      <c r="S39" s="109" t="s">
        <v>64</v>
      </c>
    </row>
    <row r="40" spans="1:19" ht="24.95" customHeight="1">
      <c r="A40" s="109" t="s">
        <v>65</v>
      </c>
      <c r="B40" s="288">
        <v>-2.5172652403922058</v>
      </c>
      <c r="C40" s="291">
        <v>18.129133933653605</v>
      </c>
      <c r="D40" s="292">
        <v>25.145565214551908</v>
      </c>
      <c r="E40" s="292">
        <v>-7.6809571925772673</v>
      </c>
      <c r="F40" s="366">
        <v>0.13024270904836044</v>
      </c>
      <c r="G40" s="291">
        <v>11.848499476261992</v>
      </c>
      <c r="H40" s="289">
        <v>-13.964239261592468</v>
      </c>
      <c r="I40" s="289">
        <v>73.140610490008072</v>
      </c>
      <c r="J40" s="289">
        <v>37.670610390142059</v>
      </c>
      <c r="K40" s="289" t="s">
        <v>209</v>
      </c>
      <c r="L40" s="289">
        <v>160.66559743384119</v>
      </c>
      <c r="M40" s="289" t="s">
        <v>209</v>
      </c>
      <c r="N40" s="365" t="s">
        <v>209</v>
      </c>
      <c r="O40" s="288">
        <v>-2.4175936843184473</v>
      </c>
      <c r="P40" s="288">
        <v>-27.574153361415426</v>
      </c>
      <c r="Q40" s="288">
        <v>330.74911191786703</v>
      </c>
      <c r="R40" s="288">
        <v>-11.973763293603994</v>
      </c>
      <c r="S40" s="109" t="s">
        <v>65</v>
      </c>
    </row>
    <row r="41" spans="1:19" ht="24.95" customHeight="1">
      <c r="A41" s="109" t="s">
        <v>66</v>
      </c>
      <c r="B41" s="288">
        <v>-1.0948693703342229</v>
      </c>
      <c r="C41" s="291">
        <v>22.400423298473669</v>
      </c>
      <c r="D41" s="292">
        <v>19.328179062618275</v>
      </c>
      <c r="E41" s="292">
        <v>23.518268115394903</v>
      </c>
      <c r="F41" s="366">
        <v>51.992829038365983</v>
      </c>
      <c r="G41" s="291">
        <v>-7.2807117190909878</v>
      </c>
      <c r="H41" s="289">
        <v>-48.036991984361798</v>
      </c>
      <c r="I41" s="289">
        <v>162.11225750442418</v>
      </c>
      <c r="J41" s="289">
        <v>15.069470715685938</v>
      </c>
      <c r="K41" s="289">
        <v>-81.54895868523603</v>
      </c>
      <c r="L41" s="289" t="s">
        <v>22</v>
      </c>
      <c r="M41" s="289" t="s">
        <v>22</v>
      </c>
      <c r="N41" s="365">
        <v>-81.54895868523603</v>
      </c>
      <c r="O41" s="288">
        <v>46.690203000882605</v>
      </c>
      <c r="P41" s="288">
        <v>47.043680855321469</v>
      </c>
      <c r="Q41" s="288">
        <v>45.537401219051361</v>
      </c>
      <c r="R41" s="288">
        <v>-41.957656689801361</v>
      </c>
      <c r="S41" s="109" t="s">
        <v>66</v>
      </c>
    </row>
    <row r="42" spans="1:19" ht="24.95" customHeight="1">
      <c r="A42" s="109" t="s">
        <v>67</v>
      </c>
      <c r="B42" s="288">
        <v>-1.4098075851688776</v>
      </c>
      <c r="C42" s="291">
        <v>-25.259105767242545</v>
      </c>
      <c r="D42" s="292">
        <v>-27.202337012060724</v>
      </c>
      <c r="E42" s="292">
        <v>17.002744302589193</v>
      </c>
      <c r="F42" s="366">
        <v>-50.394434963438478</v>
      </c>
      <c r="G42" s="291">
        <v>-28.396291938744142</v>
      </c>
      <c r="H42" s="289">
        <v>12.720675238621126</v>
      </c>
      <c r="I42" s="289">
        <v>-51.847927204174546</v>
      </c>
      <c r="J42" s="289">
        <v>-48.90193648334624</v>
      </c>
      <c r="K42" s="289">
        <v>-56.547923413442419</v>
      </c>
      <c r="L42" s="289">
        <v>-43.939084977013195</v>
      </c>
      <c r="M42" s="289" t="s">
        <v>22</v>
      </c>
      <c r="N42" s="365">
        <v>-97.870595382746046</v>
      </c>
      <c r="O42" s="288">
        <v>429.86515731646421</v>
      </c>
      <c r="P42" s="288">
        <v>-10.601609125282721</v>
      </c>
      <c r="Q42" s="288">
        <v>-79.387614110400335</v>
      </c>
      <c r="R42" s="288">
        <v>17.774026109802122</v>
      </c>
      <c r="S42" s="109" t="s">
        <v>67</v>
      </c>
    </row>
    <row r="43" spans="1:19" ht="24.95" customHeight="1">
      <c r="A43" s="109" t="s">
        <v>68</v>
      </c>
      <c r="B43" s="288">
        <v>-3.4661029280184579</v>
      </c>
      <c r="C43" s="291">
        <v>-1.8602367761136662</v>
      </c>
      <c r="D43" s="292">
        <v>-3.688260742212961</v>
      </c>
      <c r="E43" s="292">
        <v>32.985805930191447</v>
      </c>
      <c r="F43" s="366">
        <v>-11.273335890126248</v>
      </c>
      <c r="G43" s="291">
        <v>25.684832251787697</v>
      </c>
      <c r="H43" s="289">
        <v>4.6541340713776265</v>
      </c>
      <c r="I43" s="289">
        <v>112.72265111163824</v>
      </c>
      <c r="J43" s="289">
        <v>2.9534187785598363</v>
      </c>
      <c r="K43" s="289">
        <v>188.90369753945242</v>
      </c>
      <c r="L43" s="289" t="s">
        <v>209</v>
      </c>
      <c r="M43" s="289">
        <v>-65.293806454141105</v>
      </c>
      <c r="N43" s="365">
        <v>73.496365447769449</v>
      </c>
      <c r="O43" s="288">
        <v>25.15462652376668</v>
      </c>
      <c r="P43" s="288">
        <v>18.262854506736275</v>
      </c>
      <c r="Q43" s="288">
        <v>-78.048175993948632</v>
      </c>
      <c r="R43" s="288">
        <v>-36.898980967938947</v>
      </c>
      <c r="S43" s="109" t="s">
        <v>68</v>
      </c>
    </row>
    <row r="44" spans="1:19" ht="24.95" customHeight="1">
      <c r="A44" s="109" t="s">
        <v>69</v>
      </c>
      <c r="B44" s="288">
        <v>-0.2034084925748374</v>
      </c>
      <c r="C44" s="291">
        <v>-2.6917802783034119</v>
      </c>
      <c r="D44" s="292">
        <v>-6.0509927228304861</v>
      </c>
      <c r="E44" s="292">
        <v>29.268273494267845</v>
      </c>
      <c r="F44" s="366">
        <v>0.33697846804403753</v>
      </c>
      <c r="G44" s="291">
        <v>-39.599836150145428</v>
      </c>
      <c r="H44" s="289">
        <v>-44.331190520062606</v>
      </c>
      <c r="I44" s="289">
        <v>-62.326048710530046</v>
      </c>
      <c r="J44" s="289">
        <v>-3.5776799084747637</v>
      </c>
      <c r="K44" s="289">
        <v>-12.475951719630757</v>
      </c>
      <c r="L44" s="289">
        <v>23.386201615258912</v>
      </c>
      <c r="M44" s="289">
        <v>92.296852982620948</v>
      </c>
      <c r="N44" s="365">
        <v>-29.810913191484218</v>
      </c>
      <c r="O44" s="288">
        <v>90.629158627221017</v>
      </c>
      <c r="P44" s="288">
        <v>-7.0927875444123316</v>
      </c>
      <c r="Q44" s="288">
        <v>-55.28345847079877</v>
      </c>
      <c r="R44" s="288">
        <v>-27.762787337971716</v>
      </c>
      <c r="S44" s="109" t="s">
        <v>69</v>
      </c>
    </row>
    <row r="45" spans="1:19" ht="24.95" customHeight="1">
      <c r="A45" s="109" t="s">
        <v>70</v>
      </c>
      <c r="B45" s="288">
        <v>-2.5726809984994503</v>
      </c>
      <c r="C45" s="291">
        <v>7.4762230212748904</v>
      </c>
      <c r="D45" s="292">
        <v>11.656082375623271</v>
      </c>
      <c r="E45" s="292">
        <v>4.9748108254109837</v>
      </c>
      <c r="F45" s="366">
        <v>-27.775237537836873</v>
      </c>
      <c r="G45" s="291">
        <v>3.4960983571023405</v>
      </c>
      <c r="H45" s="289">
        <v>14.548402297211169</v>
      </c>
      <c r="I45" s="289">
        <v>46.358600728579262</v>
      </c>
      <c r="J45" s="289">
        <v>-25.8919207234851</v>
      </c>
      <c r="K45" s="289">
        <v>-52.231169977924949</v>
      </c>
      <c r="L45" s="289" t="s">
        <v>209</v>
      </c>
      <c r="M45" s="289">
        <v>41.476880607315394</v>
      </c>
      <c r="N45" s="365">
        <v>-68.49938836180533</v>
      </c>
      <c r="O45" s="288">
        <v>-56.63150978459668</v>
      </c>
      <c r="P45" s="288">
        <v>3.9830553697501045</v>
      </c>
      <c r="Q45" s="288">
        <v>61.843172174328316</v>
      </c>
      <c r="R45" s="288">
        <v>118.2032284667757</v>
      </c>
      <c r="S45" s="109" t="s">
        <v>70</v>
      </c>
    </row>
    <row r="46" spans="1:19" ht="24.95" customHeight="1">
      <c r="A46" s="109" t="s">
        <v>71</v>
      </c>
      <c r="B46" s="288">
        <v>-0.49288703865043715</v>
      </c>
      <c r="C46" s="291">
        <v>-14.533688504601827</v>
      </c>
      <c r="D46" s="292">
        <v>-15.326686084992247</v>
      </c>
      <c r="E46" s="292">
        <v>-6.1283070376169206</v>
      </c>
      <c r="F46" s="366">
        <v>-12.80548165563323</v>
      </c>
      <c r="G46" s="291">
        <v>7.4407527881041062</v>
      </c>
      <c r="H46" s="289">
        <v>19.928319458162818</v>
      </c>
      <c r="I46" s="289">
        <v>6.8939591548647456</v>
      </c>
      <c r="J46" s="289">
        <v>-8.5180786487199782</v>
      </c>
      <c r="K46" s="289" t="s">
        <v>209</v>
      </c>
      <c r="L46" s="289" t="s">
        <v>22</v>
      </c>
      <c r="M46" s="289">
        <v>-80.597014925373131</v>
      </c>
      <c r="N46" s="365" t="s">
        <v>22</v>
      </c>
      <c r="O46" s="288" t="s">
        <v>209</v>
      </c>
      <c r="P46" s="288">
        <v>45.175631708056244</v>
      </c>
      <c r="Q46" s="288">
        <v>-18.59315008137537</v>
      </c>
      <c r="R46" s="288">
        <v>80.03156911865392</v>
      </c>
      <c r="S46" s="109" t="s">
        <v>71</v>
      </c>
    </row>
    <row r="47" spans="1:19" ht="24.95" customHeight="1">
      <c r="A47" s="109" t="s">
        <v>72</v>
      </c>
      <c r="B47" s="288">
        <v>-1.0074012555014491</v>
      </c>
      <c r="C47" s="291">
        <v>11.328690214539307</v>
      </c>
      <c r="D47" s="292">
        <v>15.243147213881045</v>
      </c>
      <c r="E47" s="292">
        <v>-8.913980290629695</v>
      </c>
      <c r="F47" s="366">
        <v>4.3440519323671509</v>
      </c>
      <c r="G47" s="291">
        <v>-14.208062400080294</v>
      </c>
      <c r="H47" s="289">
        <v>-32.625061307742811</v>
      </c>
      <c r="I47" s="289">
        <v>59.605748711963116</v>
      </c>
      <c r="J47" s="289">
        <v>-10.528677975051153</v>
      </c>
      <c r="K47" s="289">
        <v>13.859338061465735</v>
      </c>
      <c r="L47" s="289">
        <v>-36.195292254534984</v>
      </c>
      <c r="M47" s="289" t="s">
        <v>22</v>
      </c>
      <c r="N47" s="365">
        <v>74.388492339832879</v>
      </c>
      <c r="O47" s="288">
        <v>102.65210339234568</v>
      </c>
      <c r="P47" s="288">
        <v>163.29903158495478</v>
      </c>
      <c r="Q47" s="288" t="s">
        <v>209</v>
      </c>
      <c r="R47" s="288">
        <v>-15.094430682772213</v>
      </c>
      <c r="S47" s="109" t="s">
        <v>72</v>
      </c>
    </row>
    <row r="48" spans="1:19" ht="24.95" customHeight="1">
      <c r="A48" s="109" t="s">
        <v>73</v>
      </c>
      <c r="B48" s="288">
        <v>-0.43562764233496409</v>
      </c>
      <c r="C48" s="291">
        <v>22.303415822161512</v>
      </c>
      <c r="D48" s="292">
        <v>20.63050807613493</v>
      </c>
      <c r="E48" s="292">
        <v>37.977358249548928</v>
      </c>
      <c r="F48" s="366">
        <v>28.42464848292633</v>
      </c>
      <c r="G48" s="291">
        <v>48.091130698090808</v>
      </c>
      <c r="H48" s="289">
        <v>0.63036325363718504</v>
      </c>
      <c r="I48" s="289">
        <v>-22.650838034861806</v>
      </c>
      <c r="J48" s="289">
        <v>270.78050935174014</v>
      </c>
      <c r="K48" s="289">
        <v>176.54382223104011</v>
      </c>
      <c r="L48" s="289" t="s">
        <v>209</v>
      </c>
      <c r="M48" s="289" t="s">
        <v>22</v>
      </c>
      <c r="N48" s="365">
        <v>-78.846434300714606</v>
      </c>
      <c r="O48" s="288">
        <v>0.91993185689949541</v>
      </c>
      <c r="P48" s="288">
        <v>147.51558309027848</v>
      </c>
      <c r="Q48" s="288">
        <v>41.763427337224698</v>
      </c>
      <c r="R48" s="288">
        <v>-4.4560048742112741</v>
      </c>
      <c r="S48" s="109" t="s">
        <v>73</v>
      </c>
    </row>
    <row r="49" spans="1:19" ht="24.95" customHeight="1">
      <c r="A49" s="109" t="s">
        <v>74</v>
      </c>
      <c r="B49" s="288">
        <v>0.10962560461193505</v>
      </c>
      <c r="C49" s="291">
        <v>45.253118651231659</v>
      </c>
      <c r="D49" s="292">
        <v>47.578541538860549</v>
      </c>
      <c r="E49" s="292">
        <v>35.100874007076413</v>
      </c>
      <c r="F49" s="366">
        <v>17.546024594280468</v>
      </c>
      <c r="G49" s="291">
        <v>-6.6391191132256466</v>
      </c>
      <c r="H49" s="289">
        <v>-21.90663632067259</v>
      </c>
      <c r="I49" s="289">
        <v>-7.3370087826142765</v>
      </c>
      <c r="J49" s="289">
        <v>56.898254434454714</v>
      </c>
      <c r="K49" s="289">
        <v>19.650746896696816</v>
      </c>
      <c r="L49" s="289">
        <v>20.942458650406891</v>
      </c>
      <c r="M49" s="289" t="s">
        <v>22</v>
      </c>
      <c r="N49" s="365">
        <v>-28.392857142857139</v>
      </c>
      <c r="O49" s="288">
        <v>-3.2509793035378323</v>
      </c>
      <c r="P49" s="288">
        <v>-18.311665695667998</v>
      </c>
      <c r="Q49" s="288">
        <v>-85.086208463607946</v>
      </c>
      <c r="R49" s="288">
        <v>37.010886083151036</v>
      </c>
      <c r="S49" s="109" t="s">
        <v>74</v>
      </c>
    </row>
    <row r="50" spans="1:19" ht="24.95" customHeight="1">
      <c r="A50" s="109" t="s">
        <v>75</v>
      </c>
      <c r="B50" s="288">
        <v>-1.7844153512857162</v>
      </c>
      <c r="C50" s="291">
        <v>13.139553371945539</v>
      </c>
      <c r="D50" s="292">
        <v>13.178063683578074</v>
      </c>
      <c r="E50" s="292">
        <v>3.5598458189192428</v>
      </c>
      <c r="F50" s="366">
        <v>24.671736833974904</v>
      </c>
      <c r="G50" s="291">
        <v>21.865840731544381</v>
      </c>
      <c r="H50" s="289">
        <v>-0.81932678799930159</v>
      </c>
      <c r="I50" s="289">
        <v>53.650820611902589</v>
      </c>
      <c r="J50" s="289">
        <v>54.299106252543311</v>
      </c>
      <c r="K50" s="289">
        <v>-27.033376683531671</v>
      </c>
      <c r="L50" s="289">
        <v>-56.517184434540333</v>
      </c>
      <c r="M50" s="289">
        <v>14.332159306421019</v>
      </c>
      <c r="N50" s="365">
        <v>49.043584491730286</v>
      </c>
      <c r="O50" s="288">
        <v>-4.7460848078812319</v>
      </c>
      <c r="P50" s="288">
        <v>13.12386273823229</v>
      </c>
      <c r="Q50" s="288">
        <v>-35.396653823249068</v>
      </c>
      <c r="R50" s="288">
        <v>50.022677800015714</v>
      </c>
      <c r="S50" s="109" t="s">
        <v>75</v>
      </c>
    </row>
    <row r="51" spans="1:19" ht="24.95" customHeight="1">
      <c r="A51" s="109" t="s">
        <v>76</v>
      </c>
      <c r="B51" s="288">
        <v>-4.0585688892801386</v>
      </c>
      <c r="C51" s="291">
        <v>66.347918852779657</v>
      </c>
      <c r="D51" s="292">
        <v>87.404262565356902</v>
      </c>
      <c r="E51" s="292">
        <v>11.431188232163521</v>
      </c>
      <c r="F51" s="366">
        <v>-13.380862155710417</v>
      </c>
      <c r="G51" s="291">
        <v>45.0003863092019</v>
      </c>
      <c r="H51" s="289">
        <v>55.565070042031238</v>
      </c>
      <c r="I51" s="289">
        <v>-12.657513914656775</v>
      </c>
      <c r="J51" s="289">
        <v>68.60054663553575</v>
      </c>
      <c r="K51" s="289">
        <v>-87.217036975031093</v>
      </c>
      <c r="L51" s="289">
        <v>-95.603998889197442</v>
      </c>
      <c r="M51" s="289" t="s">
        <v>22</v>
      </c>
      <c r="N51" s="365">
        <v>-82.017336180821971</v>
      </c>
      <c r="O51" s="288">
        <v>139.2268833735998</v>
      </c>
      <c r="P51" s="288">
        <v>29.185539741637655</v>
      </c>
      <c r="Q51" s="288">
        <v>-46.050813251248954</v>
      </c>
      <c r="R51" s="288">
        <v>30.194366873038206</v>
      </c>
      <c r="S51" s="109" t="s">
        <v>76</v>
      </c>
    </row>
    <row r="52" spans="1:19" ht="24.95" customHeight="1">
      <c r="A52" s="109" t="s">
        <v>77</v>
      </c>
      <c r="B52" s="288">
        <v>-2.2285559364144092</v>
      </c>
      <c r="C52" s="291">
        <v>16.788524412441006</v>
      </c>
      <c r="D52" s="292">
        <v>13.493070758310751</v>
      </c>
      <c r="E52" s="292">
        <v>35.842749019575194</v>
      </c>
      <c r="F52" s="366">
        <v>53.57605933302213</v>
      </c>
      <c r="G52" s="291">
        <v>3.8741971848465795</v>
      </c>
      <c r="H52" s="289">
        <v>31.035274102542132</v>
      </c>
      <c r="I52" s="289">
        <v>-28.228069437517661</v>
      </c>
      <c r="J52" s="289">
        <v>-8.7340747004028003</v>
      </c>
      <c r="K52" s="289">
        <v>25.222075158063873</v>
      </c>
      <c r="L52" s="289">
        <v>-80.829046337590214</v>
      </c>
      <c r="M52" s="289">
        <v>341.34379597842076</v>
      </c>
      <c r="N52" s="365">
        <v>164.59329233500284</v>
      </c>
      <c r="O52" s="288">
        <v>85.891285081240767</v>
      </c>
      <c r="P52" s="288">
        <v>10.629151772162302</v>
      </c>
      <c r="Q52" s="288">
        <v>48.253414029898863</v>
      </c>
      <c r="R52" s="288">
        <v>-14.603678204281806</v>
      </c>
      <c r="S52" s="109" t="s">
        <v>77</v>
      </c>
    </row>
    <row r="53" spans="1:19" ht="24.95" customHeight="1">
      <c r="A53" s="109" t="s">
        <v>78</v>
      </c>
      <c r="B53" s="288">
        <v>5.2393033712202737</v>
      </c>
      <c r="C53" s="291">
        <v>36.829908001840892</v>
      </c>
      <c r="D53" s="292">
        <v>39.055761567832491</v>
      </c>
      <c r="E53" s="292">
        <v>15.053241618371871</v>
      </c>
      <c r="F53" s="366">
        <v>35.397830574696599</v>
      </c>
      <c r="G53" s="291">
        <v>10.680994577837239</v>
      </c>
      <c r="H53" s="289">
        <v>6.6636653704818798</v>
      </c>
      <c r="I53" s="289">
        <v>13.991384154336032</v>
      </c>
      <c r="J53" s="289">
        <v>13.894560028176144</v>
      </c>
      <c r="K53" s="289">
        <v>-19.484023995714239</v>
      </c>
      <c r="L53" s="289">
        <v>-64.520185372380695</v>
      </c>
      <c r="M53" s="289" t="s">
        <v>22</v>
      </c>
      <c r="N53" s="365">
        <v>9.0802807731623147</v>
      </c>
      <c r="O53" s="288">
        <v>137.93356015499478</v>
      </c>
      <c r="P53" s="288">
        <v>70.007522867789049</v>
      </c>
      <c r="Q53" s="288">
        <v>21.464090649710599</v>
      </c>
      <c r="R53" s="288">
        <v>-2.9699480757522281</v>
      </c>
      <c r="S53" s="109" t="s">
        <v>78</v>
      </c>
    </row>
    <row r="54" spans="1:19" ht="24.95" customHeight="1">
      <c r="A54" s="109" t="s">
        <v>79</v>
      </c>
      <c r="B54" s="288">
        <v>-2.0458973758706804</v>
      </c>
      <c r="C54" s="291">
        <v>47.391058367553711</v>
      </c>
      <c r="D54" s="292">
        <v>42.340491685518543</v>
      </c>
      <c r="E54" s="292">
        <v>85.484672606211461</v>
      </c>
      <c r="F54" s="366">
        <v>58.278629690048945</v>
      </c>
      <c r="G54" s="291">
        <v>-28.126156049245211</v>
      </c>
      <c r="H54" s="289">
        <v>-38.86080287905402</v>
      </c>
      <c r="I54" s="289">
        <v>-3.951886153151122</v>
      </c>
      <c r="J54" s="289">
        <v>-3.3287209999538732</v>
      </c>
      <c r="K54" s="289">
        <v>-28.680653297666822</v>
      </c>
      <c r="L54" s="289">
        <v>119.75922448137734</v>
      </c>
      <c r="M54" s="289" t="s">
        <v>209</v>
      </c>
      <c r="N54" s="365">
        <v>-78.190722459916302</v>
      </c>
      <c r="O54" s="288">
        <v>73.353224905957404</v>
      </c>
      <c r="P54" s="288">
        <v>40.585771370943974</v>
      </c>
      <c r="Q54" s="288">
        <v>8.5930935508577306</v>
      </c>
      <c r="R54" s="288">
        <v>129.80327975092973</v>
      </c>
      <c r="S54" s="109" t="s">
        <v>79</v>
      </c>
    </row>
    <row r="55" spans="1:19" ht="24.95" customHeight="1">
      <c r="A55" s="109" t="s">
        <v>80</v>
      </c>
      <c r="B55" s="288">
        <v>-2.3391139299705657</v>
      </c>
      <c r="C55" s="291">
        <v>17.71385854440075</v>
      </c>
      <c r="D55" s="292">
        <v>18.545925141254997</v>
      </c>
      <c r="E55" s="292">
        <v>8.665794171829333</v>
      </c>
      <c r="F55" s="366">
        <v>26.886063918260675</v>
      </c>
      <c r="G55" s="291">
        <v>21.003318658835695</v>
      </c>
      <c r="H55" s="289">
        <v>0.14413348763456213</v>
      </c>
      <c r="I55" s="289">
        <v>280.42208599121864</v>
      </c>
      <c r="J55" s="289">
        <v>-25.386841619776774</v>
      </c>
      <c r="K55" s="289">
        <v>367.05149805875027</v>
      </c>
      <c r="L55" s="289" t="s">
        <v>209</v>
      </c>
      <c r="M55" s="289">
        <v>-64.42048517520216</v>
      </c>
      <c r="N55" s="365">
        <v>78.056354974554068</v>
      </c>
      <c r="O55" s="288">
        <v>107.82688185600807</v>
      </c>
      <c r="P55" s="288">
        <v>-38.210201541852804</v>
      </c>
      <c r="Q55" s="288">
        <v>-0.68458919156414311</v>
      </c>
      <c r="R55" s="288">
        <v>155.29249080892765</v>
      </c>
      <c r="S55" s="109" t="s">
        <v>80</v>
      </c>
    </row>
    <row r="56" spans="1:19" ht="24.95" customHeight="1">
      <c r="A56" s="109" t="s">
        <v>81</v>
      </c>
      <c r="B56" s="288">
        <v>5.4003383934905003</v>
      </c>
      <c r="C56" s="291">
        <v>16.044845486407482</v>
      </c>
      <c r="D56" s="292">
        <v>16.681261991298896</v>
      </c>
      <c r="E56" s="292">
        <v>31.41145003580877</v>
      </c>
      <c r="F56" s="366">
        <v>-6.6370414835935918</v>
      </c>
      <c r="G56" s="291">
        <v>-12.485714458937963</v>
      </c>
      <c r="H56" s="289">
        <v>-1.1037162369604232</v>
      </c>
      <c r="I56" s="289">
        <v>30.735601708646328</v>
      </c>
      <c r="J56" s="289">
        <v>-37.346295201943569</v>
      </c>
      <c r="K56" s="289">
        <v>-54.361382272286434</v>
      </c>
      <c r="L56" s="289">
        <v>-98.815556425601727</v>
      </c>
      <c r="M56" s="289" t="s">
        <v>22</v>
      </c>
      <c r="N56" s="365">
        <v>62.854227676972812</v>
      </c>
      <c r="O56" s="288">
        <v>-81.293419855560344</v>
      </c>
      <c r="P56" s="288">
        <v>-6.1723986305088232</v>
      </c>
      <c r="Q56" s="288">
        <v>-42.913147815323583</v>
      </c>
      <c r="R56" s="288">
        <v>51.556712984678654</v>
      </c>
      <c r="S56" s="109" t="s">
        <v>81</v>
      </c>
    </row>
    <row r="57" spans="1:19" ht="24.95" customHeight="1" thickBot="1">
      <c r="A57" s="110" t="s">
        <v>82</v>
      </c>
      <c r="B57" s="284">
        <v>1.7040678948450676</v>
      </c>
      <c r="C57" s="294">
        <v>45.84358475744574</v>
      </c>
      <c r="D57" s="293">
        <v>48.903589924710161</v>
      </c>
      <c r="E57" s="293">
        <v>31.984075897641446</v>
      </c>
      <c r="F57" s="367">
        <v>17.240412648575926</v>
      </c>
      <c r="G57" s="287">
        <v>-3.189721052007215</v>
      </c>
      <c r="H57" s="286">
        <v>12.447798968227858</v>
      </c>
      <c r="I57" s="286">
        <v>-12.185239536121969</v>
      </c>
      <c r="J57" s="286">
        <v>-18.705950108005268</v>
      </c>
      <c r="K57" s="286">
        <v>27.227382023413909</v>
      </c>
      <c r="L57" s="286">
        <v>-41.791416647634072</v>
      </c>
      <c r="M57" s="286">
        <v>276.98294419605895</v>
      </c>
      <c r="N57" s="364">
        <v>107.62703689989826</v>
      </c>
      <c r="O57" s="284">
        <v>-0.81360461440270626</v>
      </c>
      <c r="P57" s="284">
        <v>30.654654398935662</v>
      </c>
      <c r="Q57" s="284">
        <v>-52.954827171080318</v>
      </c>
      <c r="R57" s="284">
        <v>75.972532034247848</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00AB7E-78B8-486F-B47D-3CA8241FF204}">
  <sheetPr>
    <pageSetUpPr fitToPage="1"/>
  </sheetPr>
  <dimension ref="A1:P22"/>
  <sheetViews>
    <sheetView showGridLines="0" zoomScaleNormal="100" zoomScaleSheetLayoutView="100" workbookViewId="0"/>
  </sheetViews>
  <sheetFormatPr defaultRowHeight="13.5"/>
  <cols>
    <col min="1" max="1" width="4.625" style="548" customWidth="1"/>
    <col min="2" max="2" width="4.625" style="546" customWidth="1"/>
    <col min="3" max="3" width="3.125" style="546" customWidth="1"/>
    <col min="4" max="4" width="10.5" style="547" bestFit="1" customWidth="1"/>
    <col min="5" max="5" width="11.625" style="547" customWidth="1"/>
    <col min="6" max="6" width="9.625" style="547" customWidth="1"/>
    <col min="7" max="7" width="11.625" style="547" customWidth="1"/>
    <col min="8" max="8" width="9.625" style="547" customWidth="1"/>
    <col min="9" max="9" width="11.625" style="547" customWidth="1"/>
    <col min="10" max="10" width="9.625" style="547" customWidth="1"/>
    <col min="11" max="11" width="11.625" style="547" customWidth="1"/>
    <col min="12" max="12" width="9.625" style="547" customWidth="1"/>
    <col min="13" max="15" width="10.625" style="547" customWidth="1"/>
    <col min="16" max="16" width="10.625" style="546" customWidth="1"/>
    <col min="17" max="16384" width="9" style="546"/>
  </cols>
  <sheetData>
    <row r="1" spans="1:16" s="549" customFormat="1" ht="41.1" customHeight="1">
      <c r="A1" s="626" t="s">
        <v>334</v>
      </c>
      <c r="B1" s="623"/>
      <c r="C1" s="623"/>
      <c r="D1" s="623"/>
      <c r="E1" s="623"/>
      <c r="F1" s="623"/>
      <c r="G1" s="623"/>
      <c r="H1" s="623"/>
      <c r="I1" s="623"/>
      <c r="J1" s="623"/>
      <c r="K1" s="623"/>
      <c r="L1" s="623"/>
    </row>
    <row r="2" spans="1:16" s="549" customFormat="1" ht="32.25" customHeight="1">
      <c r="A2" s="625" t="s">
        <v>333</v>
      </c>
      <c r="B2" s="623"/>
      <c r="C2" s="623"/>
      <c r="D2" s="623"/>
      <c r="E2" s="623"/>
      <c r="F2" s="623"/>
      <c r="G2" s="623"/>
      <c r="H2" s="623"/>
      <c r="I2" s="623"/>
      <c r="J2" s="623"/>
      <c r="K2" s="623"/>
      <c r="L2" s="623"/>
    </row>
    <row r="3" spans="1:16" s="549" customFormat="1" ht="32.25" customHeight="1">
      <c r="A3" s="624" t="s">
        <v>332</v>
      </c>
      <c r="B3" s="623"/>
      <c r="C3" s="623"/>
      <c r="D3" s="623"/>
      <c r="E3" s="623"/>
      <c r="F3" s="623"/>
      <c r="G3" s="623"/>
      <c r="H3" s="623"/>
      <c r="I3" s="623"/>
      <c r="J3" s="623"/>
      <c r="K3" s="623"/>
      <c r="L3" s="623"/>
    </row>
    <row r="4" spans="1:16" s="549" customFormat="1" ht="32.25" customHeight="1">
      <c r="D4" s="623"/>
    </row>
    <row r="5" spans="1:16" s="549" customFormat="1" ht="32.25" customHeight="1">
      <c r="B5" s="622"/>
      <c r="C5" s="622"/>
      <c r="D5" s="622"/>
      <c r="E5" s="622"/>
      <c r="F5" s="622"/>
      <c r="G5" s="622"/>
      <c r="H5" s="622"/>
      <c r="I5" s="622"/>
    </row>
    <row r="6" spans="1:16" s="619" customFormat="1" ht="18.75" customHeight="1" thickBot="1">
      <c r="A6" s="619" t="s">
        <v>331</v>
      </c>
      <c r="B6" s="621"/>
      <c r="C6" s="621"/>
      <c r="D6" s="621"/>
      <c r="E6" s="621"/>
      <c r="F6" s="621"/>
      <c r="G6" s="621"/>
      <c r="H6" s="621"/>
      <c r="I6" s="621"/>
      <c r="L6" s="620" t="str">
        <f>A2</f>
        <v>令和7年8月審査分</v>
      </c>
    </row>
    <row r="7" spans="1:16" s="549" customFormat="1" ht="23.25" customHeight="1">
      <c r="A7" s="790" t="s">
        <v>330</v>
      </c>
      <c r="B7" s="791"/>
      <c r="C7" s="791"/>
      <c r="D7" s="792"/>
      <c r="E7" s="796" t="s">
        <v>326</v>
      </c>
      <c r="F7" s="769" t="s">
        <v>329</v>
      </c>
      <c r="G7" s="771" t="s">
        <v>324</v>
      </c>
      <c r="H7" s="773" t="s">
        <v>328</v>
      </c>
      <c r="I7" s="775" t="s">
        <v>327</v>
      </c>
      <c r="J7" s="776"/>
      <c r="K7" s="776"/>
      <c r="L7" s="777"/>
    </row>
    <row r="8" spans="1:16" s="549" customFormat="1" ht="36.75" customHeight="1" thickBot="1">
      <c r="A8" s="793"/>
      <c r="B8" s="794"/>
      <c r="C8" s="794"/>
      <c r="D8" s="795"/>
      <c r="E8" s="797"/>
      <c r="F8" s="770"/>
      <c r="G8" s="772"/>
      <c r="H8" s="774"/>
      <c r="I8" s="618" t="s">
        <v>326</v>
      </c>
      <c r="J8" s="617" t="s">
        <v>325</v>
      </c>
      <c r="K8" s="616" t="s">
        <v>324</v>
      </c>
      <c r="L8" s="615" t="s">
        <v>323</v>
      </c>
    </row>
    <row r="9" spans="1:16" s="549" customFormat="1" ht="12" customHeight="1" thickTop="1">
      <c r="A9" s="778" t="s">
        <v>322</v>
      </c>
      <c r="B9" s="614"/>
      <c r="C9" s="614"/>
      <c r="D9" s="614"/>
      <c r="E9" s="612" t="s">
        <v>321</v>
      </c>
      <c r="F9" s="611" t="s">
        <v>15</v>
      </c>
      <c r="G9" s="611" t="s">
        <v>320</v>
      </c>
      <c r="H9" s="613" t="s">
        <v>129</v>
      </c>
      <c r="I9" s="612" t="s">
        <v>319</v>
      </c>
      <c r="J9" s="611" t="s">
        <v>319</v>
      </c>
      <c r="K9" s="611" t="s">
        <v>319</v>
      </c>
      <c r="L9" s="610" t="s">
        <v>319</v>
      </c>
    </row>
    <row r="10" spans="1:16" s="549" customFormat="1" ht="33.75" customHeight="1">
      <c r="A10" s="779"/>
      <c r="B10" s="609" t="s">
        <v>318</v>
      </c>
      <c r="C10" s="608"/>
      <c r="D10" s="607"/>
      <c r="E10" s="606">
        <v>4487</v>
      </c>
      <c r="F10" s="605" t="s">
        <v>22</v>
      </c>
      <c r="G10" s="604">
        <v>2778575.6630000002</v>
      </c>
      <c r="H10" s="571" t="s">
        <v>22</v>
      </c>
      <c r="I10" s="603">
        <v>5.1804969526488662</v>
      </c>
      <c r="J10" s="602" t="s">
        <v>22</v>
      </c>
      <c r="K10" s="601">
        <v>6.0122614986847509</v>
      </c>
      <c r="L10" s="600" t="s">
        <v>22</v>
      </c>
    </row>
    <row r="11" spans="1:16" s="549" customFormat="1" ht="33.75" customHeight="1" thickBot="1">
      <c r="A11" s="780"/>
      <c r="B11" s="599" t="s">
        <v>317</v>
      </c>
      <c r="C11" s="599"/>
      <c r="D11" s="599"/>
      <c r="E11" s="598">
        <v>2166</v>
      </c>
      <c r="F11" s="597">
        <v>4827.2788054379316</v>
      </c>
      <c r="G11" s="596">
        <v>34392.502999999997</v>
      </c>
      <c r="H11" s="595">
        <v>123.77745712660118</v>
      </c>
      <c r="I11" s="594">
        <v>5.1966974259349143</v>
      </c>
      <c r="J11" s="593">
        <v>1.5402544916057082E-2</v>
      </c>
      <c r="K11" s="593">
        <v>-0.5865515793808953</v>
      </c>
      <c r="L11" s="592">
        <v>-6.2245753319275394</v>
      </c>
      <c r="O11" s="591"/>
      <c r="P11" s="591"/>
    </row>
    <row r="12" spans="1:16" s="549" customFormat="1" ht="33.75" customHeight="1">
      <c r="A12" s="781" t="s">
        <v>316</v>
      </c>
      <c r="B12" s="784" t="s">
        <v>5</v>
      </c>
      <c r="C12" s="590" t="s">
        <v>6</v>
      </c>
      <c r="D12" s="589"/>
      <c r="E12" s="572">
        <v>2046</v>
      </c>
      <c r="F12" s="586">
        <v>4559.8395364386006</v>
      </c>
      <c r="G12" s="585" t="s">
        <v>22</v>
      </c>
      <c r="H12" s="588" t="s">
        <v>22</v>
      </c>
      <c r="I12" s="587">
        <v>7.9113924050632818</v>
      </c>
      <c r="J12" s="586">
        <v>2.5963895698685207</v>
      </c>
      <c r="K12" s="585" t="s">
        <v>22</v>
      </c>
      <c r="L12" s="584" t="s">
        <v>22</v>
      </c>
      <c r="O12" s="583"/>
      <c r="P12" s="582"/>
    </row>
    <row r="13" spans="1:16" s="549" customFormat="1" ht="33.75" customHeight="1">
      <c r="A13" s="782"/>
      <c r="B13" s="785"/>
      <c r="C13" s="581" t="s">
        <v>3</v>
      </c>
      <c r="D13" s="580"/>
      <c r="E13" s="564">
        <v>184</v>
      </c>
      <c r="F13" s="560">
        <v>410.07354579897481</v>
      </c>
      <c r="G13" s="579">
        <v>495.75799999999998</v>
      </c>
      <c r="H13" s="562">
        <v>1.784216304063986</v>
      </c>
      <c r="I13" s="561">
        <v>-1.6042780748663006</v>
      </c>
      <c r="J13" s="560">
        <v>-6.4506017979451116</v>
      </c>
      <c r="K13" s="578">
        <v>-36.843540118832877</v>
      </c>
      <c r="L13" s="559">
        <v>-40.425325346020756</v>
      </c>
    </row>
    <row r="14" spans="1:16" s="549" customFormat="1" ht="33.75" customHeight="1">
      <c r="A14" s="782"/>
      <c r="B14" s="785"/>
      <c r="C14" s="577"/>
      <c r="D14" s="576" t="s">
        <v>7</v>
      </c>
      <c r="E14" s="564">
        <v>160</v>
      </c>
      <c r="F14" s="560">
        <v>356.58569199910852</v>
      </c>
      <c r="G14" s="563">
        <v>467.59</v>
      </c>
      <c r="H14" s="562">
        <v>1.6828406230807758</v>
      </c>
      <c r="I14" s="561">
        <v>-1.8404907975460105</v>
      </c>
      <c r="J14" s="560">
        <v>-6.6751802412149033</v>
      </c>
      <c r="K14" s="560">
        <v>-38.755355419075052</v>
      </c>
      <c r="L14" s="559">
        <v>-42.228716079521824</v>
      </c>
    </row>
    <row r="15" spans="1:16" s="549" customFormat="1" ht="33.75" customHeight="1">
      <c r="A15" s="782"/>
      <c r="B15" s="785"/>
      <c r="C15" s="574"/>
      <c r="D15" s="576" t="s">
        <v>8</v>
      </c>
      <c r="E15" s="564">
        <v>24</v>
      </c>
      <c r="F15" s="560">
        <v>53.487853799866279</v>
      </c>
      <c r="G15" s="563">
        <v>28.168000000000006</v>
      </c>
      <c r="H15" s="562">
        <v>0.1013756809832103</v>
      </c>
      <c r="I15" s="575">
        <v>0</v>
      </c>
      <c r="J15" s="560">
        <v>-4.9253398707376874</v>
      </c>
      <c r="K15" s="560">
        <v>31.081018195356279</v>
      </c>
      <c r="L15" s="559">
        <v>23.647035109219487</v>
      </c>
    </row>
    <row r="16" spans="1:16" s="549" customFormat="1" ht="33.75" customHeight="1" thickBot="1">
      <c r="A16" s="782"/>
      <c r="B16" s="786"/>
      <c r="C16" s="558" t="s">
        <v>9</v>
      </c>
      <c r="D16" s="557"/>
      <c r="E16" s="556">
        <v>2230</v>
      </c>
      <c r="F16" s="553">
        <v>4969.9130822375755</v>
      </c>
      <c r="G16" s="552" t="s">
        <v>22</v>
      </c>
      <c r="H16" s="555" t="s">
        <v>22</v>
      </c>
      <c r="I16" s="554">
        <v>7.0571291406624965</v>
      </c>
      <c r="J16" s="553">
        <v>1.7842016746303102</v>
      </c>
      <c r="K16" s="552" t="s">
        <v>22</v>
      </c>
      <c r="L16" s="551" t="s">
        <v>22</v>
      </c>
    </row>
    <row r="17" spans="1:12" s="549" customFormat="1" ht="33.75" customHeight="1">
      <c r="A17" s="782"/>
      <c r="B17" s="787" t="s">
        <v>10</v>
      </c>
      <c r="C17" s="574" t="s">
        <v>6</v>
      </c>
      <c r="D17" s="573"/>
      <c r="E17" s="572">
        <v>247</v>
      </c>
      <c r="F17" s="569">
        <v>550.47916202362376</v>
      </c>
      <c r="G17" s="568" t="s">
        <v>22</v>
      </c>
      <c r="H17" s="571" t="s">
        <v>22</v>
      </c>
      <c r="I17" s="570">
        <v>6.9264069264069406</v>
      </c>
      <c r="J17" s="569">
        <v>1.6599179737133625</v>
      </c>
      <c r="K17" s="568" t="s">
        <v>22</v>
      </c>
      <c r="L17" s="567" t="s">
        <v>22</v>
      </c>
    </row>
    <row r="18" spans="1:12" s="549" customFormat="1" ht="33.75" customHeight="1">
      <c r="A18" s="782"/>
      <c r="B18" s="788"/>
      <c r="C18" s="566" t="s">
        <v>3</v>
      </c>
      <c r="D18" s="565"/>
      <c r="E18" s="564">
        <v>12</v>
      </c>
      <c r="F18" s="560">
        <v>26.74392689993314</v>
      </c>
      <c r="G18" s="563">
        <v>-177.51599999999999</v>
      </c>
      <c r="H18" s="562">
        <v>-0.63887409064951561</v>
      </c>
      <c r="I18" s="561">
        <v>-29.411764705882348</v>
      </c>
      <c r="J18" s="560">
        <v>-32.88847520287365</v>
      </c>
      <c r="K18" s="560">
        <v>-11.610583865281782</v>
      </c>
      <c r="L18" s="559">
        <v>-16.623402910978513</v>
      </c>
    </row>
    <row r="19" spans="1:12" s="549" customFormat="1" ht="33.75" customHeight="1" thickBot="1">
      <c r="A19" s="783"/>
      <c r="B19" s="789"/>
      <c r="C19" s="558" t="s">
        <v>9</v>
      </c>
      <c r="D19" s="557"/>
      <c r="E19" s="556">
        <v>259</v>
      </c>
      <c r="F19" s="553">
        <v>577.22308892355693</v>
      </c>
      <c r="G19" s="552" t="s">
        <v>22</v>
      </c>
      <c r="H19" s="555" t="s">
        <v>22</v>
      </c>
      <c r="I19" s="554">
        <v>4.4354838709677438</v>
      </c>
      <c r="J19" s="553">
        <v>-0.70831865532684901</v>
      </c>
      <c r="K19" s="552" t="s">
        <v>22</v>
      </c>
      <c r="L19" s="551" t="s">
        <v>22</v>
      </c>
    </row>
    <row r="20" spans="1:12" s="549" customFormat="1" ht="18.75" customHeight="1">
      <c r="A20" s="550"/>
    </row>
    <row r="21" spans="1:12" s="549" customFormat="1" ht="18.75" customHeight="1">
      <c r="A21" s="549" t="s">
        <v>315</v>
      </c>
    </row>
    <row r="22" spans="1:12" ht="14.25">
      <c r="A22" s="549" t="s">
        <v>314</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00" t="s">
        <v>207</v>
      </c>
      <c r="O5" s="802" t="s">
        <v>206</v>
      </c>
      <c r="P5" s="133"/>
      <c r="Q5" s="133"/>
      <c r="R5" s="134"/>
    </row>
    <row r="6" spans="1:18" ht="14.25" thickBot="1">
      <c r="L6" s="132"/>
      <c r="M6" s="138"/>
      <c r="N6" s="801"/>
      <c r="O6" s="803"/>
      <c r="P6" s="133"/>
      <c r="Q6" s="133"/>
      <c r="R6" s="134"/>
    </row>
    <row r="7" spans="1:18" ht="14.25" thickTop="1">
      <c r="L7" s="132"/>
      <c r="M7" s="139" t="s">
        <v>139</v>
      </c>
      <c r="N7" s="140">
        <v>717682</v>
      </c>
      <c r="O7" s="141">
        <v>622867</v>
      </c>
      <c r="P7" s="133"/>
      <c r="Q7" s="133"/>
      <c r="R7" s="134"/>
    </row>
    <row r="8" spans="1:18">
      <c r="L8" s="132"/>
      <c r="M8" s="139" t="s">
        <v>140</v>
      </c>
      <c r="N8" s="140">
        <v>195285</v>
      </c>
      <c r="O8" s="141">
        <v>181432</v>
      </c>
      <c r="P8" s="133"/>
      <c r="Q8" s="133"/>
      <c r="R8" s="134"/>
    </row>
    <row r="9" spans="1:18">
      <c r="L9" s="132"/>
      <c r="M9" s="139" t="s">
        <v>141</v>
      </c>
      <c r="N9" s="140">
        <v>141525</v>
      </c>
      <c r="O9" s="141">
        <v>162052</v>
      </c>
      <c r="P9" s="133"/>
      <c r="Q9" s="133"/>
      <c r="R9" s="134"/>
    </row>
    <row r="10" spans="1:18">
      <c r="L10" s="132"/>
      <c r="M10" s="142" t="s">
        <v>194</v>
      </c>
      <c r="N10" s="140">
        <v>286396</v>
      </c>
      <c r="O10" s="141">
        <v>251338</v>
      </c>
      <c r="P10" s="133"/>
      <c r="Q10" s="133"/>
      <c r="R10" s="134"/>
    </row>
    <row r="11" spans="1:18">
      <c r="L11" s="132"/>
      <c r="M11" s="142" t="s">
        <v>144</v>
      </c>
      <c r="N11" s="140">
        <v>76787</v>
      </c>
      <c r="O11" s="141">
        <v>71231</v>
      </c>
      <c r="P11" s="133"/>
      <c r="Q11" s="133"/>
      <c r="R11" s="134"/>
    </row>
    <row r="12" spans="1:18">
      <c r="L12" s="132"/>
      <c r="M12" s="142" t="s">
        <v>145</v>
      </c>
      <c r="N12" s="140">
        <v>55156</v>
      </c>
      <c r="O12" s="141">
        <v>63096</v>
      </c>
      <c r="P12" s="133"/>
      <c r="Q12" s="133"/>
      <c r="R12" s="134"/>
    </row>
    <row r="13" spans="1:18">
      <c r="L13" s="132"/>
      <c r="M13" s="142" t="s">
        <v>146</v>
      </c>
      <c r="N13" s="140">
        <v>735</v>
      </c>
      <c r="O13" s="141">
        <v>675</v>
      </c>
      <c r="P13" s="133"/>
      <c r="Q13" s="133"/>
      <c r="R13" s="134"/>
    </row>
    <row r="14" spans="1:18">
      <c r="L14" s="132"/>
      <c r="M14" s="142" t="s">
        <v>147</v>
      </c>
      <c r="N14" s="140">
        <v>192</v>
      </c>
      <c r="O14" s="141">
        <v>176</v>
      </c>
      <c r="P14" s="133"/>
      <c r="Q14" s="133"/>
      <c r="R14" s="134"/>
    </row>
    <row r="15" spans="1:18">
      <c r="L15" s="132"/>
      <c r="M15" s="142" t="s">
        <v>148</v>
      </c>
      <c r="N15" s="140">
        <v>134</v>
      </c>
      <c r="O15" s="141">
        <v>146</v>
      </c>
      <c r="P15" s="133"/>
      <c r="Q15" s="133"/>
      <c r="R15" s="134"/>
    </row>
    <row r="16" spans="1:18">
      <c r="L16" s="132"/>
      <c r="M16" s="142" t="s">
        <v>149</v>
      </c>
      <c r="N16" s="140">
        <v>64767</v>
      </c>
      <c r="O16" s="141">
        <v>55491</v>
      </c>
      <c r="P16" s="133"/>
      <c r="Q16" s="133"/>
      <c r="R16" s="134"/>
    </row>
    <row r="17" spans="2:28">
      <c r="L17" s="132"/>
      <c r="M17" s="142" t="s">
        <v>150</v>
      </c>
      <c r="N17" s="140">
        <v>16848</v>
      </c>
      <c r="O17" s="141">
        <v>15064</v>
      </c>
      <c r="P17" s="133"/>
      <c r="Q17" s="133"/>
      <c r="R17" s="134"/>
    </row>
    <row r="18" spans="2:28">
      <c r="L18" s="132"/>
      <c r="M18" s="142" t="s">
        <v>151</v>
      </c>
      <c r="N18" s="140">
        <v>12183</v>
      </c>
      <c r="O18" s="141">
        <v>13778</v>
      </c>
      <c r="P18" s="133"/>
      <c r="Q18" s="133"/>
      <c r="R18" s="134"/>
    </row>
    <row r="19" spans="2:28">
      <c r="L19" s="132"/>
      <c r="M19" s="142" t="s">
        <v>152</v>
      </c>
      <c r="N19" s="140">
        <v>196088</v>
      </c>
      <c r="O19" s="141">
        <v>164483</v>
      </c>
      <c r="P19" s="133"/>
      <c r="Q19" s="133"/>
      <c r="R19" s="134"/>
    </row>
    <row r="20" spans="2:28">
      <c r="L20" s="132"/>
      <c r="M20" s="142" t="s">
        <v>153</v>
      </c>
      <c r="N20" s="140">
        <v>50829</v>
      </c>
      <c r="O20" s="141">
        <v>43700</v>
      </c>
      <c r="P20" s="133"/>
      <c r="Q20" s="133"/>
      <c r="R20" s="134"/>
    </row>
    <row r="21" spans="2:28">
      <c r="L21" s="132"/>
      <c r="M21" s="142" t="s">
        <v>154</v>
      </c>
      <c r="N21" s="140">
        <v>37857</v>
      </c>
      <c r="O21" s="141">
        <v>42394</v>
      </c>
      <c r="P21" s="133"/>
      <c r="Q21" s="133"/>
      <c r="R21" s="134"/>
    </row>
    <row r="22" spans="2:28">
      <c r="L22" s="132"/>
      <c r="M22" s="368" t="s">
        <v>155</v>
      </c>
      <c r="N22" s="512">
        <v>169696</v>
      </c>
      <c r="O22" s="144">
        <v>150880</v>
      </c>
      <c r="P22" s="133"/>
      <c r="Q22" s="133"/>
      <c r="R22" s="134"/>
    </row>
    <row r="23" spans="2:28">
      <c r="L23" s="132"/>
      <c r="M23" s="368" t="s">
        <v>156</v>
      </c>
      <c r="N23" s="513">
        <v>50629</v>
      </c>
      <c r="O23" s="141">
        <v>51261</v>
      </c>
      <c r="P23" s="133"/>
      <c r="Q23" s="133"/>
      <c r="R23" s="134"/>
    </row>
    <row r="24" spans="2:28" ht="14.25" thickBot="1">
      <c r="L24" s="132"/>
      <c r="M24" s="145" t="s">
        <v>157</v>
      </c>
      <c r="N24" s="514">
        <v>36195</v>
      </c>
      <c r="O24" s="515">
        <v>42638</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0" t="str">
        <f>N5</f>
        <v>令和6年8月審査分</v>
      </c>
      <c r="O27" s="804" t="str">
        <f>O5</f>
        <v>令和7年8月審査分</v>
      </c>
      <c r="P27" s="798" t="s">
        <v>113</v>
      </c>
      <c r="Q27" s="152"/>
      <c r="R27" s="134"/>
    </row>
    <row r="28" spans="2:28" ht="14.25" thickBot="1">
      <c r="B28" s="167"/>
      <c r="C28" s="167"/>
      <c r="L28" s="132"/>
      <c r="M28" s="138"/>
      <c r="N28" s="801"/>
      <c r="O28" s="805"/>
      <c r="P28" s="799"/>
      <c r="Q28" s="133"/>
      <c r="R28" s="134"/>
      <c r="AB28" s="485"/>
    </row>
    <row r="29" spans="2:28" ht="14.25" thickTop="1">
      <c r="L29" s="132"/>
      <c r="M29" s="139" t="s">
        <v>110</v>
      </c>
      <c r="N29" s="153">
        <v>0</v>
      </c>
      <c r="O29" s="154">
        <v>0</v>
      </c>
      <c r="P29" s="483" t="s">
        <v>18</v>
      </c>
      <c r="Q29" s="152"/>
      <c r="R29" s="134"/>
    </row>
    <row r="30" spans="2:28">
      <c r="L30" s="132"/>
      <c r="M30" s="142" t="s">
        <v>110</v>
      </c>
      <c r="N30" s="155">
        <v>105.4492</v>
      </c>
      <c r="O30" s="156">
        <v>96.635099999999994</v>
      </c>
      <c r="P30" s="516">
        <v>-8.3586219715275405</v>
      </c>
      <c r="Q30" s="157"/>
      <c r="R30" s="134"/>
    </row>
    <row r="31" spans="2:28">
      <c r="L31" s="132"/>
      <c r="M31" s="142" t="s">
        <v>142</v>
      </c>
      <c r="N31" s="155">
        <v>28.639600000000002</v>
      </c>
      <c r="O31" s="156">
        <v>25.133800000000001</v>
      </c>
      <c r="P31" s="516">
        <v>-12.241092752692069</v>
      </c>
      <c r="Q31" s="157"/>
      <c r="R31" s="134"/>
    </row>
    <row r="32" spans="2:28">
      <c r="L32" s="132"/>
      <c r="M32" s="142" t="s">
        <v>144</v>
      </c>
      <c r="N32" s="155">
        <v>7.6787000000000001</v>
      </c>
      <c r="O32" s="156">
        <v>7.1231</v>
      </c>
      <c r="P32" s="516">
        <v>-7.2355997760037525</v>
      </c>
      <c r="Q32" s="157"/>
      <c r="R32" s="134"/>
    </row>
    <row r="33" spans="12:18" ht="13.5" customHeight="1">
      <c r="L33" s="132"/>
      <c r="M33" s="142" t="s">
        <v>145</v>
      </c>
      <c r="N33" s="155">
        <v>5.5156000000000001</v>
      </c>
      <c r="O33" s="156">
        <v>6.3095999999999997</v>
      </c>
      <c r="P33" s="516">
        <v>14.395532670969601</v>
      </c>
      <c r="Q33" s="157"/>
      <c r="R33" s="134"/>
    </row>
    <row r="34" spans="12:18">
      <c r="L34" s="132"/>
      <c r="M34" s="142" t="s">
        <v>149</v>
      </c>
      <c r="N34" s="518">
        <v>6.4767000000000001</v>
      </c>
      <c r="O34" s="156">
        <v>5.5491000000000001</v>
      </c>
      <c r="P34" s="516">
        <v>-14.322108481170972</v>
      </c>
      <c r="Q34" s="157"/>
      <c r="R34" s="134"/>
    </row>
    <row r="35" spans="12:18">
      <c r="L35" s="132"/>
      <c r="M35" s="142" t="s">
        <v>150</v>
      </c>
      <c r="N35" s="518">
        <v>1.6848000000000001</v>
      </c>
      <c r="O35" s="156">
        <v>1.5064</v>
      </c>
      <c r="P35" s="516">
        <v>-10.588793922127266</v>
      </c>
      <c r="Q35" s="157"/>
      <c r="R35" s="134"/>
    </row>
    <row r="36" spans="12:18">
      <c r="L36" s="132"/>
      <c r="M36" s="142" t="s">
        <v>151</v>
      </c>
      <c r="N36" s="518">
        <v>1.2182999999999999</v>
      </c>
      <c r="O36" s="156">
        <v>1.3777999999999999</v>
      </c>
      <c r="P36" s="516">
        <v>13.092013461380603</v>
      </c>
      <c r="Q36" s="157"/>
      <c r="R36" s="134"/>
    </row>
    <row r="37" spans="12:18">
      <c r="L37" s="132"/>
      <c r="M37" s="142" t="s">
        <v>152</v>
      </c>
      <c r="N37" s="518">
        <v>19.608799999999999</v>
      </c>
      <c r="O37" s="156">
        <v>16.4483</v>
      </c>
      <c r="P37" s="516">
        <v>-16.117763453143482</v>
      </c>
      <c r="Q37" s="157"/>
      <c r="R37" s="134"/>
    </row>
    <row r="38" spans="12:18">
      <c r="L38" s="132"/>
      <c r="M38" s="368" t="s">
        <v>153</v>
      </c>
      <c r="N38" s="518">
        <v>5.0829000000000004</v>
      </c>
      <c r="O38" s="156">
        <v>4.37</v>
      </c>
      <c r="P38" s="516">
        <v>-14.025457907887244</v>
      </c>
      <c r="Q38" s="157"/>
      <c r="R38" s="134"/>
    </row>
    <row r="39" spans="12:18">
      <c r="L39" s="132"/>
      <c r="M39" s="368" t="s">
        <v>154</v>
      </c>
      <c r="N39" s="518">
        <v>3.7856999999999998</v>
      </c>
      <c r="O39" s="156">
        <v>4.2393999999999998</v>
      </c>
      <c r="P39" s="516">
        <v>11.984573526692557</v>
      </c>
      <c r="Q39" s="157"/>
      <c r="R39" s="134"/>
    </row>
    <row r="40" spans="12:18">
      <c r="L40" s="132"/>
      <c r="M40" s="368" t="s">
        <v>155</v>
      </c>
      <c r="N40" s="518">
        <v>17.043099999999999</v>
      </c>
      <c r="O40" s="155">
        <v>15.1555</v>
      </c>
      <c r="P40" s="516">
        <v>-11.075449888811306</v>
      </c>
      <c r="Q40" s="157"/>
      <c r="R40" s="134"/>
    </row>
    <row r="41" spans="12:18">
      <c r="L41" s="132"/>
      <c r="M41" s="368" t="s">
        <v>156</v>
      </c>
      <c r="N41" s="518">
        <v>5.0820999999999996</v>
      </c>
      <c r="O41" s="155">
        <v>5.1436999999999999</v>
      </c>
      <c r="P41" s="516">
        <v>1.212097361327011</v>
      </c>
      <c r="Q41" s="157"/>
      <c r="R41" s="134"/>
    </row>
    <row r="42" spans="12:18" ht="14.25" thickBot="1">
      <c r="L42" s="132"/>
      <c r="M42" s="145" t="s">
        <v>157</v>
      </c>
      <c r="N42" s="519">
        <v>3.6328999999999998</v>
      </c>
      <c r="O42" s="158">
        <v>4.2784000000000004</v>
      </c>
      <c r="P42" s="517">
        <v>17.768174185912102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令和6年8月審査分</v>
      </c>
      <c r="O45" s="162"/>
      <c r="P45" s="163" t="str">
        <f>O5</f>
        <v>令和7年8月審査分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令和6年8月審査分</v>
      </c>
      <c r="N61" s="170"/>
      <c r="O61" s="171" t="str">
        <f>O5</f>
        <v>令和7年8月審査分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0" t="s">
        <v>207</v>
      </c>
      <c r="O5" s="802" t="s">
        <v>206</v>
      </c>
      <c r="P5" s="133"/>
      <c r="Q5" s="133"/>
      <c r="R5" s="134"/>
    </row>
    <row r="6" spans="1:18" ht="14.25" thickBot="1">
      <c r="L6" s="132"/>
      <c r="M6" s="138"/>
      <c r="N6" s="801"/>
      <c r="O6" s="803"/>
      <c r="P6" s="133"/>
      <c r="Q6" s="133"/>
      <c r="R6" s="134"/>
    </row>
    <row r="7" spans="1:18" ht="14.25" thickTop="1">
      <c r="L7" s="132"/>
      <c r="M7" s="139" t="s">
        <v>139</v>
      </c>
      <c r="N7" s="140">
        <v>361313.34600000002</v>
      </c>
      <c r="O7" s="141">
        <v>429964.12099999998</v>
      </c>
      <c r="P7" s="133"/>
      <c r="Q7" s="133"/>
      <c r="R7" s="134"/>
    </row>
    <row r="8" spans="1:18">
      <c r="L8" s="132"/>
      <c r="M8" s="139" t="s">
        <v>140</v>
      </c>
      <c r="N8" s="140">
        <v>42515.906999999999</v>
      </c>
      <c r="O8" s="141">
        <v>49784.995000000003</v>
      </c>
      <c r="P8" s="133"/>
      <c r="Q8" s="133"/>
      <c r="R8" s="134"/>
    </row>
    <row r="9" spans="1:18">
      <c r="L9" s="132"/>
      <c r="M9" s="139" t="s">
        <v>141</v>
      </c>
      <c r="N9" s="140">
        <v>38508.118000000002</v>
      </c>
      <c r="O9" s="141">
        <v>41515.504999999997</v>
      </c>
      <c r="P9" s="133"/>
      <c r="Q9" s="133"/>
      <c r="R9" s="134"/>
    </row>
    <row r="10" spans="1:18">
      <c r="L10" s="132"/>
      <c r="M10" s="142" t="s">
        <v>142</v>
      </c>
      <c r="N10" s="140">
        <v>148756.76</v>
      </c>
      <c r="O10" s="141">
        <v>179464.81299999999</v>
      </c>
      <c r="P10" s="133"/>
      <c r="Q10" s="133"/>
      <c r="R10" s="134"/>
    </row>
    <row r="11" spans="1:18">
      <c r="L11" s="132"/>
      <c r="M11" s="142" t="s">
        <v>144</v>
      </c>
      <c r="N11" s="140">
        <v>16315.361999999999</v>
      </c>
      <c r="O11" s="141">
        <v>18753.822</v>
      </c>
      <c r="P11" s="133"/>
      <c r="Q11" s="133"/>
      <c r="R11" s="134"/>
    </row>
    <row r="12" spans="1:18">
      <c r="L12" s="132"/>
      <c r="M12" s="142" t="s">
        <v>145</v>
      </c>
      <c r="N12" s="140">
        <v>15409.235000000001</v>
      </c>
      <c r="O12" s="141">
        <v>16261.126</v>
      </c>
      <c r="P12" s="133"/>
      <c r="Q12" s="133"/>
      <c r="R12" s="134"/>
    </row>
    <row r="13" spans="1:18">
      <c r="L13" s="132"/>
      <c r="M13" s="142" t="s">
        <v>146</v>
      </c>
      <c r="N13" s="140">
        <v>419.19499999999999</v>
      </c>
      <c r="O13" s="141">
        <v>672.54</v>
      </c>
      <c r="P13" s="133"/>
      <c r="Q13" s="133"/>
      <c r="R13" s="134"/>
    </row>
    <row r="14" spans="1:18">
      <c r="L14" s="132"/>
      <c r="M14" s="142" t="s">
        <v>147</v>
      </c>
      <c r="N14" s="140">
        <v>33.131</v>
      </c>
      <c r="O14" s="141">
        <v>94.241</v>
      </c>
      <c r="P14" s="133"/>
      <c r="Q14" s="133"/>
      <c r="R14" s="134"/>
    </row>
    <row r="15" spans="1:18">
      <c r="L15" s="132"/>
      <c r="M15" s="142" t="s">
        <v>148</v>
      </c>
      <c r="N15" s="140">
        <v>91.150999999999996</v>
      </c>
      <c r="O15" s="141">
        <v>24.056999999999999</v>
      </c>
      <c r="P15" s="133"/>
      <c r="Q15" s="133"/>
      <c r="R15" s="134"/>
    </row>
    <row r="16" spans="1:18">
      <c r="L16" s="132"/>
      <c r="M16" s="142" t="s">
        <v>149</v>
      </c>
      <c r="N16" s="140">
        <v>28567.170999999998</v>
      </c>
      <c r="O16" s="141">
        <v>34352.133999999998</v>
      </c>
      <c r="P16" s="133"/>
      <c r="Q16" s="133"/>
      <c r="R16" s="134"/>
    </row>
    <row r="17" spans="2:28">
      <c r="L17" s="132"/>
      <c r="M17" s="142" t="s">
        <v>150</v>
      </c>
      <c r="N17" s="140">
        <v>2991.63</v>
      </c>
      <c r="O17" s="141">
        <v>3612.9870000000001</v>
      </c>
      <c r="P17" s="133"/>
      <c r="Q17" s="133"/>
      <c r="R17" s="134"/>
    </row>
    <row r="18" spans="2:28">
      <c r="L18" s="132"/>
      <c r="M18" s="142" t="s">
        <v>151</v>
      </c>
      <c r="N18" s="140">
        <v>3088.25</v>
      </c>
      <c r="O18" s="141">
        <v>3526.09</v>
      </c>
      <c r="P18" s="133"/>
      <c r="Q18" s="133"/>
      <c r="R18" s="134"/>
    </row>
    <row r="19" spans="2:28">
      <c r="L19" s="132"/>
      <c r="M19" s="142" t="s">
        <v>152</v>
      </c>
      <c r="N19" s="140">
        <v>87608.547999999995</v>
      </c>
      <c r="O19" s="141">
        <v>102596.461</v>
      </c>
      <c r="P19" s="133"/>
      <c r="Q19" s="133"/>
      <c r="R19" s="134"/>
    </row>
    <row r="20" spans="2:28">
      <c r="L20" s="132"/>
      <c r="M20" s="368" t="s">
        <v>153</v>
      </c>
      <c r="N20" s="140">
        <v>9456.1309999999994</v>
      </c>
      <c r="O20" s="141">
        <v>11560.06</v>
      </c>
      <c r="P20" s="133"/>
      <c r="Q20" s="133"/>
      <c r="R20" s="134"/>
    </row>
    <row r="21" spans="2:28">
      <c r="L21" s="132"/>
      <c r="M21" s="368" t="s">
        <v>154</v>
      </c>
      <c r="N21" s="140">
        <v>9983.6630000000005</v>
      </c>
      <c r="O21" s="141">
        <v>10255.636</v>
      </c>
      <c r="P21" s="133"/>
      <c r="Q21" s="133"/>
      <c r="R21" s="134"/>
    </row>
    <row r="22" spans="2:28">
      <c r="L22" s="132"/>
      <c r="M22" s="368" t="s">
        <v>155</v>
      </c>
      <c r="N22" s="512">
        <v>95961.671999999991</v>
      </c>
      <c r="O22" s="144">
        <v>112878.17300000001</v>
      </c>
      <c r="P22" s="133"/>
      <c r="Q22" s="133"/>
      <c r="R22" s="134"/>
    </row>
    <row r="23" spans="2:28">
      <c r="L23" s="132"/>
      <c r="M23" s="368" t="s">
        <v>156</v>
      </c>
      <c r="N23" s="513">
        <v>13719.653</v>
      </c>
      <c r="O23" s="141">
        <v>15763.885</v>
      </c>
      <c r="P23" s="133"/>
      <c r="Q23" s="133"/>
      <c r="R23" s="134"/>
    </row>
    <row r="24" spans="2:28" ht="14.25" thickBot="1">
      <c r="L24" s="132"/>
      <c r="M24" s="145" t="s">
        <v>157</v>
      </c>
      <c r="N24" s="514">
        <v>9935.8189999999995</v>
      </c>
      <c r="O24" s="515">
        <v>11448.596</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0" t="str">
        <f>N5</f>
        <v>令和6年8月審査分</v>
      </c>
      <c r="O27" s="804" t="str">
        <f>O5</f>
        <v>令和7年8月審査分</v>
      </c>
      <c r="P27" s="798" t="s">
        <v>113</v>
      </c>
      <c r="Q27" s="152"/>
      <c r="R27" s="134"/>
    </row>
    <row r="28" spans="2:28" ht="14.25" thickBot="1">
      <c r="B28" s="167"/>
      <c r="C28" s="167"/>
      <c r="L28" s="132"/>
      <c r="M28" s="138"/>
      <c r="N28" s="801"/>
      <c r="O28" s="805"/>
      <c r="P28" s="799"/>
      <c r="Q28" s="133"/>
      <c r="R28" s="134"/>
      <c r="AB28" s="485"/>
    </row>
    <row r="29" spans="2:28" ht="14.25" thickTop="1">
      <c r="L29" s="132"/>
      <c r="M29" s="139" t="s">
        <v>110</v>
      </c>
      <c r="N29" s="153">
        <v>0</v>
      </c>
      <c r="O29" s="154">
        <v>0</v>
      </c>
      <c r="P29" s="483" t="s">
        <v>18</v>
      </c>
      <c r="Q29" s="152"/>
      <c r="R29" s="134"/>
    </row>
    <row r="30" spans="2:28">
      <c r="L30" s="132"/>
      <c r="M30" s="142" t="s">
        <v>110</v>
      </c>
      <c r="N30" s="521">
        <v>442.33737100000002</v>
      </c>
      <c r="O30" s="156">
        <v>521.26462100000003</v>
      </c>
      <c r="P30" s="516">
        <v>17.843224464975165</v>
      </c>
      <c r="Q30" s="157"/>
      <c r="R30" s="134"/>
    </row>
    <row r="31" spans="2:28">
      <c r="L31" s="132"/>
      <c r="M31" s="142" t="s">
        <v>142</v>
      </c>
      <c r="N31" s="521">
        <v>148.75676000000001</v>
      </c>
      <c r="O31" s="156">
        <v>179.46481299999999</v>
      </c>
      <c r="P31" s="516">
        <v>20.643131108798002</v>
      </c>
      <c r="Q31" s="157"/>
      <c r="R31" s="134"/>
    </row>
    <row r="32" spans="2:28">
      <c r="L32" s="132"/>
      <c r="M32" s="142" t="s">
        <v>144</v>
      </c>
      <c r="N32" s="521">
        <v>16.315362</v>
      </c>
      <c r="O32" s="156">
        <v>18.753822</v>
      </c>
      <c r="P32" s="516">
        <v>14.945791579739392</v>
      </c>
      <c r="Q32" s="157"/>
      <c r="R32" s="134"/>
    </row>
    <row r="33" spans="12:18" ht="13.5" customHeight="1">
      <c r="L33" s="132"/>
      <c r="M33" s="142" t="s">
        <v>145</v>
      </c>
      <c r="N33" s="521">
        <v>15.409235000000001</v>
      </c>
      <c r="O33" s="156">
        <v>16.261126000000001</v>
      </c>
      <c r="P33" s="516">
        <v>5.5284444685281358</v>
      </c>
      <c r="Q33" s="157"/>
      <c r="R33" s="134"/>
    </row>
    <row r="34" spans="12:18">
      <c r="L34" s="132"/>
      <c r="M34" s="142" t="s">
        <v>149</v>
      </c>
      <c r="N34" s="522">
        <v>28.567170999999998</v>
      </c>
      <c r="O34" s="156">
        <v>34.352134</v>
      </c>
      <c r="P34" s="516">
        <v>20.250388111584456</v>
      </c>
      <c r="Q34" s="157"/>
      <c r="R34" s="134"/>
    </row>
    <row r="35" spans="12:18">
      <c r="L35" s="132"/>
      <c r="M35" s="142" t="s">
        <v>150</v>
      </c>
      <c r="N35" s="522">
        <v>2.9916300000000002</v>
      </c>
      <c r="O35" s="156">
        <v>3.6129869999999999</v>
      </c>
      <c r="P35" s="516">
        <v>20.769847875572836</v>
      </c>
      <c r="Q35" s="157"/>
      <c r="R35" s="134"/>
    </row>
    <row r="36" spans="12:18">
      <c r="L36" s="132"/>
      <c r="M36" s="142" t="s">
        <v>151</v>
      </c>
      <c r="N36" s="522">
        <v>3.0882499999999999</v>
      </c>
      <c r="O36" s="156">
        <v>3.5260899999999999</v>
      </c>
      <c r="P36" s="516">
        <v>14.177608678053915</v>
      </c>
      <c r="Q36" s="157"/>
      <c r="R36" s="134"/>
    </row>
    <row r="37" spans="12:18">
      <c r="L37" s="132"/>
      <c r="M37" s="142" t="s">
        <v>152</v>
      </c>
      <c r="N37" s="522">
        <v>87.608547999999999</v>
      </c>
      <c r="O37" s="156">
        <v>102.59646099999999</v>
      </c>
      <c r="P37" s="516">
        <v>17.107820346480324</v>
      </c>
      <c r="Q37" s="157"/>
      <c r="R37" s="134"/>
    </row>
    <row r="38" spans="12:18">
      <c r="L38" s="132"/>
      <c r="M38" s="368" t="s">
        <v>153</v>
      </c>
      <c r="N38" s="522">
        <v>9.4561309999999992</v>
      </c>
      <c r="O38" s="156">
        <v>11.56006</v>
      </c>
      <c r="P38" s="516">
        <v>22.249363931189208</v>
      </c>
      <c r="Q38" s="157"/>
      <c r="R38" s="134"/>
    </row>
    <row r="39" spans="12:18">
      <c r="L39" s="132"/>
      <c r="M39" s="368" t="s">
        <v>154</v>
      </c>
      <c r="N39" s="522">
        <v>9.983663</v>
      </c>
      <c r="O39" s="156">
        <v>10.255636000000001</v>
      </c>
      <c r="P39" s="516">
        <v>2.724180493672506</v>
      </c>
      <c r="Q39" s="157"/>
      <c r="R39" s="134"/>
    </row>
    <row r="40" spans="12:18">
      <c r="L40" s="132"/>
      <c r="M40" s="368" t="s">
        <v>155</v>
      </c>
      <c r="N40" s="518">
        <v>96.380866999999995</v>
      </c>
      <c r="O40" s="156">
        <v>113.550713</v>
      </c>
      <c r="P40" s="516">
        <v>17.814579318943061</v>
      </c>
      <c r="Q40" s="157"/>
      <c r="R40" s="134"/>
    </row>
    <row r="41" spans="12:18">
      <c r="L41" s="132"/>
      <c r="M41" s="368" t="s">
        <v>156</v>
      </c>
      <c r="N41" s="518">
        <v>13.752784</v>
      </c>
      <c r="O41" s="156">
        <v>15.858126</v>
      </c>
      <c r="P41" s="516">
        <v>15.308478632399087</v>
      </c>
      <c r="Q41" s="157"/>
      <c r="R41" s="134"/>
    </row>
    <row r="42" spans="12:18" ht="14.25" thickBot="1">
      <c r="L42" s="132"/>
      <c r="M42" s="145" t="s">
        <v>157</v>
      </c>
      <c r="N42" s="519">
        <v>10.026969999999999</v>
      </c>
      <c r="O42" s="159">
        <v>11.472653000000001</v>
      </c>
      <c r="P42" s="517">
        <v>14.417944802866685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令和6年8月審査分</v>
      </c>
      <c r="O45" s="162"/>
      <c r="P45" s="163" t="str">
        <f>O5</f>
        <v>令和7年8月審査分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令和6年8月審査分</v>
      </c>
      <c r="N61" s="170"/>
      <c r="O61" s="171" t="str">
        <f>O5</f>
        <v>令和7年8月審査分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2025-10-01T05:30:04Z</cp:lastPrinted>
  <dcterms:created xsi:type="dcterms:W3CDTF">2005-07-22T00:33:45Z</dcterms:created>
  <dcterms:modified xsi:type="dcterms:W3CDTF">2025-10-10T04:27:17Z</dcterms:modified>
</cp:coreProperties>
</file>