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08月審査分）\"/>
    </mc:Choice>
  </mc:AlternateContent>
  <xr:revisionPtr revIDLastSave="0" documentId="13_ncr:1_{5047E4BB-9204-44D9-AB1B-B41CA74A41C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s" hidden="1">{"'確定金額'!$A$3:$E$37"}</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<sst xmlns="http://schemas.openxmlformats.org/spreadsheetml/2006/main" count="2180" uniqueCount="331">
  <si>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</si>
  <si>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</si>
  <si>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</si>
  <si>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</si>
  <si>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</si>
  <si>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</si>
  <si>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</si>
  <si>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</si>
  <si>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</si>
  <si>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</si>
  <si>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</si>
  <si>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</si>
  <si>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</si>
  <si>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</si>
  <si>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</si>
  <si>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</si>
  <si>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</si>
  <si>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</si>
  <si>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</si>
  <si>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</si>
  <si>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</si>
  <si>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</si>
  <si>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</si>
  <si>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</si>
  <si>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</si>
  <si>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</si>
  <si>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</si>
  <si>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</si>
  <si>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</si>
  <si>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</si>
  <si>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</si>
  <si>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</si>
  <si>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</si>
  <si>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</si>
  <si>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</si>
  <si>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</si>
  <si>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</si>
  <si>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</si>
  <si>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</si>
  <si>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</si>
  <si>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</si>
  <si>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</si>
  <si>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</si>
  <si>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</si>
  <si>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</si>
  <si>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</si>
  <si>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</si>
  <si>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</si>
  <si>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</si>
  <si>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</si>
  <si>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</si>
  <si>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</si>
  <si>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</si>
  <si>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</si>
  <si>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</si>
  <si>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</si>
  <si>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</si>
  <si>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</si>
  <si>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</si>
  <si>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</si>
  <si>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</si>
  <si>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</si>
  <si>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</si>
  <si>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</si>
  <si>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</si>
  <si>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</si>
  <si>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</si>
  <si>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</si>
  <si>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</si>
  <si>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</si>
  <si>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</si>
  <si>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</si>
  <si>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</si>
  <si>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</si>
  <si>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</si>
  <si>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</si>
  <si>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</si>
  <si>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</si>
  <si>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</si>
  <si>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</si>
  <si>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</si>
  <si>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</si>
  <si>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</si>
  <si>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</si>
  <si>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</si>
  <si>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</si>
  <si>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</si>
  <si>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</si>
  <si>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</si>
  <si>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</si>
  <si>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</si>
  <si>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</si>
  <si>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</si>
  <si>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</si>
  <si>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</si>
  <si>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</si>
  <si>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</si>
  <si>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</si>
  <si>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</si>
  <si>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</si>
  <si>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</si>
  <si>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</si>
  <si>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</si>
  <si>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</si>
  <si>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</si>
  <si>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</si>
  <si>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</si>
  <si>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</si>
  <si>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</si>
  <si>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</si>
  <si>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</si>
  <si>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</si>
  <si>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</si>
  <si>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</si>
  <si>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</si>
  <si>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</si>
  <si>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</si>
  <si>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</si>
  <si>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</si>
  <si>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</si>
  <si>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</si>
  <si>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</si>
  <si>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</si>
  <si>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</si>
  <si>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</si>
  <si>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</si>
  <si>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</si>
  <si>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</si>
  <si>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</si>
  <si>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</si>
  <si>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</si>
  <si>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</si>
  <si>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</si>
  <si>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</si>
  <si>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</si>
  <si>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</si>
  <si>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</si>
  <si>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</si>
  <si>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</si>
  <si>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</si>
  <si>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</si>
  <si>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</si>
  <si>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</si>
  <si>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</si>
  <si>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</si>
  <si>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</si>
  <si>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</si>
  <si>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</si>
  <si>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</si>
  <si>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</si>
  <si>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</si>
  <si>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</si>
  <si>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</si>
  <si>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</si>
  <si>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</si>
  <si>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</si>
  <si>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</si>
  <si>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</si>
  <si>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</si>
  <si>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</si>
  <si>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</si>
  <si>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</si>
  <si>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</si>
  <si>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</si>
  <si>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</si>
  <si>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</si>
  <si>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</si>
  <si>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</si>
  <si>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</si>
  <si>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</si>
  <si>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</si>
  <si>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</si>
  <si>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</si>
  <si>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</si>
  <si>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</si>
  <si>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</si>
  <si>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</si>
  <si>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</si>
  <si>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</si>
  <si>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</si>
  <si>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</si>
  <si>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</si>
  <si>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</si>
  <si>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</si>
  <si>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</si>
  <si>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</si>
  <si>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</si>
  <si>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</si>
  <si>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</si>
  <si>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</si>
  <si>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</si>
  <si>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</si>
  <si>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</si>
  <si>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</si>
  <si>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</si>
  <si>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</si>
  <si>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</si>
  <si>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</si>
  <si>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</si>
  <si>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</si>
  <si>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</si>
  <si>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</si>
  <si>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</si>
  <si>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</si>
  <si>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</si>
  <si>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</si>
  <si>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</si>
  <si>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</si>
  <si>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令和7年8月審査分</t>
    <phoneticPr fontId="2"/>
  </si>
  <si>
    <t>令和6年8月審査分</t>
    <phoneticPr fontId="2"/>
  </si>
  <si>
    <t>：令和7年8月審査分の（　）内の数値は、令和6年8月審査分に対する増減率である。</t>
    <phoneticPr fontId="2"/>
  </si>
  <si>
    <t>…</t>
  </si>
  <si>
    <t>全管掌
6.6万件</t>
  </si>
  <si>
    <t>4.9万件
（▲26.0％）</t>
  </si>
  <si>
    <t>協会けんぽ（単月）
2.4万件</t>
  </si>
  <si>
    <t>1.8万件
（▲23.9％）</t>
  </si>
  <si>
    <t>協会けんぽ（突合）
0.2万件</t>
  </si>
  <si>
    <t>0.0万件
（▲74.2％）</t>
  </si>
  <si>
    <t>協会けんぽ（縦覧）
0.3万件</t>
  </si>
  <si>
    <t>0.3万件
（▲5.9％）</t>
  </si>
  <si>
    <t>共済組合（単月）
0.6万件</t>
  </si>
  <si>
    <t>0.4万件
（▲24.0％）</t>
  </si>
  <si>
    <t>共済組合（突合）
0.0万件</t>
  </si>
  <si>
    <t>0.0万件
（▲75.6％）</t>
  </si>
  <si>
    <t>共済組合（縦覧）
0.1万件</t>
  </si>
  <si>
    <t>0.1万件
（+0.6％）</t>
  </si>
  <si>
    <t>健保組合（単月）
1.6万件</t>
  </si>
  <si>
    <t>1.2万件
（▲25.4％）</t>
  </si>
  <si>
    <t>健保組合（突合）
0.2万件</t>
  </si>
  <si>
    <t>0.0万件
（▲80.7％）</t>
  </si>
  <si>
    <t>健保組合（縦覧）
0.2万件</t>
  </si>
  <si>
    <t>0.2万件
（▲9.2％）</t>
  </si>
  <si>
    <t>その他（単月）
0.9万件</t>
  </si>
  <si>
    <t>0.7万件
（▲24.7％）</t>
  </si>
  <si>
    <t>その他（突合）
0.0万件</t>
  </si>
  <si>
    <t>0.0万件
（▲70.5％）</t>
  </si>
  <si>
    <t>その他（縦覧）
0.1万件</t>
  </si>
  <si>
    <t>0.1万件
（▲7.8％）</t>
  </si>
  <si>
    <t>全管掌
7.2百万点</t>
  </si>
  <si>
    <t>6.6百万点
（▲8.3％）</t>
  </si>
  <si>
    <t>協会けんぽ（単月）
3.0百万点</t>
  </si>
  <si>
    <t>2.8百万点
（▲7.5％）</t>
  </si>
  <si>
    <t>協会けんぽ（突合）
0.0百万点</t>
  </si>
  <si>
    <t>0.0百万点
（+13.0％）</t>
  </si>
  <si>
    <t>協会けんぽ（縦覧）
0.6百万点</t>
  </si>
  <si>
    <t>0.5百万点
（▲14.7％）</t>
  </si>
  <si>
    <t>共済組合（単月）
0.5百万点</t>
  </si>
  <si>
    <t>0.5百万点
（▲2.2％）</t>
  </si>
  <si>
    <t>共済組合（突合）
0.0百万点</t>
  </si>
  <si>
    <t>0.0百万点
（▲15.8％）</t>
  </si>
  <si>
    <t>共済組合（縦覧）
0.1百万点</t>
  </si>
  <si>
    <t>0.1百万点
（▲6.6％）</t>
  </si>
  <si>
    <t>健保組合（単月）
1.5百万点</t>
  </si>
  <si>
    <t>1.4百万点
（▲11.4％）</t>
  </si>
  <si>
    <t>健保組合（突合）
0.0百万点</t>
  </si>
  <si>
    <t>0.0百万点
（+1.3％）</t>
  </si>
  <si>
    <t>健保組合（縦覧）
0.3百万点</t>
  </si>
  <si>
    <t>0.3百万点
（▲15.4％）</t>
  </si>
  <si>
    <t>その他（単月）
0.9百万点</t>
  </si>
  <si>
    <t>0.9百万点
（▲2.0％）</t>
  </si>
  <si>
    <t>その他（突合）
0.0百万点</t>
  </si>
  <si>
    <t>0.0百万点
（+107.9％）</t>
  </si>
  <si>
    <t>その他（縦覧）
0.2百万点</t>
  </si>
  <si>
    <t>0.2百万点
（▲17.8％）</t>
  </si>
  <si>
    <t>全管掌
0.9万件</t>
  </si>
  <si>
    <t>1.0万件
（+16.4％）</t>
  </si>
  <si>
    <t>協会けんぽ（単月）
0.1万件</t>
  </si>
  <si>
    <t>0.3万件
（+71.3％）</t>
  </si>
  <si>
    <t>協会けんぽ（突合）
0.0万件</t>
  </si>
  <si>
    <t>0.0万件
（▲22.5％）</t>
  </si>
  <si>
    <t>協会けんぽ（縦覧）
0.4万件</t>
  </si>
  <si>
    <t>0.3万件
（▲5.6％）</t>
  </si>
  <si>
    <t>共済組合（単月）
0.0万件</t>
  </si>
  <si>
    <t>0.0万件
（+51.7％）</t>
  </si>
  <si>
    <t>0.0万件
（+111.1％）</t>
  </si>
  <si>
    <t>共済組合（縦覧）
0.0万件</t>
  </si>
  <si>
    <t>0.0万件
（+69.4％）</t>
  </si>
  <si>
    <t>健保組合（単月）
0.1万件</t>
  </si>
  <si>
    <t>0.1万件
（+26.9％）</t>
  </si>
  <si>
    <t>健保組合（突合）
0.0万件</t>
  </si>
  <si>
    <t>0.0万件
（+200.0％）</t>
  </si>
  <si>
    <t>0.2万件
（+3.8％）</t>
  </si>
  <si>
    <t>その他（単月）
0.0万件</t>
  </si>
  <si>
    <t>0.0万件
（+13.0％）</t>
  </si>
  <si>
    <t>0.0万件
（+0.0％）</t>
  </si>
  <si>
    <t>その他（縦覧）
0.0万件</t>
  </si>
  <si>
    <t>0.0万件
（+6.5％）</t>
  </si>
  <si>
    <t>全管掌
2.8百万点</t>
  </si>
  <si>
    <t>3.3百万点
（+17.6％）</t>
  </si>
  <si>
    <t>協会けんぽ（単月）
0.3百万点</t>
  </si>
  <si>
    <t>0.4百万点
（+31.1％）</t>
  </si>
  <si>
    <t>0.0百万点
（▲30.1％）</t>
  </si>
  <si>
    <t>協会けんぽ（縦覧）
1.7百万点</t>
  </si>
  <si>
    <t>2.0百万点
（+16.5％）</t>
  </si>
  <si>
    <t>共済組合（単月）
0.0百万点</t>
  </si>
  <si>
    <t>0.0百万点
（+91.2％）</t>
  </si>
  <si>
    <t>0.0百万点
（▲20.9％）</t>
  </si>
  <si>
    <t>共済組合（縦覧）
0.0百万点</t>
  </si>
  <si>
    <t>0.0百万点
（+62.7％）</t>
  </si>
  <si>
    <t>健保組合（単月）
0.1百万点</t>
  </si>
  <si>
    <t>0.1百万点
（+18.1％）</t>
  </si>
  <si>
    <t>0.0百万点
（+330.8％）</t>
  </si>
  <si>
    <t>健保組合（縦覧）
0.5百万点</t>
  </si>
  <si>
    <t>0.5百万点
（+5.8％）</t>
  </si>
  <si>
    <t>その他（単月）
0.0百万点</t>
  </si>
  <si>
    <t>0.0百万点
（+43.5％）</t>
  </si>
  <si>
    <t>0.0百万点
（+0.0％）</t>
  </si>
  <si>
    <t>その他（縦覧）
0.0百万点</t>
  </si>
  <si>
    <t>0.0百万点
（+102.5％）</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</si>
  <si>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</si>
  <si>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</si>
  <si>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</si>
  <si>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</si>
  <si>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</si>
  <si>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</si>
  <si>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</si>
  <si>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</si>
  <si>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</si>
  <si>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</si>
  <si>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</si>
  <si>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</si>
  <si>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</si>
  <si>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</si>
  <si>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</si>
  <si>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</si>
  <si>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</si>
  <si>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</si>
  <si>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phoneticPr fontId="47"/>
  </si>
  <si>
    <t>特別審査委員会分再掲</t>
    <phoneticPr fontId="45"/>
  </si>
  <si>
    <t>令和7年8月審査分</t>
    <phoneticPr fontId="47"/>
  </si>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</sst>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quot;▲ &quot;0.0"/>
    <numFmt numFmtId="197"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2"/>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0" fontId="4" fillId="0" borderId="0" xfId="11" applyFont="1" applyBorder="1" applyAlignment="1">
      <alignment vertical="center"/>
    </xf>
    <xf numFmtId="192" fontId="4" fillId="3" borderId="90" xfId="11" applyNumberFormat="1" applyFont="1" applyFill="1" applyBorder="1" applyAlignment="1">
      <alignment horizontal="center" vertical="center"/>
    </xf>
    <xf numFmtId="193" fontId="4" fillId="3" borderId="21" xfId="9" applyNumberFormat="1" applyFont="1" applyFill="1" applyBorder="1" applyAlignment="1">
      <alignment horizontal="center" vertical="center"/>
    </xf>
    <xf numFmtId="194" fontId="4" fillId="3" borderId="21" xfId="9" applyNumberFormat="1" applyFont="1" applyFill="1" applyBorder="1" applyAlignment="1">
      <alignment horizontal="right" vertical="center"/>
    </xf>
    <xf numFmtId="194" fontId="4" fillId="3" borderId="146" xfId="9" applyNumberFormat="1" applyFont="1" applyFill="1" applyBorder="1" applyAlignment="1">
      <alignment horizontal="right" vertical="center"/>
    </xf>
    <xf numFmtId="192" fontId="4" fillId="3" borderId="22" xfId="11" applyNumberFormat="1" applyFont="1" applyFill="1" applyBorder="1" applyAlignment="1">
      <alignment horizontal="center" vertical="center"/>
    </xf>
    <xf numFmtId="188" fontId="4" fillId="3" borderId="146" xfId="9" applyNumberFormat="1" applyFont="1" applyFill="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3" borderId="23" xfId="11"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88" fontId="4" fillId="3" borderId="142" xfId="9" applyNumberFormat="1" applyFont="1" applyFill="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6" fontId="4" fillId="0" borderId="0" xfId="11" applyNumberFormat="1" applyFont="1" applyAlignment="1">
      <alignment vertical="center"/>
    </xf>
    <xf numFmtId="192" fontId="4" fillId="3" borderId="72" xfId="11" applyNumberFormat="1" applyFont="1" applyFill="1" applyBorder="1" applyAlignment="1">
      <alignment horizontal="center" vertical="center"/>
    </xf>
    <xf numFmtId="193" fontId="4" fillId="3" borderId="8" xfId="9" applyNumberFormat="1" applyFont="1" applyFill="1" applyBorder="1" applyAlignment="1">
      <alignment horizontal="center" vertical="center"/>
    </xf>
    <xf numFmtId="194" fontId="4" fillId="3" borderId="8" xfId="9" applyNumberFormat="1" applyFont="1" applyFill="1" applyBorder="1" applyAlignment="1">
      <alignment horizontal="right" vertical="center"/>
    </xf>
    <xf numFmtId="194" fontId="4" fillId="3" borderId="143"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88" fontId="4" fillId="3" borderId="151" xfId="9" applyNumberFormat="1" applyFont="1" applyFill="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6" fontId="4" fillId="0" borderId="0" xfId="11" applyNumberFormat="1" applyFont="1" applyAlignment="1">
      <alignment vertical="center"/>
    </xf>
    <xf numFmtId="0" fontId="4" fillId="0" borderId="0" xfId="11" applyFont="1" applyAlignment="1">
      <alignment horizontal="center" vertical="center"/>
    </xf>
    <xf numFmtId="194" fontId="4" fillId="3" borderId="1" xfId="9"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88" fontId="4" fillId="3" borderId="142" xfId="9" applyNumberFormat="1" applyFont="1" applyFill="1" applyBorder="1" applyAlignment="1">
      <alignment horizontal="right" vertical="center"/>
    </xf>
    <xf numFmtId="0" fontId="1" fillId="0" borderId="66" xfId="9" applyNumberFormat="1" applyFont="1" applyBorder="1" applyAlignment="1">
      <alignment horizontal="center" vertical="center"/>
    </xf>
    <xf numFmtId="186" fontId="4" fillId="0" borderId="0" xfId="9" applyNumberFormat="1" applyFont="1" applyBorder="1" applyAlignment="1">
      <alignment vertical="center"/>
    </xf>
    <xf numFmtId="195" fontId="4" fillId="3" borderId="23"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0" fontId="1" fillId="0" borderId="71" xfId="11" applyFont="1" applyBorder="1" applyAlignment="1">
      <alignment horizontal="centerContinuous" vertical="center"/>
    </xf>
    <xf numFmtId="194" fontId="4" fillId="3" borderId="1" xfId="11" quotePrefix="1"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3" borderId="6" xfId="11" applyNumberFormat="1" applyFont="1" applyFill="1" applyBorder="1" applyAlignment="1">
      <alignment horizontal="center" vertical="center"/>
    </xf>
    <xf numFmtId="193" fontId="4" fillId="3" borderId="5" xfId="9" applyNumberFormat="1" applyFont="1" applyFill="1" applyBorder="1" applyAlignment="1">
      <alignment horizontal="center" vertical="center"/>
    </xf>
    <xf numFmtId="194" fontId="4" fillId="3" borderId="5" xfId="9" applyNumberFormat="1" applyFont="1" applyFill="1" applyBorder="1" applyAlignment="1">
      <alignment horizontal="right" vertical="center"/>
    </xf>
    <xf numFmtId="194" fontId="4" fillId="3" borderId="151" xfId="9" applyNumberFormat="1" applyFont="1" applyFill="1" applyBorder="1" applyAlignment="1">
      <alignment horizontal="right" vertical="center"/>
    </xf>
    <xf numFmtId="192" fontId="4" fillId="3" borderId="19" xfId="11" applyNumberFormat="1" applyFont="1" applyFill="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7" fontId="4" fillId="3" borderId="90" xfId="12" applyNumberFormat="1" applyFont="1" applyFill="1" applyBorder="1" applyAlignment="1">
      <alignment horizontal="right" vertical="center"/>
    </xf>
    <xf numFmtId="197" fontId="4" fillId="3" borderId="21" xfId="12" applyNumberFormat="1" applyFont="1" applyFill="1" applyBorder="1" applyAlignment="1">
      <alignment horizontal="right" vertical="center"/>
    </xf>
    <xf numFmtId="197" fontId="4" fillId="3" borderId="33" xfId="12" applyNumberFormat="1" applyFont="1" applyFill="1" applyBorder="1" applyAlignment="1">
      <alignment horizontal="right" vertical="center"/>
    </xf>
    <xf numFmtId="195" fontId="4" fillId="3" borderId="22" xfId="11" applyNumberFormat="1" applyFont="1" applyFill="1" applyBorder="1" applyAlignment="1">
      <alignment vertical="center"/>
    </xf>
    <xf numFmtId="188" fontId="4" fillId="3" borderId="21"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146" xfId="9" applyNumberFormat="1" applyFont="1" applyFill="1" applyBorder="1" applyAlignment="1">
      <alignment vertical="center"/>
    </xf>
    <xf numFmtId="0" fontId="1" fillId="0" borderId="38" xfId="11" applyFont="1" applyBorder="1" applyAlignment="1">
      <alignment horizontal="centerContinuous" vertical="center"/>
    </xf>
    <xf numFmtId="197" fontId="4" fillId="3" borderId="72" xfId="12" applyNumberFormat="1" applyFont="1" applyFill="1" applyBorder="1" applyAlignment="1">
      <alignment horizontal="center" vertical="center"/>
    </xf>
    <xf numFmtId="197" fontId="4" fillId="3" borderId="8" xfId="12" applyNumberFormat="1" applyFont="1" applyFill="1" applyBorder="1" applyAlignment="1">
      <alignment horizontal="right" vertical="center"/>
    </xf>
    <xf numFmtId="197" fontId="4" fillId="3" borderId="8" xfId="12" applyNumberFormat="1" applyFont="1" applyFill="1" applyBorder="1" applyAlignment="1">
      <alignment horizontal="center" vertical="center"/>
    </xf>
    <xf numFmtId="197" fontId="4" fillId="3" borderId="26" xfId="12" applyNumberFormat="1" applyFont="1" applyFill="1" applyBorder="1" applyAlignment="1">
      <alignment horizontal="right" vertical="center"/>
    </xf>
    <xf numFmtId="188" fontId="4" fillId="3" borderId="8"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143" xfId="9" applyNumberFormat="1" applyFont="1" applyFill="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8"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50D0F11-580E-4483-8C78-0D3173D02F5D}"/>
    <cellStyle name="標準_特審newレイアウト（歯科）" xfId="12" xr:uid="{084FF799-C440-4A5B-B7A4-DBC7F153DBC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{76D81360-E3A4-416D-87D2-68DDA1646B76}</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6221077361593245E-2"/>
                </c:manualLayout>
              </c:layout>
              <c:tx>
                <c:strRef>
                  <c:f>⑦査定件!$P$58</c:f>
                  <c:strCache>
                    <c:ptCount val="1"/>
                    <c:pt idx="0">
                      <c:v>0.1万件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{CC0EA084-E525-4228-8E3D-947F783AC189}</c15:txfldGUID>
                      <c15:f>⑦査定件!$P$58</c15:f>
                      <c15:dlblFieldTableCache>
                        <c:ptCount val="1"/>
                        <c:pt idx="0">
                          <c:v>0.1万件
（▲7.8％）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0.128</c:v>
                </c:pt>
                <c:pt idx="1">
                  <c:v>0.11799999999999999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{50A9F89D-A907-4FA0-97AC-9439D1FAA568}</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4.9948682680635494E-2"/>
                </c:manualLayout>
              </c:layout>
              <c:tx>
                <c:strRef>
                  <c:f>⑦査定件!$P$57</c:f>
                  <c:strCache>
                    <c:ptCount val="1"/>
                    <c:pt idx="0">
                      <c:v>0.0万件
（▲70.5％）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{DDB36963-3E82-4BA6-AEE9-C7F44DFFFF09}</c15:txfldGUID>
                      <c15:f>⑦査定件!$P$57</c15:f>
                      <c15:dlblFieldTableCache>
                        <c:ptCount val="1"/>
                        <c:pt idx="0">
                          <c:v>0.0万件
（▲70.5％）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4.8500000000000001E-2</c:v>
                </c:pt>
                <c:pt idx="1">
                  <c:v>1.43E-2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{FAF6B40E-FF24-44C0-8EEC-EB74640DEFD3}</c15:txfldGUID>
                      <c15:f>⑦査定件!$N$56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0.7万件
（▲24.7％）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{4E12F11C-360E-47F2-A9CC-64CF312E698C}</c15:txfldGUID>
                      <c15:f>⑦査定件!$P$56</c15:f>
                      <c15:dlblFieldTableCache>
                        <c:ptCount val="1"/>
                        <c:pt idx="0">
                          <c:v>0.7万件
（▲24.7％）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令和6年8月審査分</c:v>
                </c:pt>
                <c:pt idx="1">
                  <c:v>令和7年8月審査分</c:v>
                </c:pt>
              </c:strCache>
            </c:strRef>
          </c:cat>
          <c:val>
            <c:numRef>
              <c:f>⑦査定件!$N$40:$O$40</c:f>
              <c:numCache>
                <c:formatCode>#,##0.0;[Red]\-#,##0.0</c:formatCode>
                <c:ptCount val="2"/>
                <c:pt idx="0">
                  <c:v>0.89739999999999998</c:v>
                </c:pt>
                <c:pt idx="1">
                  <c:v>0.67530000000000001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{F7A954B1-2B86-477E-856C-BC2F01AEA374}</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{BE098425-3B70-4FB5-9F3C-4085BC629A50}</c15:txfldGUID>
                      <c15:f>⑦査定件!$P$55</c15:f>
                      <c15:dlblFieldTableCache>
                        <c:ptCount val="1"/>
                        <c:pt idx="0">
                          <c:v>0.2万件
（▲9.2％）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0.19620000000000001</c:v>
                </c:pt>
                <c:pt idx="1">
                  <c:v>0.17810000000000001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{2A757F9D-002F-4E99-9C97-6416B60DF60E}</c15:txfldGUID>
                      <c15:f>⑦査定件!$N$54</c15:f>
                      <c15:dlblFieldTableCache>
                        <c:ptCount val="1"/>
                        <c:pt idx="0">
                          <c:v>健保組合（突合）
0.2万件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（▲80.7％）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{5CEC7653-A17B-4D21-8078-C4059B94861B}</c15:txfldGUID>
                      <c15:f>⑦査定件!$P$54</c15:f>
                      <c15:dlblFieldTableCache>
                        <c:ptCount val="1"/>
                        <c:pt idx="0">
                          <c:v>0.0万件
（▲80.7％）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0.1595</c:v>
                </c:pt>
                <c:pt idx="1">
                  <c:v>3.0800000000000001E-2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{5492F7E2-D946-4086-A249-D0667193F182}</c15:txfldGUID>
                      <c15:f>⑦査定件!$N$53</c15:f>
                      <c15:dlblFieldTableCache>
                        <c:ptCount val="1"/>
                        <c:pt idx="0">
                          <c:v>健保組合（単月）
1.6万件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1.2万件
（▲25.4％）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{9B9446ED-AB73-4427-92F9-A3B7873BE8D0}</c15:txfldGUID>
                      <c15:f>⑦査定件!$P$53</c15:f>
                      <c15:dlblFieldTableCache>
                        <c:ptCount val="1"/>
                        <c:pt idx="0">
                          <c:v>1.2万件
（▲25.4％）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令和6年8月審査分</c:v>
                </c:pt>
                <c:pt idx="1">
                  <c:v>令和7年8月審査分</c:v>
                </c:pt>
              </c:strCache>
            </c:strRef>
          </c:cat>
          <c:val>
            <c:numRef>
              <c:f>⑦査定件!$N$37:$O$37</c:f>
              <c:numCache>
                <c:formatCode>#,##0.0;[Red]\-#,##0.0</c:formatCode>
                <c:ptCount val="2"/>
                <c:pt idx="0">
                  <c:v>1.6154999999999999</c:v>
                </c:pt>
                <c:pt idx="1">
                  <c:v>1.2054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{2367FC39-FDAD-44FC-8F42-DF03BB480B92}</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{5CF1107F-F5CE-4F1E-917C-EB2F07585D17}</c15:txfldGUID>
                      <c15:f>⑦査定件!$P$52</c15:f>
                      <c15:dlblFieldTableCache>
                        <c:ptCount val="1"/>
                        <c:pt idx="0">
                          <c:v>0.1万件
（+0.6％）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6.6799999999999998E-2</c:v>
                </c:pt>
                <c:pt idx="1">
                  <c:v>6.7199999999999996E-2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{FCD91F5D-8A7E-466B-9893-1C19C22FB2F7}</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（▲75.6％）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{2BE1EB24-61B4-493F-8CCA-44069B2D1003}</c15:txfldGUID>
                      <c15:f>⑦査定件!$P$51</c15:f>
                      <c15:dlblFieldTableCache>
                        <c:ptCount val="1"/>
                        <c:pt idx="0">
                          <c:v>0.0万件
（▲75.6％）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4.0899999999999999E-2</c:v>
                </c:pt>
                <c:pt idx="1">
                  <c:v>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{D1024CF8-BD13-4CF5-8E5E-320F7AA5AECA}</c15:txfldGUID>
                      <c15:f>⑦査定件!$N$50</c15:f>
                      <c15:dlblFieldTableCache>
                        <c:ptCount val="1"/>
                        <c:pt idx="0">
                          <c:v>共済組合（単月）
0.6万件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0.4万件
（▲24.0％）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{38110FE9-E85B-4E21-9058-81C2B186A8A8}</c15:txfldGUID>
                      <c15:f>⑦査定件!$P$50</c15:f>
                      <c15:dlblFieldTableCache>
                        <c:ptCount val="1"/>
                        <c:pt idx="0">
                          <c:v>0.4万件
（▲24.0％）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令和6年8月審査分</c:v>
                </c:pt>
                <c:pt idx="1">
                  <c:v>令和7年8月審査分</c:v>
                </c:pt>
              </c:strCache>
            </c:strRef>
          </c:cat>
          <c:val>
            <c:numRef>
              <c:f>⑦査定件!$N$34:$O$34</c:f>
              <c:numCache>
                <c:formatCode>#,##0.0;[Red]\-#,##0.0</c:formatCode>
                <c:ptCount val="2"/>
                <c:pt idx="0">
                  <c:v>0.55400000000000005</c:v>
                </c:pt>
                <c:pt idx="1">
                  <c:v>0.42099999999999999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{769AEFF2-AFE5-4DDA-A1D4-7244A4FBEEE1}</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layout>
                <c:manualLayout>
                  <c:x val="0"/>
                  <c:y val="3.9967086422477913E-3"/>
                </c:manualLayout>
              </c:layout>
              <c:tx>
                <c:strRef>
                  <c:f>⑦査定件!$P$49</c:f>
                  <c:strCache>
                    <c:ptCount val="1"/>
                    <c:pt idx="0">
                      <c:v>0.3万件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{8221AEEF-5275-49AE-88D6-9761DF336410}</c15:txfldGUID>
                      <c15:f>⑦査定件!$P$49</c15:f>
                      <c15:dlblFieldTableCache>
                        <c:ptCount val="1"/>
                        <c:pt idx="0">
                          <c:v>0.3万件
（▲5.9％）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0.32269999999999999</c:v>
                </c:pt>
                <c:pt idx="1">
                  <c:v>0.30349999999999999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{6C524B3C-68B8-431D-B3C0-D99E33DBDE06}</c15:txfldGUID>
                      <c15:f>⑦査定件!$N$48</c15:f>
                      <c15:dlblFieldTableCache>
                        <c:ptCount val="1"/>
                        <c:pt idx="0">
                          <c:v>協会けんぽ（突合）
0.2万件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
                  <c:y val="-7.9934172844956797E-3"/>
                </c:manualLayout>
              </c:layout>
              <c:tx>
                <c:strRef>
                  <c:f>⑦査定件!$P$48</c:f>
                  <c:strCache>
                    <c:ptCount val="1"/>
                    <c:pt idx="0">
                      <c:v>0.0万件
（▲74.2％）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{FDBD2D1D-1721-467D-A626-9B5C2B807EAB}</c15:txfldGUID>
                      <c15:f>⑦査定件!$P$48</c15:f>
                      <c15:dlblFieldTableCache>
                        <c:ptCount val="1"/>
                        <c:pt idx="0">
                          <c:v>0.0万件
（▲74.2％）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0.186</c:v>
                </c:pt>
                <c:pt idx="1">
                  <c:v>4.8000000000000001E-2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{968CB41F-008B-4E49-9716-68D65DFD00E7}</c15:txfldGUID>
                      <c15:f>⑦査定件!$N$47</c15:f>
                      <c15:dlblFieldTableCache>
                        <c:ptCount val="1"/>
                        <c:pt idx="0">
                          <c:v>協会けんぽ（単月）
2.4万件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1.8万件
（▲23.9％）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{BEEF9D50-E07A-47D9-B223-C4C415315817}</c15:txfldGUID>
                      <c15:f>⑦査定件!$P$47</c15:f>
                      <c15:dlblFieldTableCache>
                        <c:ptCount val="1"/>
                        <c:pt idx="0">
                          <c:v>1.8万件
（▲23.9％）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令和6年8月審査分</c:v>
                </c:pt>
                <c:pt idx="1">
                  <c:v>令和7年8月審査分</c:v>
                </c:pt>
              </c:strCache>
            </c:strRef>
          </c:cat>
          <c:val>
            <c:numRef>
              <c:f>⑦査定件!$N$31:$O$31</c:f>
              <c:numCache>
                <c:formatCode>#,##0.0;[Red]\-#,##0.0</c:formatCode>
                <c:ptCount val="2"/>
                <c:pt idx="0">
                  <c:v>2.351</c:v>
                </c:pt>
                <c:pt idx="1">
                  <c:v>1.7881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{5444EDBD-94B9-47E9-B06E-0CB2C4C8EC47}</c15:txfldGUID>
                      <c15:f>⑦査定件!$N$46</c15:f>
                      <c15:dlblFieldTableCache>
                        <c:ptCount val="1"/>
                        <c:pt idx="0">
                          <c:v>全管掌
6.6万件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4.9万件
（▲26.0％）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{5D690511-D6E1-4B43-823D-679C30F6BD84}</c15:txfldGUID>
                      <c15:f>⑦査定件!$P$46</c15:f>
                      <c15:dlblFieldTableCache>
                        <c:ptCount val="1"/>
                        <c:pt idx="0">
                          <c:v>4.9万件
（▲26.0％）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6.5664999999999996</c:v>
                </c:pt>
                <c:pt idx="1">
                  <c:v>4.8597000000000001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{949C4A32-9946-4A8D-A891-7CAB048B97CA}</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{548F8877-9A49-4293-B8BC-02324DB556BF}</c15:txfldGUID>
                      <c15:f>⑧査定点!$P$58</c15:f>
                      <c15:dlblFieldTableCache>
                        <c:ptCount val="1"/>
                        <c:pt idx="0">
                          <c:v>0.2百万点
（▲17.8％）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0.20232800000000001</c:v>
                </c:pt>
                <c:pt idx="1">
                  <c:v>0.16634099999999999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{A4E88E90-DD8D-43E2-8D89-1D41AC8B233A}</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（+107.9％）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{F5F22E8D-5B7D-4F70-ACB2-6916FDCB5FD1}</c15:txfldGUID>
                      <c15:f>⑧査定点!$P$57</c15:f>
                      <c15:dlblFieldTableCache>
                        <c:ptCount val="1"/>
                        <c:pt idx="0">
                          <c:v>0.0百万点
（+107.9％）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8.5049999999999987E-3</c:v>
                </c:pt>
                <c:pt idx="1">
                  <c:v>1.7684999999999999E-2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{A7767F27-50D8-4C51-9A4A-324F7D93EEE3}</c15:txfldGUID>
                      <c15:f>⑧査定点!$N$56</c15:f>
                      <c15:dlblFieldTableCache>
                        <c:ptCount val="1"/>
                        <c:pt idx="0">
                          <c:v>その他（単月）
0.9百万点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0.9百万点
（▲2.0％）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{B9E6937A-0075-47E3-92B3-5311375FA78C}</c15:txfldGUID>
                      <c15:f>⑧査定点!$P$56</c15:f>
                      <c15:dlblFieldTableCache>
                        <c:ptCount val="1"/>
                        <c:pt idx="0">
                          <c:v>0.9百万点
（▲2.0％）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令和6年8月審査分</c:v>
                </c:pt>
                <c:pt idx="1">
                  <c:v>令和7年8月審査分</c:v>
                </c:pt>
              </c:strCache>
            </c:strRef>
          </c:cat>
          <c:val>
            <c:numRef>
              <c:f>⑧査定点!$N$40:$O$40</c:f>
              <c:numCache>
                <c:formatCode>#,##0.0;[Red]\-#,##0.0</c:formatCode>
                <c:ptCount val="2"/>
                <c:pt idx="0">
                  <c:v>0.91961499999999985</c:v>
                </c:pt>
                <c:pt idx="1">
                  <c:v>0.90153499999999998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{DFC69FAF-37A8-4EE9-A2F0-4AB2DDB059AB}</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{BA48C47F-FA97-4C66-A8F2-39BBD0F687F0}</c15:txfldGUID>
                      <c15:f>⑧査定点!$P$55</c15:f>
                      <c15:dlblFieldTableCache>
                        <c:ptCount val="1"/>
                        <c:pt idx="0">
                          <c:v>0.3百万点
（▲15.4％）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0.332783</c:v>
                </c:pt>
                <c:pt idx="1">
                  <c:v>0.28168700000000002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{3B86D824-CCF8-4EAA-8461-575CA040797B}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{31AC720C-7804-42DE-994A-48FA0CA07771}</c15:txfldGUID>
                      <c15:f>⑧査定点!$P$54</c15:f>
                      <c15:dlblFieldTableCache>
                        <c:ptCount val="1"/>
                        <c:pt idx="0">
                          <c:v>0.0百万点
（+1.3％）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1.916E-2</c:v>
                </c:pt>
                <c:pt idx="1">
                  <c:v>1.9402000000000003E-2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{1CF5F2B8-F897-4340-BEE0-6C0696E1E13E}</c15:txfldGUID>
                      <c15:f>⑧査定点!$N$53</c15:f>
                      <c15:dlblFieldTableCache>
                        <c:ptCount val="1"/>
                        <c:pt idx="0">
                          <c:v>健保組合（単月）
1.5百万点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{BE4BBBB6-200E-4AF9-9120-071A5E0836DE}</c15:txfldGUID>
                      <c15:f>⑧査定点!$P$53</c15:f>
                      <c15:dlblFieldTableCache>
                        <c:ptCount val="1"/>
                        <c:pt idx="0">
                          <c:v>1.4百万点
（▲11.4％）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令和6年8月審査分</c:v>
                </c:pt>
                <c:pt idx="1">
                  <c:v>令和7年8月審査分</c:v>
                </c:pt>
              </c:strCache>
            </c:strRef>
          </c:cat>
          <c:val>
            <c:numRef>
              <c:f>⑧査定点!$N$37:$O$37</c:f>
              <c:numCache>
                <c:formatCode>#,##0.0;[Red]\-#,##0.0</c:formatCode>
                <c:ptCount val="2"/>
                <c:pt idx="0">
                  <c:v>1.5415920000000001</c:v>
                </c:pt>
                <c:pt idx="1">
                  <c:v>1.3655170000000001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{8C24C7FD-DD15-4585-A7D0-D8BBBCE5DAFD}</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{97B509E1-9FD4-4FE6-8352-1C1867854CB6}</c15:txfldGUID>
                      <c15:f>⑧査定点!$P$52</c15:f>
                      <c15:dlblFieldTableCache>
                        <c:ptCount val="1"/>
                        <c:pt idx="0">
                          <c:v>0.1百万点
（▲6.6％）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0.11620900000000001</c:v>
                </c:pt>
                <c:pt idx="1">
                  <c:v>0.10859300000000001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{EC0318C8-E549-4F15-BE44-EAF52421BAAC}</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{B1B8B69A-B52C-4CE1-AFE7-EFD567BD8707}</c15:txfldGUID>
                      <c15:f>⑧査定点!$P$51</c15:f>
                      <c15:dlblFieldTableCache>
                        <c:ptCount val="1"/>
                        <c:pt idx="0">
                          <c:v>0.0百万点
（▲15.8％）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7.3460000000000001E-3</c:v>
                </c:pt>
                <c:pt idx="1">
                  <c:v>6.1840000000000003E-3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{34D3B7C1-CC30-460D-81E6-DC738F013371}</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{A80D4BC6-014E-47C0-A8F3-26206ED8B28B}</c15:txfldGUID>
                      <c15:f>⑧査定点!$P$50</c15:f>
                      <c15:dlblFieldTableCache>
                        <c:ptCount val="1"/>
                        <c:pt idx="0">
                          <c:v>0.5百万点
（▲2.2％）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令和6年8月審査分</c:v>
                </c:pt>
                <c:pt idx="1">
                  <c:v>令和7年8月審査分</c:v>
                </c:pt>
              </c:strCache>
            </c:strRef>
          </c:cat>
          <c:val>
            <c:numRef>
              <c:f>⑧査定点!$N$34:$O$34</c:f>
              <c:numCache>
                <c:formatCode>#,##0.0;[Red]\-#,##0.0</c:formatCode>
                <c:ptCount val="2"/>
                <c:pt idx="0">
                  <c:v>0.47826000000000002</c:v>
                </c:pt>
                <c:pt idx="1">
                  <c:v>0.467696</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{1B57D170-9C6E-4696-A895-EF27BF1BA5BA}</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{8789B0F4-D4A6-464D-AB0B-7B481BAF78AF}</c15:txfldGUID>
                      <c15:f>⑧査定点!$P$49</c15:f>
                      <c15:dlblFieldTableCache>
                        <c:ptCount val="1"/>
                        <c:pt idx="0">
                          <c:v>0.5百万点
（▲14.7％）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0.58841999999999994</c:v>
                </c:pt>
                <c:pt idx="1">
                  <c:v>0.50166100000000002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{1A7D294C-5C9B-493C-9289-6BB855A52697}</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{F81D0863-CE1C-4584-9686-6F550CB04513}</c15:txfldGUID>
                      <c15:f>⑧査定点!$P$48</c15:f>
                      <c15:dlblFieldTableCache>
                        <c:ptCount val="1"/>
                        <c:pt idx="0">
                          <c:v>0.0百万点
（+13.0％）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2.9620999999999998E-2</c:v>
                </c:pt>
                <c:pt idx="1">
                  <c:v>3.3472999999999996E-2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{222863AC-F402-4FBD-A708-335ECE0C3526}</c15:txfldGUID>
                      <c15:f>⑧査定点!$N$47</c15:f>
                      <c15:dlblFieldTableCache>
                        <c:ptCount val="1"/>
                        <c:pt idx="0">
                          <c:v>協会けんぽ（単月）
3.0百万点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2.8百万点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{C2E2D26A-BB6E-4D10-B1D3-11BE3316BE0D}</c15:txfldGUID>
                      <c15:f>⑧査定点!$P$47</c15:f>
                      <c15:dlblFieldTableCache>
                        <c:ptCount val="1"/>
                        <c:pt idx="0">
                          <c:v>2.8百万点
（▲7.5％）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令和6年8月審査分</c:v>
                </c:pt>
                <c:pt idx="1">
                  <c:v>令和7年8月審査分</c:v>
                </c:pt>
              </c:strCache>
            </c:strRef>
          </c:cat>
          <c:val>
            <c:numRef>
              <c:f>⑧査定点!$N$31:$O$31</c:f>
              <c:numCache>
                <c:formatCode>#,##0.0;[Red]\-#,##0.0</c:formatCode>
                <c:ptCount val="2"/>
                <c:pt idx="0">
                  <c:v>2.9844580000000001</c:v>
                </c:pt>
                <c:pt idx="1">
                  <c:v>2.7605759999999999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7.2百万点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{AE6529E9-E879-4B39-851D-85BD20AB5920}</c15:txfldGUID>
                      <c15:f>⑧査定点!$N$46</c15:f>
                      <c15:dlblFieldTableCache>
                        <c:ptCount val="1"/>
                        <c:pt idx="0">
                          <c:v>全管掌
7.2百万点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6.6百万点
（▲8.3％）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{54F8FEED-56B9-446A-8023-E0978E812ED2}</c15:txfldGUID>
                      <c15:f>⑧査定点!$P$46</c15:f>
                      <c15:dlblFieldTableCache>
                        <c:ptCount val="1"/>
                        <c:pt idx="0">
                          <c:v>6.6百万点
（▲8.3％）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7.2282969999999995</c:v>
                </c:pt>
                <c:pt idx="1">
                  <c:v>6.6303499999999991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{7E42DF85-6C83-4CD9-8DFF-2F5F1553F33E}</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{C0931D79-897E-40F9-A754-797C7528F960}</c15:txfldGUID>
                      <c15:f>⑨再審件!$P$58</c15:f>
                      <c15:dlblFieldTableCache>
                        <c:ptCount val="1"/>
                        <c:pt idx="0">
                          <c:v>0.0万件
（+6.5％）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1.9900000000000001E-2</c:v>
                </c:pt>
                <c:pt idx="1">
                  <c:v>2.12E-2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{DCBD47BD-03D0-4DB5-AA51-2A944A63D34A}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{30CDE583-C2C7-4B10-A31B-79FB8B1E6D38}</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c:v>
                </c:pt>
                <c:pt idx="1">
                  <c:v>8.0000000000000004E-4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{745C12E2-B442-4FF3-9377-87CDE415DEDE}</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{57D9B55E-4280-4FBC-9A28-996A90F4F6B4}</c15:txfldGUID>
                      <c15:f>⑨再審件!$P$56</c15:f>
                      <c15:dlblFieldTableCache>
                        <c:ptCount val="1"/>
                        <c:pt idx="0">
                          <c:v>0.0万件
（+13.0％）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令和6年8月審査分</c:v>
                </c:pt>
                <c:pt idx="1">
                  <c:v>令和7年8月審査分</c:v>
                </c:pt>
              </c:strCache>
            </c:strRef>
          </c:cat>
          <c:val>
            <c:numRef>
              <c:f>⑨再審件!$N$40:$O$40</c:f>
              <c:numCache>
                <c:formatCode>#,##0.0;[Red]\-#,##0.0</c:formatCode>
                <c:ptCount val="2"/>
                <c:pt idx="0">
                  <c:v>1.38E-2</c:v>
                </c:pt>
                <c:pt idx="1">
                  <c:v>1.5599999999999999E-2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{B5911545-517F-43C5-8DC8-A7BC7E272D2B}</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{B9ECCD85-2F96-4DFC-8666-B3D58FE40AE0}</c15:txfldGUID>
                      <c15:f>⑨再審件!$P$55</c15:f>
                      <c15:dlblFieldTableCache>
                        <c:ptCount val="1"/>
                        <c:pt idx="0">
                          <c:v>0.2万件
（+3.8％）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0.19670000000000001</c:v>
                </c:pt>
                <c:pt idx="1">
                  <c:v>0.2041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{BB467F05-A535-4588-9768-34D5F0CB5BB8}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{3E0141AB-022E-4DE2-B837-34F03F263C80}</c15:txfldGUID>
                      <c15:f>⑨再審件!$P$54</c15:f>
                      <c15:dlblFieldTableCache>
                        <c:ptCount val="1"/>
                        <c:pt idx="0">
                          <c:v>0.0万件
（+200.0％）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2.3999999999999998E-3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{49C5550E-B048-4199-8FF4-312999EA0672}</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{50F99F42-9449-4D4F-9F8E-054BF8349B03}</c15:txfldGUID>
                      <c15:f>⑨再審件!$P$53</c15:f>
                      <c15:dlblFieldTableCache>
                        <c:ptCount val="1"/>
                        <c:pt idx="0">
                          <c:v>0.1万件
（+26.9％）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令和6年8月審査分</c:v>
                </c:pt>
                <c:pt idx="1">
                  <c:v>令和7年8月審査分</c:v>
                </c:pt>
              </c:strCache>
            </c:strRef>
          </c:cat>
          <c:val>
            <c:numRef>
              <c:f>⑨再審件!$N$37:$O$37</c:f>
              <c:numCache>
                <c:formatCode>#,##0.0;[Red]\-#,##0.0</c:formatCode>
                <c:ptCount val="2"/>
                <c:pt idx="0">
                  <c:v>7.6600000000000001E-2</c:v>
                </c:pt>
                <c:pt idx="1">
                  <c:v>9.7199999999999995E-2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{E0B0B3BC-5B5F-405A-A0C5-7A51487389B6}</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（+69.4％）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{69847723-DC7D-416F-BB28-639D18AAEEB3}</c15:txfldGUID>
                      <c15:f>⑨再審件!$P$52</c15:f>
                      <c15:dlblFieldTableCache>
                        <c:ptCount val="1"/>
                        <c:pt idx="0">
                          <c:v>0.0万件
（+69.4％）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2.29E-2</c:v>
                </c:pt>
                <c:pt idx="1">
                  <c:v>3.8800000000000001E-2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{E1891B7B-CA5B-44C7-92B8-6304E92BEBAF}</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{DF6C95D1-B174-4174-819C-406C46745D2C}</c15:txfldGUID>
                      <c15:f>⑨再審件!$P$51</c15:f>
                      <c15:dlblFieldTableCache>
                        <c:ptCount val="1"/>
                        <c:pt idx="0">
                          <c:v>0.0万件
（+111.1％）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1.9E-3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{417DF820-498A-476E-BEC5-892B1F97A7C7}</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（+51.7％）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{CD94A891-1495-4187-B642-5E0FB6AD768A}</c15:txfldGUID>
                      <c15:f>⑨再審件!$P$50</c15:f>
                      <c15:dlblFieldTableCache>
                        <c:ptCount val="1"/>
                        <c:pt idx="0">
                          <c:v>0.0万件
（+51.7％）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令和6年8月審査分</c:v>
                </c:pt>
                <c:pt idx="1">
                  <c:v>令和7年8月審査分</c:v>
                </c:pt>
              </c:strCache>
            </c:strRef>
          </c:cat>
          <c:val>
            <c:numRef>
              <c:f>⑨再審件!$N$34:$O$34</c:f>
              <c:numCache>
                <c:formatCode>#,##0.0;[Red]\-#,##0.0</c:formatCode>
                <c:ptCount val="2"/>
                <c:pt idx="0">
                  <c:v>1.7999999999999999E-2</c:v>
                </c:pt>
                <c:pt idx="1">
                  <c:v>2.7300000000000001E-2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{735D8FA9-A4EA-4D81-B7D9-AC30AA9417B3}</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{4D49DF10-454B-489D-ADC1-91E5A1FC3F04}</c15:txfldGUID>
                      <c15:f>⑨再審件!$P$49</c15:f>
                      <c15:dlblFieldTableCache>
                        <c:ptCount val="1"/>
                        <c:pt idx="0">
                          <c:v>0.3万件
（▲5.6％）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0.35289999999999999</c:v>
                </c:pt>
                <c:pt idx="1">
                  <c:v>0.3332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{D4D84F7E-A098-4129-897E-C102D401459B}</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{CE90AAC9-22B0-4BF7-966E-30FDCC9E8FBE}</c15:txfldGUID>
                      <c15:f>⑨再審件!$P$48</c15:f>
                      <c15:dlblFieldTableCache>
                        <c:ptCount val="1"/>
                        <c:pt idx="0">
                          <c:v>0.0万件
（▲22.5％）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1.5100000000000001E-2</c:v>
                </c:pt>
                <c:pt idx="1">
                  <c:v>1.17E-2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{D7F89B7D-AA87-45D0-8E3D-BFB6E9B9F5C1}</c15:txfldGUID>
                      <c15:f>⑨再審件!$N$47</c15:f>
                      <c15:dlblFieldTableCache>
                        <c:ptCount val="1"/>
                        <c:pt idx="0">
                          <c:v>協会けんぽ（単月）
0.1万件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（+71.3％）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{28D4177C-F984-4D68-9F9E-BD514A0ED432}</c15:txfldGUID>
                      <c15:f>⑨再審件!$P$47</c15:f>
                      <c15:dlblFieldTableCache>
                        <c:ptCount val="1"/>
                        <c:pt idx="0">
                          <c:v>0.3万件
（+71.3％）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令和6年8月審査分</c:v>
                </c:pt>
                <c:pt idx="1">
                  <c:v>令和7年8月審査分</c:v>
                </c:pt>
              </c:strCache>
            </c:strRef>
          </c:cat>
          <c:val>
            <c:numRef>
              <c:f>⑨再審件!$N$31:$O$31</c:f>
              <c:numCache>
                <c:formatCode>#,##0.0;[Red]\-#,##0.0</c:formatCode>
                <c:ptCount val="2"/>
                <c:pt idx="0">
                  <c:v>0.14779999999999999</c:v>
                </c:pt>
                <c:pt idx="1">
                  <c:v>0.25319999999999998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0.9万件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{4F1C3B9A-72E7-40C5-ABF5-3F1D7CB48CCF}</c15:txfldGUID>
                      <c15:f>⑨再審件!$N$46</c15:f>
                      <c15:dlblFieldTableCache>
                        <c:ptCount val="1"/>
                        <c:pt idx="0">
                          <c:v>全管掌
0.9万件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（+16.4％）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{2DBE15C8-0611-46A5-A0E5-AF0D053CADAC}</c15:txfldGUID>
                      <c15:f>⑨再審件!$P$46</c15:f>
                      <c15:dlblFieldTableCache>
                        <c:ptCount val="1"/>
                        <c:pt idx="0">
                          <c:v>1.0万件
（+16.4％）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0.86539999999999995</c:v>
                </c:pt>
                <c:pt idx="1">
                  <c:v>1.0074000000000001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89083357587294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{BB4CE224-A12F-4E9C-849C-70B37193398D}</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3603928879519431E-2"/>
                </c:manualLayout>
              </c:layout>
              <c:tx>
                <c:strRef>
                  <c:f>⑩再審点!$P$58</c:f>
                  <c:strCache>
                    <c:ptCount val="1"/>
                    <c:pt idx="0">
                      <c:v>0.0百万点
（+102.5％）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{BDC88203-EE5F-48C8-9619-FFC154C3E9D8}</c15:txfldGUID>
                      <c15:f>⑩再審点!$P$58</c15:f>
                      <c15:dlblFieldTableCache>
                        <c:ptCount val="1"/>
                        <c:pt idx="0">
                          <c:v>0.0百万点
（+102.5％）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2.1592E-2</c:v>
                </c:pt>
                <c:pt idx="1">
                  <c:v>4.3715000000000004E-2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7258882849434129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{E99C7A8A-CE1B-44D6-974F-A2141504AD3F}</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926687485742604E-2"/>
                </c:manualLayout>
              </c:layout>
              <c:tx>
                <c:strRef>
                  <c:f>⑩再審点!$P$57</c:f>
                  <c:strCache>
                    <c:ptCount val="1"/>
                    <c:pt idx="0">
                      <c:v>0.0百万点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{55D90F23-50F4-4AD8-8633-0D7B7E4A58EB}</c15:txfldGUID>
                      <c15:f>⑩再審点!$P$57</c15:f>
                      <c15:dlblFieldTableCache>
                        <c:ptCount val="1"/>
                        <c:pt idx="0">
                          <c:v>0.0百万点
（+0.0％）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6.7700000000000008E-4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7.4592074592074689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{DC6093B0-15F9-47DA-9342-ED51BD276877}</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7790057711317658E-2"/>
                </c:manualLayout>
              </c:layout>
              <c:tx>
                <c:strRef>
                  <c:f>⑩再審点!$P$56</c:f>
                  <c:strCache>
                    <c:ptCount val="1"/>
                    <c:pt idx="0">
                      <c:v>0.0百万点
（+43.5％）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{22839EA2-176E-47B3-B556-EC3214A706F9}</c15:txfldGUID>
                      <c15:f>⑩再審点!$P$56</c15:f>
                      <c15:dlblFieldTableCache>
                        <c:ptCount val="1"/>
                        <c:pt idx="0">
                          <c:v>0.0百万点
（+43.5％）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令和6年8月審査分</c:v>
                </c:pt>
                <c:pt idx="1">
                  <c:v>令和7年8月審査分</c:v>
                </c:pt>
              </c:strCache>
            </c:strRef>
          </c:cat>
          <c:val>
            <c:numRef>
              <c:f>⑩再審点!$N$40:$O$40</c:f>
              <c:numCache>
                <c:formatCode>#,##0.0;[Red]\-#,##0.0</c:formatCode>
                <c:ptCount val="2"/>
                <c:pt idx="0">
                  <c:v>1.9604E-2</c:v>
                </c:pt>
                <c:pt idx="1">
                  <c:v>2.8136999999999999E-2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{138B7138-5F8F-477A-89AB-9029AD6A6F80}</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{A7DCA109-9302-4839-899D-3FDBF0996B65}</c15:txfldGUID>
                      <c15:f>⑩再審点!$P$55</c15:f>
                      <c15:dlblFieldTableCache>
                        <c:ptCount val="1"/>
                        <c:pt idx="0">
                          <c:v>0.5百万点
（+5.8％）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0.48413400000000001</c:v>
                </c:pt>
                <c:pt idx="1">
                  <c:v>0.51227800000000001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586570909405555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{07FABB8E-5B6D-4AB0-B79D-6A386F76FB6C}</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（+330.8％）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{C97010CC-6A26-417D-A933-44B8FF201FEA}</c15:txfldGUID>
                      <c15:f>⑩再審点!$P$54</c15:f>
                      <c15:dlblFieldTableCache>
                        <c:ptCount val="1"/>
                        <c:pt idx="0">
                          <c:v>0.0百万点
（+330.8％）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3.5099999999999997E-4</c:v>
                </c:pt>
                <c:pt idx="1">
                  <c:v>1.5120000000000001E-3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{3E9DEC72-D809-43C8-8672-FB14B15C6686}</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{2F863380-D124-46C7-BEC0-B55B05F2D470}</c15:txfldGUID>
                      <c15:f>⑩再審点!$P$53</c15:f>
                      <c15:dlblFieldTableCache>
                        <c:ptCount val="1"/>
                        <c:pt idx="0">
                          <c:v>0.1百万点
（+18.1％）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令和6年8月審査分</c:v>
                </c:pt>
                <c:pt idx="1">
                  <c:v>令和7年8月審査分</c:v>
                </c:pt>
              </c:strCache>
            </c:strRef>
          </c:cat>
          <c:val>
            <c:numRef>
              <c:f>⑩再審点!$N$37:$O$37</c:f>
              <c:numCache>
                <c:formatCode>#,##0.0;[Red]\-#,##0.0</c:formatCode>
                <c:ptCount val="2"/>
                <c:pt idx="0">
                  <c:v>0.119284</c:v>
                </c:pt>
                <c:pt idx="1">
                  <c:v>0.14085800000000001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5077940432271141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{D81B8155-7853-492C-BDBA-0BC4724165FF}</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（+62.7％）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{9A6F2F2C-67B6-4D33-BB2C-AAEE45E1A030}</c15:txfldGUID>
                      <c15:f>⑩再審点!$P$52</c15:f>
                      <c15:dlblFieldTableCache>
                        <c:ptCount val="1"/>
                        <c:pt idx="0">
                          <c:v>0.0百万点
（+62.7％）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2.9284999999999999E-2</c:v>
                </c:pt>
                <c:pt idx="1">
                  <c:v>4.7655000000000003E-2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7371992865533"/>
                  <c:y val="-2.0122030200770455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{6383933C-4B0A-4428-9230-C1CBC57F9CC6}</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{9B1792C1-63AE-45E6-A525-53CA4944E40E}</c15:txfldGUID>
                      <c15:f>⑩再審点!$P$51</c15:f>
                      <c15:dlblFieldTableCache>
                        <c:ptCount val="1"/>
                        <c:pt idx="0">
                          <c:v>0.0百万点
（▲20.9％）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1.0549999999999999E-3</c:v>
                </c:pt>
                <c:pt idx="1">
                  <c:v>8.34E-4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695146532098"/>
                  <c:y val="-5.6535590393858109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{97F6B2E9-093E-41EC-AC77-520623AA0DFD}</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（+91.2％）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{0D6BF8E5-0322-408D-A585-43763CA11C0E}</c15:txfldGUID>
                      <c15:f>⑩再審点!$P$50</c15:f>
                      <c15:dlblFieldTableCache>
                        <c:ptCount val="1"/>
                        <c:pt idx="0">
                          <c:v>0.0百万点
（+91.2％）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令和6年8月審査分</c:v>
                </c:pt>
                <c:pt idx="1">
                  <c:v>令和7年8月審査分</c:v>
                </c:pt>
              </c:strCache>
            </c:strRef>
          </c:cat>
          <c:val>
            <c:numRef>
              <c:f>⑩再審点!$N$34:$O$34</c:f>
              <c:numCache>
                <c:formatCode>#,##0.0;[Red]\-#,##0.0</c:formatCode>
                <c:ptCount val="2"/>
                <c:pt idx="0">
                  <c:v>1.5228999999999999E-2</c:v>
                </c:pt>
                <c:pt idx="1">
                  <c:v>2.9114999999999999E-2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{2A54C41B-645C-4EB0-B912-69D8F261D876}</c15:txfldGUID>
                      <c15:f>⑩再審点!$N$49</c15:f>
                      <c15:dlblFieldTableCache>
                        <c:ptCount val="1"/>
                        <c:pt idx="0">
                          <c:v>協会けんぽ（縦覧）
1.7百万点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2.0百万点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{5DA621B2-0E88-491E-AEB4-103198FB06D5}</c15:txfldGUID>
                      <c15:f>⑩再審点!$P$49</c15:f>
                      <c15:dlblFieldTableCache>
                        <c:ptCount val="1"/>
                        <c:pt idx="0">
                          <c:v>2.0百万点
（+16.5％）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1.722496</c:v>
                </c:pt>
                <c:pt idx="1">
                  <c:v>2.007139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{F51AE640-9FC0-4314-8AC0-933002A932E8}</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{1F8EBF50-9BFC-4709-A8BD-86D8C8858B12}</c15:txfldGUID>
                      <c15:f>⑩再審点!$P$48</c15:f>
                      <c15:dlblFieldTableCache>
                        <c:ptCount val="1"/>
                        <c:pt idx="0">
                          <c:v>0.0百万点
（▲30.1％）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3.3149999999999999E-2</c:v>
                </c:pt>
                <c:pt idx="1">
                  <c:v>2.3161000000000001E-2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{DCD5093F-6B85-4FCF-A834-6CDA6919B319}</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（+31.1％）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{4BCBA77F-2D5F-42D0-B46A-074CC7267787}</c15:txfldGUID>
                      <c15:f>⑩再審点!$P$47</c15:f>
                      <c15:dlblFieldTableCache>
                        <c:ptCount val="1"/>
                        <c:pt idx="0">
                          <c:v>0.4百万点
（+31.1％）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令和6年8月審査分</c:v>
                </c:pt>
                <c:pt idx="1">
                  <c:v>令和7年8月審査分</c:v>
                </c:pt>
              </c:strCache>
            </c:strRef>
          </c:cat>
          <c:val>
            <c:numRef>
              <c:f>⑩再審点!$N$31:$O$31</c:f>
              <c:numCache>
                <c:formatCode>#,##0.0;[Red]\-#,##0.0</c:formatCode>
                <c:ptCount val="2"/>
                <c:pt idx="0">
                  <c:v>0.31945800000000002</c:v>
                </c:pt>
                <c:pt idx="1">
                  <c:v>0.418655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2.8百万点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{A4BA8390-4BA4-440B-B69A-26DE4131F22E}</c15:txfldGUID>
                      <c15:f>⑩再審点!$N$46</c15:f>
                      <c15:dlblFieldTableCache>
                        <c:ptCount val="1"/>
                        <c:pt idx="0">
                          <c:v>全管掌
2.8百万点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3.3百万点
（+17.6％）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{9898916C-CBD2-4C5A-A94D-1A5AA2536A71}</c15:txfldGUID>
                      <c15:f>⑩再審点!$P$46</c15:f>
                      <c15:dlblFieldTableCache>
                        <c:ptCount val="1"/>
                        <c:pt idx="0">
                          <c:v>3.3百万点
（+17.6％）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2.765638</c:v>
                </c:pt>
                <c:pt idx="1">
                  <c:v>3.253736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2" t="s">
        <v>34</v>
      </c>
      <c r="F1" s="642"/>
      <c r="G1" s="642"/>
      <c r="H1" s="642"/>
      <c r="I1" s="642"/>
      <c r="J1" s="642"/>
      <c r="K1" s="642"/>
      <c r="L1" s="642"/>
      <c r="M1" s="642"/>
      <c r="N1" s="642"/>
      <c r="O1" s="642"/>
      <c r="P1" s="642"/>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528">
        <v>2562</v>
      </c>
      <c r="O7" s="527">
        <v>3933</v>
      </c>
      <c r="P7" s="133"/>
      <c r="Q7" s="133"/>
      <c r="R7" s="134"/>
    </row>
    <row r="8" spans="1:18">
      <c r="L8" s="132"/>
      <c r="M8" s="139" t="s">
        <v>140</v>
      </c>
      <c r="N8" s="512">
        <v>168</v>
      </c>
      <c r="O8" s="144">
        <v>168</v>
      </c>
      <c r="P8" s="133"/>
      <c r="Q8" s="133"/>
      <c r="R8" s="134"/>
    </row>
    <row r="9" spans="1:18">
      <c r="L9" s="132"/>
      <c r="M9" s="139" t="s">
        <v>141</v>
      </c>
      <c r="N9" s="512">
        <v>5924</v>
      </c>
      <c r="O9" s="144">
        <v>5973</v>
      </c>
      <c r="P9" s="133"/>
      <c r="Q9" s="133"/>
      <c r="R9" s="134"/>
    </row>
    <row r="10" spans="1:18">
      <c r="L10" s="132"/>
      <c r="M10" s="142" t="s">
        <v>143</v>
      </c>
      <c r="N10" s="512">
        <v>1478</v>
      </c>
      <c r="O10" s="144">
        <v>2532</v>
      </c>
      <c r="P10" s="133"/>
      <c r="Q10" s="133"/>
      <c r="R10" s="134"/>
    </row>
    <row r="11" spans="1:18">
      <c r="L11" s="132"/>
      <c r="M11" s="142" t="s">
        <v>144</v>
      </c>
      <c r="N11" s="512">
        <v>151</v>
      </c>
      <c r="O11" s="144">
        <v>117</v>
      </c>
      <c r="P11" s="133"/>
      <c r="Q11" s="133"/>
      <c r="R11" s="134"/>
    </row>
    <row r="12" spans="1:18">
      <c r="L12" s="132"/>
      <c r="M12" s="142" t="s">
        <v>145</v>
      </c>
      <c r="N12" s="512">
        <v>3529</v>
      </c>
      <c r="O12" s="144">
        <v>3332</v>
      </c>
      <c r="P12" s="133"/>
      <c r="Q12" s="133"/>
      <c r="R12" s="134"/>
    </row>
    <row r="13" spans="1:18">
      <c r="L13" s="132"/>
      <c r="M13" s="142" t="s">
        <v>146</v>
      </c>
      <c r="N13" s="512">
        <v>7</v>
      </c>
      <c r="O13" s="144">
        <v>9</v>
      </c>
      <c r="P13" s="133"/>
      <c r="Q13" s="133"/>
      <c r="R13" s="134"/>
    </row>
    <row r="14" spans="1:18">
      <c r="L14" s="132"/>
      <c r="M14" s="142" t="s">
        <v>147</v>
      </c>
      <c r="N14" s="512">
        <v>0</v>
      </c>
      <c r="O14" s="144">
        <v>1</v>
      </c>
      <c r="P14" s="133"/>
      <c r="Q14" s="133"/>
      <c r="R14" s="134"/>
    </row>
    <row r="15" spans="1:18">
      <c r="L15" s="132"/>
      <c r="M15" s="142" t="s">
        <v>148</v>
      </c>
      <c r="N15" s="512">
        <v>8</v>
      </c>
      <c r="O15" s="144">
        <v>12</v>
      </c>
      <c r="P15" s="133"/>
      <c r="Q15" s="133"/>
      <c r="R15" s="134"/>
    </row>
    <row r="16" spans="1:18">
      <c r="L16" s="132"/>
      <c r="M16" s="142" t="s">
        <v>149</v>
      </c>
      <c r="N16" s="512">
        <v>180</v>
      </c>
      <c r="O16" s="144">
        <v>273</v>
      </c>
      <c r="P16" s="133"/>
      <c r="Q16" s="133"/>
      <c r="R16" s="134"/>
    </row>
    <row r="17" spans="2:28">
      <c r="L17" s="132"/>
      <c r="M17" s="142" t="s">
        <v>150</v>
      </c>
      <c r="N17" s="512">
        <v>9</v>
      </c>
      <c r="O17" s="144">
        <v>19</v>
      </c>
      <c r="P17" s="133"/>
      <c r="Q17" s="133"/>
      <c r="R17" s="134"/>
    </row>
    <row r="18" spans="2:28">
      <c r="L18" s="132"/>
      <c r="M18" s="142" t="s">
        <v>151</v>
      </c>
      <c r="N18" s="512">
        <v>229</v>
      </c>
      <c r="O18" s="144">
        <v>388</v>
      </c>
      <c r="P18" s="133"/>
      <c r="Q18" s="133"/>
      <c r="R18" s="134"/>
    </row>
    <row r="19" spans="2:28">
      <c r="L19" s="132"/>
      <c r="M19" s="142" t="s">
        <v>152</v>
      </c>
      <c r="N19" s="512">
        <v>766</v>
      </c>
      <c r="O19" s="144">
        <v>972</v>
      </c>
      <c r="P19" s="133"/>
      <c r="Q19" s="133"/>
      <c r="R19" s="134"/>
    </row>
    <row r="20" spans="2:28">
      <c r="L20" s="132"/>
      <c r="M20" s="142" t="s">
        <v>153</v>
      </c>
      <c r="N20" s="512">
        <v>8</v>
      </c>
      <c r="O20" s="144">
        <v>24</v>
      </c>
      <c r="P20" s="133"/>
      <c r="Q20" s="133"/>
      <c r="R20" s="134"/>
    </row>
    <row r="21" spans="2:28">
      <c r="L21" s="132"/>
      <c r="M21" s="142" t="s">
        <v>154</v>
      </c>
      <c r="N21" s="512">
        <v>1967</v>
      </c>
      <c r="O21" s="144">
        <v>2041</v>
      </c>
      <c r="P21" s="133"/>
      <c r="Q21" s="133"/>
      <c r="R21" s="134"/>
    </row>
    <row r="22" spans="2:28">
      <c r="L22" s="132"/>
      <c r="M22" s="368" t="s">
        <v>155</v>
      </c>
      <c r="N22" s="512">
        <v>131</v>
      </c>
      <c r="O22" s="144">
        <v>147</v>
      </c>
      <c r="P22" s="133"/>
      <c r="Q22" s="133"/>
      <c r="R22" s="134"/>
    </row>
    <row r="23" spans="2:28">
      <c r="L23" s="132"/>
      <c r="M23" s="368" t="s">
        <v>156</v>
      </c>
      <c r="N23" s="512">
        <v>0</v>
      </c>
      <c r="O23" s="144">
        <v>7</v>
      </c>
      <c r="P23" s="133"/>
      <c r="Q23" s="133"/>
      <c r="R23" s="134"/>
    </row>
    <row r="24" spans="2:28" ht="14.25" thickBot="1">
      <c r="L24" s="132"/>
      <c r="M24" s="145" t="s">
        <v>157</v>
      </c>
      <c r="N24" s="529">
        <v>191</v>
      </c>
      <c r="O24" s="147">
        <v>200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5" t="str">
        <f>N5</f>
        <v>令和6年8月審査分</v>
      </c>
      <c r="O27" s="819" t="str">
        <f>O5</f>
        <v>令和7年8月審査分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195</v>
      </c>
      <c r="Q29" s="152"/>
      <c r="R29" s="134"/>
    </row>
    <row r="30" spans="2:28">
      <c r="L30" s="132"/>
      <c r="M30" s="142" t="s">
        <v>110</v>
      </c>
      <c r="N30" s="521">
        <v>0.86539999999999995</v>
      </c>
      <c r="O30" s="156">
        <v>1.0074000000000001</v>
      </c>
      <c r="P30" s="482">
        <v>16.408597180494581</v>
      </c>
      <c r="Q30" s="157"/>
      <c r="R30" s="134"/>
    </row>
    <row r="31" spans="2:28">
      <c r="L31" s="132"/>
      <c r="M31" s="142" t="s">
        <v>142</v>
      </c>
      <c r="N31" s="521">
        <v>0.14779999999999999</v>
      </c>
      <c r="O31" s="156">
        <v>0.25319999999999998</v>
      </c>
      <c r="P31" s="482">
        <v>71.312584573748325</v>
      </c>
      <c r="Q31" s="157"/>
      <c r="R31" s="134"/>
    </row>
    <row r="32" spans="2:28">
      <c r="L32" s="132"/>
      <c r="M32" s="142" t="s">
        <v>144</v>
      </c>
      <c r="N32" s="521">
        <v>1.5100000000000001E-2</v>
      </c>
      <c r="O32" s="156">
        <v>1.17E-2</v>
      </c>
      <c r="P32" s="482">
        <v>-22.516556291390728</v>
      </c>
      <c r="Q32" s="157"/>
      <c r="R32" s="134"/>
    </row>
    <row r="33" spans="12:18" ht="13.5" customHeight="1">
      <c r="L33" s="132"/>
      <c r="M33" s="142" t="s">
        <v>145</v>
      </c>
      <c r="N33" s="521">
        <v>0.35289999999999999</v>
      </c>
      <c r="O33" s="156">
        <v>0.3332</v>
      </c>
      <c r="P33" s="482">
        <v>-5.5823179370926681</v>
      </c>
      <c r="Q33" s="157"/>
      <c r="R33" s="134"/>
    </row>
    <row r="34" spans="12:18">
      <c r="L34" s="132"/>
      <c r="M34" s="142" t="s">
        <v>149</v>
      </c>
      <c r="N34" s="521">
        <v>1.7999999999999999E-2</v>
      </c>
      <c r="O34" s="156">
        <v>2.7300000000000001E-2</v>
      </c>
      <c r="P34" s="482">
        <v>51.666666666666686</v>
      </c>
      <c r="Q34" s="157"/>
      <c r="R34" s="134"/>
    </row>
    <row r="35" spans="12:18">
      <c r="L35" s="132"/>
      <c r="M35" s="142" t="s">
        <v>150</v>
      </c>
      <c r="N35" s="521">
        <v>8.9999999999999998E-4</v>
      </c>
      <c r="O35" s="156">
        <v>1.9E-3</v>
      </c>
      <c r="P35" s="482">
        <v>111.11111111111111</v>
      </c>
      <c r="Q35" s="157"/>
      <c r="R35" s="134"/>
    </row>
    <row r="36" spans="12:18">
      <c r="L36" s="132"/>
      <c r="M36" s="142" t="s">
        <v>151</v>
      </c>
      <c r="N36" s="521">
        <v>2.29E-2</v>
      </c>
      <c r="O36" s="156">
        <v>3.8800000000000001E-2</v>
      </c>
      <c r="P36" s="482">
        <v>69.43231441048033</v>
      </c>
      <c r="Q36" s="157"/>
      <c r="R36" s="134"/>
    </row>
    <row r="37" spans="12:18">
      <c r="L37" s="132"/>
      <c r="M37" s="142" t="s">
        <v>152</v>
      </c>
      <c r="N37" s="521">
        <v>7.6600000000000001E-2</v>
      </c>
      <c r="O37" s="156">
        <v>9.7199999999999995E-2</v>
      </c>
      <c r="P37" s="482">
        <v>26.892950391644902</v>
      </c>
      <c r="Q37" s="157"/>
      <c r="R37" s="134"/>
    </row>
    <row r="38" spans="12:18">
      <c r="L38" s="132"/>
      <c r="M38" s="368" t="s">
        <v>153</v>
      </c>
      <c r="N38" s="521">
        <v>8.0000000000000004E-4</v>
      </c>
      <c r="O38" s="156">
        <v>2.3999999999999998E-3</v>
      </c>
      <c r="P38" s="482">
        <v>199.99999999999994</v>
      </c>
      <c r="Q38" s="157"/>
      <c r="R38" s="134"/>
    </row>
    <row r="39" spans="12:18">
      <c r="L39" s="132"/>
      <c r="M39" s="368" t="s">
        <v>154</v>
      </c>
      <c r="N39" s="521">
        <v>0.19670000000000001</v>
      </c>
      <c r="O39" s="156">
        <v>0.2041</v>
      </c>
      <c r="P39" s="482">
        <v>3.7620742247076748</v>
      </c>
      <c r="Q39" s="157"/>
      <c r="R39" s="134"/>
    </row>
    <row r="40" spans="12:18">
      <c r="L40" s="132"/>
      <c r="M40" s="368" t="s">
        <v>155</v>
      </c>
      <c r="N40" s="530">
        <v>1.38E-2</v>
      </c>
      <c r="O40" s="370">
        <v>1.5599999999999999E-2</v>
      </c>
      <c r="P40" s="482">
        <v>13.043478260869563</v>
      </c>
      <c r="Q40" s="157"/>
      <c r="R40" s="134"/>
    </row>
    <row r="41" spans="12:18">
      <c r="L41" s="132"/>
      <c r="M41" s="368" t="s">
        <v>156</v>
      </c>
      <c r="N41" s="530">
        <v>0</v>
      </c>
      <c r="O41" s="370">
        <v>8.0000000000000004E-4</v>
      </c>
      <c r="P41" s="482">
        <v>0</v>
      </c>
      <c r="Q41" s="157"/>
      <c r="R41" s="134"/>
    </row>
    <row r="42" spans="12:18" ht="14.25" thickBot="1">
      <c r="L42" s="132"/>
      <c r="M42" s="145" t="s">
        <v>157</v>
      </c>
      <c r="N42" s="523">
        <v>1.9900000000000001E-2</v>
      </c>
      <c r="O42" s="159">
        <v>2.12E-2</v>
      </c>
      <c r="P42" s="517">
        <v>6.5326633165829122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279</v>
      </c>
      <c r="O54" s="369"/>
      <c r="P54" s="526" t="s">
        <v>280</v>
      </c>
      <c r="Q54" s="439"/>
      <c r="R54" s="134"/>
    </row>
    <row r="55" spans="1:18">
      <c r="L55" s="132"/>
      <c r="M55" s="368" t="s">
        <v>154</v>
      </c>
      <c r="N55" s="166" t="s">
        <v>230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528">
        <v>473.57499999999999</v>
      </c>
      <c r="O7" s="527">
        <v>616.76499999999999</v>
      </c>
      <c r="P7" s="133"/>
      <c r="Q7" s="133"/>
      <c r="R7" s="134"/>
    </row>
    <row r="8" spans="1:18">
      <c r="L8" s="132"/>
      <c r="M8" s="139" t="s">
        <v>140</v>
      </c>
      <c r="N8" s="512">
        <v>34.555999999999997</v>
      </c>
      <c r="O8" s="144">
        <v>26.184000000000001</v>
      </c>
      <c r="P8" s="133"/>
      <c r="Q8" s="133"/>
      <c r="R8" s="134"/>
    </row>
    <row r="9" spans="1:18">
      <c r="L9" s="132"/>
      <c r="M9" s="139" t="s">
        <v>141</v>
      </c>
      <c r="N9" s="512">
        <v>2257.5070000000001</v>
      </c>
      <c r="O9" s="144">
        <v>2610.7869999999998</v>
      </c>
      <c r="P9" s="133"/>
      <c r="Q9" s="133"/>
      <c r="R9" s="134"/>
    </row>
    <row r="10" spans="1:18">
      <c r="L10" s="132"/>
      <c r="M10" s="142" t="s">
        <v>142</v>
      </c>
      <c r="N10" s="512">
        <v>319.45800000000003</v>
      </c>
      <c r="O10" s="144">
        <v>418.65499999999997</v>
      </c>
      <c r="P10" s="133"/>
      <c r="Q10" s="133"/>
      <c r="R10" s="134"/>
    </row>
    <row r="11" spans="1:18">
      <c r="L11" s="132"/>
      <c r="M11" s="142" t="s">
        <v>144</v>
      </c>
      <c r="N11" s="512">
        <v>33.15</v>
      </c>
      <c r="O11" s="144">
        <v>23.161000000000001</v>
      </c>
      <c r="P11" s="133"/>
      <c r="Q11" s="133"/>
      <c r="R11" s="134"/>
    </row>
    <row r="12" spans="1:18">
      <c r="L12" s="132"/>
      <c r="M12" s="142" t="s">
        <v>145</v>
      </c>
      <c r="N12" s="512">
        <v>1722.4960000000001</v>
      </c>
      <c r="O12" s="144">
        <v>2007.1389999999999</v>
      </c>
      <c r="P12" s="133"/>
      <c r="Q12" s="133"/>
      <c r="R12" s="134"/>
    </row>
    <row r="13" spans="1:18">
      <c r="L13" s="132"/>
      <c r="M13" s="142" t="s">
        <v>146</v>
      </c>
      <c r="N13" s="512">
        <v>0.39100000000000001</v>
      </c>
      <c r="O13" s="144">
        <v>1.766</v>
      </c>
      <c r="P13" s="133"/>
      <c r="Q13" s="133"/>
      <c r="R13" s="134"/>
    </row>
    <row r="14" spans="1:18">
      <c r="L14" s="132"/>
      <c r="M14" s="142" t="s">
        <v>147</v>
      </c>
      <c r="N14" s="512">
        <v>0</v>
      </c>
      <c r="O14" s="144">
        <v>0.04</v>
      </c>
      <c r="P14" s="133"/>
      <c r="Q14" s="133"/>
      <c r="R14" s="134"/>
    </row>
    <row r="15" spans="1:18">
      <c r="L15" s="132"/>
      <c r="M15" s="142" t="s">
        <v>148</v>
      </c>
      <c r="N15" s="512">
        <v>2.1680000000000001</v>
      </c>
      <c r="O15" s="144">
        <v>6.2629999999999999</v>
      </c>
      <c r="P15" s="133"/>
      <c r="Q15" s="133"/>
      <c r="R15" s="134"/>
    </row>
    <row r="16" spans="1:18">
      <c r="L16" s="132"/>
      <c r="M16" s="142" t="s">
        <v>149</v>
      </c>
      <c r="N16" s="512">
        <v>15.228999999999999</v>
      </c>
      <c r="O16" s="144">
        <v>29.114999999999998</v>
      </c>
      <c r="P16" s="133"/>
      <c r="Q16" s="133"/>
      <c r="R16" s="134"/>
    </row>
    <row r="17" spans="2:28">
      <c r="L17" s="132"/>
      <c r="M17" s="142" t="s">
        <v>150</v>
      </c>
      <c r="N17" s="512">
        <v>1.0549999999999999</v>
      </c>
      <c r="O17" s="144">
        <v>0.83399999999999996</v>
      </c>
      <c r="P17" s="133"/>
      <c r="Q17" s="133"/>
      <c r="R17" s="134"/>
    </row>
    <row r="18" spans="2:28">
      <c r="L18" s="132"/>
      <c r="M18" s="142" t="s">
        <v>151</v>
      </c>
      <c r="N18" s="512">
        <v>29.285</v>
      </c>
      <c r="O18" s="144">
        <v>47.655000000000001</v>
      </c>
      <c r="P18" s="133"/>
      <c r="Q18" s="133"/>
      <c r="R18" s="134"/>
    </row>
    <row r="19" spans="2:28">
      <c r="L19" s="132"/>
      <c r="M19" s="142" t="s">
        <v>152</v>
      </c>
      <c r="N19" s="512">
        <v>119.28400000000001</v>
      </c>
      <c r="O19" s="144">
        <v>140.858</v>
      </c>
      <c r="P19" s="133"/>
      <c r="Q19" s="133"/>
      <c r="R19" s="134"/>
    </row>
    <row r="20" spans="2:28">
      <c r="L20" s="132"/>
      <c r="M20" s="368" t="s">
        <v>153</v>
      </c>
      <c r="N20" s="512">
        <v>0.35099999999999998</v>
      </c>
      <c r="O20" s="144">
        <v>1.512</v>
      </c>
      <c r="P20" s="133"/>
      <c r="Q20" s="133"/>
      <c r="R20" s="134"/>
    </row>
    <row r="21" spans="2:28">
      <c r="L21" s="132"/>
      <c r="M21" s="368" t="s">
        <v>154</v>
      </c>
      <c r="N21" s="512">
        <v>484.13400000000001</v>
      </c>
      <c r="O21" s="144">
        <v>512.27800000000002</v>
      </c>
      <c r="P21" s="133"/>
      <c r="Q21" s="133"/>
      <c r="R21" s="134"/>
    </row>
    <row r="22" spans="2:28">
      <c r="L22" s="132"/>
      <c r="M22" s="368" t="s">
        <v>155</v>
      </c>
      <c r="N22" s="512">
        <v>19.213000000000001</v>
      </c>
      <c r="O22" s="144">
        <v>26.370999999999999</v>
      </c>
      <c r="P22" s="133"/>
      <c r="Q22" s="133"/>
      <c r="R22" s="134"/>
    </row>
    <row r="23" spans="2:28">
      <c r="L23" s="132"/>
      <c r="M23" s="368" t="s">
        <v>156</v>
      </c>
      <c r="N23" s="512">
        <v>0</v>
      </c>
      <c r="O23" s="144">
        <v>0.63700000000000001</v>
      </c>
      <c r="P23" s="133"/>
      <c r="Q23" s="133"/>
      <c r="R23" s="134"/>
    </row>
    <row r="24" spans="2:28" ht="14.25" thickBot="1">
      <c r="L24" s="132"/>
      <c r="M24" s="145" t="s">
        <v>157</v>
      </c>
      <c r="N24" s="529">
        <v>19.423999999999999</v>
      </c>
      <c r="O24" s="147">
        <v>37.452000000000005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5" t="str">
        <f>N5</f>
        <v>令和6年8月審査分</v>
      </c>
      <c r="O27" s="819" t="str">
        <f>O5</f>
        <v>令和7年8月審査分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18</v>
      </c>
      <c r="Q29" s="152"/>
      <c r="R29" s="134"/>
    </row>
    <row r="30" spans="2:28">
      <c r="L30" s="132"/>
      <c r="M30" s="142" t="s">
        <v>110</v>
      </c>
      <c r="N30" s="521">
        <v>2.765638</v>
      </c>
      <c r="O30" s="156">
        <v>3.253736</v>
      </c>
      <c r="P30" s="516">
        <v>17.648658284272912</v>
      </c>
      <c r="Q30" s="157"/>
      <c r="R30" s="134"/>
    </row>
    <row r="31" spans="2:28">
      <c r="L31" s="132"/>
      <c r="M31" s="142" t="s">
        <v>142</v>
      </c>
      <c r="N31" s="521">
        <v>0.31945800000000002</v>
      </c>
      <c r="O31" s="156">
        <v>0.418655</v>
      </c>
      <c r="P31" s="516">
        <v>31.051656242761169</v>
      </c>
      <c r="Q31" s="157"/>
      <c r="R31" s="134"/>
    </row>
    <row r="32" spans="2:28">
      <c r="L32" s="132"/>
      <c r="M32" s="142" t="s">
        <v>144</v>
      </c>
      <c r="N32" s="521">
        <v>3.3149999999999999E-2</v>
      </c>
      <c r="O32" s="156">
        <v>2.3161000000000001E-2</v>
      </c>
      <c r="P32" s="516">
        <v>-30.132730015082956</v>
      </c>
      <c r="Q32" s="157"/>
      <c r="R32" s="134"/>
    </row>
    <row r="33" spans="12:18" ht="13.5" customHeight="1">
      <c r="L33" s="132"/>
      <c r="M33" s="142" t="s">
        <v>145</v>
      </c>
      <c r="N33" s="521">
        <v>1.722496</v>
      </c>
      <c r="O33" s="156">
        <v>2.007139</v>
      </c>
      <c r="P33" s="516">
        <v>16.525031117633944</v>
      </c>
      <c r="Q33" s="157"/>
      <c r="R33" s="134"/>
    </row>
    <row r="34" spans="12:18">
      <c r="L34" s="132"/>
      <c r="M34" s="142" t="s">
        <v>149</v>
      </c>
      <c r="N34" s="522">
        <v>1.5228999999999999E-2</v>
      </c>
      <c r="O34" s="156">
        <v>2.9114999999999999E-2</v>
      </c>
      <c r="P34" s="516">
        <v>91.181298837743782</v>
      </c>
      <c r="Q34" s="157"/>
      <c r="R34" s="134"/>
    </row>
    <row r="35" spans="12:18">
      <c r="L35" s="132"/>
      <c r="M35" s="142" t="s">
        <v>150</v>
      </c>
      <c r="N35" s="522">
        <v>1.0549999999999999E-3</v>
      </c>
      <c r="O35" s="156">
        <v>8.34E-4</v>
      </c>
      <c r="P35" s="516">
        <v>-20.947867298578188</v>
      </c>
      <c r="Q35" s="157"/>
      <c r="R35" s="134"/>
    </row>
    <row r="36" spans="12:18">
      <c r="L36" s="132"/>
      <c r="M36" s="142" t="s">
        <v>151</v>
      </c>
      <c r="N36" s="522">
        <v>2.9284999999999999E-2</v>
      </c>
      <c r="O36" s="156">
        <v>4.7655000000000003E-2</v>
      </c>
      <c r="P36" s="516">
        <v>62.728359228273888</v>
      </c>
      <c r="Q36" s="157"/>
      <c r="R36" s="134"/>
    </row>
    <row r="37" spans="12:18">
      <c r="L37" s="132"/>
      <c r="M37" s="142" t="s">
        <v>152</v>
      </c>
      <c r="N37" s="522">
        <v>0.119284</v>
      </c>
      <c r="O37" s="156">
        <v>0.14085800000000001</v>
      </c>
      <c r="P37" s="516">
        <v>18.086247946078274</v>
      </c>
      <c r="Q37" s="157"/>
      <c r="R37" s="134"/>
    </row>
    <row r="38" spans="12:18">
      <c r="L38" s="132"/>
      <c r="M38" s="368" t="s">
        <v>153</v>
      </c>
      <c r="N38" s="522">
        <v>3.5099999999999997E-4</v>
      </c>
      <c r="O38" s="156">
        <v>1.5120000000000001E-3</v>
      </c>
      <c r="P38" s="516">
        <v>330.76923076923083</v>
      </c>
      <c r="Q38" s="157"/>
      <c r="R38" s="134"/>
    </row>
    <row r="39" spans="12:18">
      <c r="L39" s="132"/>
      <c r="M39" s="368" t="s">
        <v>154</v>
      </c>
      <c r="N39" s="522">
        <v>0.48413400000000001</v>
      </c>
      <c r="O39" s="156">
        <v>0.51227800000000001</v>
      </c>
      <c r="P39" s="516">
        <v>5.8132665749565149</v>
      </c>
      <c r="Q39" s="157"/>
      <c r="R39" s="134"/>
    </row>
    <row r="40" spans="12:18">
      <c r="L40" s="132"/>
      <c r="M40" s="368" t="s">
        <v>155</v>
      </c>
      <c r="N40" s="518">
        <v>1.9604E-2</v>
      </c>
      <c r="O40" s="156">
        <v>2.8136999999999999E-2</v>
      </c>
      <c r="P40" s="516">
        <v>43.526831258926734</v>
      </c>
      <c r="Q40" s="157"/>
      <c r="R40" s="134"/>
    </row>
    <row r="41" spans="12:18">
      <c r="L41" s="132"/>
      <c r="M41" s="368" t="s">
        <v>156</v>
      </c>
      <c r="N41" s="518">
        <v>0</v>
      </c>
      <c r="O41" s="156">
        <v>6.7700000000000008E-4</v>
      </c>
      <c r="P41" s="516">
        <v>0</v>
      </c>
      <c r="Q41" s="157"/>
      <c r="R41" s="134"/>
    </row>
    <row r="42" spans="12:18" ht="14.25" thickBot="1">
      <c r="L42" s="132"/>
      <c r="M42" s="145" t="s">
        <v>157</v>
      </c>
      <c r="N42" s="519">
        <v>2.1592E-2</v>
      </c>
      <c r="O42" s="159">
        <v>4.3715000000000004E-2</v>
      </c>
      <c r="P42" s="517">
        <v>102.45924416450541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3" t="s">
        <v>0</v>
      </c>
      <c r="B5" s="664"/>
      <c r="C5" s="664"/>
      <c r="D5" s="664"/>
      <c r="E5" s="66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6"/>
      <c r="B6" s="667"/>
      <c r="C6" s="667"/>
      <c r="D6" s="667"/>
      <c r="E6" s="668"/>
      <c r="F6" s="654" t="s">
        <v>13</v>
      </c>
      <c r="G6" s="645" t="s">
        <v>131</v>
      </c>
      <c r="H6" s="647" t="s">
        <v>14</v>
      </c>
      <c r="I6" s="649" t="s">
        <v>130</v>
      </c>
      <c r="J6" s="396" t="s">
        <v>128</v>
      </c>
      <c r="K6" s="397"/>
      <c r="L6" s="397"/>
      <c r="M6" s="398"/>
      <c r="O6" s="643" t="s">
        <v>13</v>
      </c>
      <c r="P6" s="645" t="s">
        <v>131</v>
      </c>
      <c r="Q6" s="647" t="s">
        <v>14</v>
      </c>
      <c r="R6" s="649" t="s">
        <v>130</v>
      </c>
      <c r="S6" s="396" t="s">
        <v>128</v>
      </c>
      <c r="T6" s="397"/>
      <c r="U6" s="397"/>
      <c r="V6" s="398"/>
      <c r="X6" s="643" t="s">
        <v>13</v>
      </c>
      <c r="Y6" s="645" t="s">
        <v>131</v>
      </c>
      <c r="Z6" s="647" t="s">
        <v>14</v>
      </c>
      <c r="AA6" s="649" t="s">
        <v>130</v>
      </c>
      <c r="AB6" s="396" t="s">
        <v>128</v>
      </c>
      <c r="AC6" s="397"/>
      <c r="AD6" s="397"/>
      <c r="AE6" s="398"/>
    </row>
    <row r="7" spans="1:62" ht="31.5" customHeight="1" thickBot="1">
      <c r="A7" s="669"/>
      <c r="B7" s="670"/>
      <c r="C7" s="670"/>
      <c r="D7" s="670"/>
      <c r="E7" s="671"/>
      <c r="F7" s="655"/>
      <c r="G7" s="646"/>
      <c r="H7" s="648"/>
      <c r="I7" s="650"/>
      <c r="J7" s="399" t="s">
        <v>13</v>
      </c>
      <c r="K7" s="400" t="s">
        <v>131</v>
      </c>
      <c r="L7" s="401" t="s">
        <v>14</v>
      </c>
      <c r="M7" s="402" t="s">
        <v>132</v>
      </c>
      <c r="O7" s="644"/>
      <c r="P7" s="646"/>
      <c r="Q7" s="648"/>
      <c r="R7" s="650"/>
      <c r="S7" s="399" t="s">
        <v>13</v>
      </c>
      <c r="T7" s="400" t="s">
        <v>131</v>
      </c>
      <c r="U7" s="401" t="s">
        <v>14</v>
      </c>
      <c r="V7" s="402" t="s">
        <v>132</v>
      </c>
      <c r="X7" s="644"/>
      <c r="Y7" s="646"/>
      <c r="Z7" s="648"/>
      <c r="AA7" s="650"/>
      <c r="AB7" s="399" t="s">
        <v>13</v>
      </c>
      <c r="AC7" s="400" t="s">
        <v>131</v>
      </c>
      <c r="AD7" s="401" t="s">
        <v>14</v>
      </c>
      <c r="AE7" s="402" t="s">
        <v>132</v>
      </c>
    </row>
    <row r="8" spans="1:62" ht="12" customHeight="1" thickTop="1">
      <c r="A8" s="67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3"/>
      <c r="B9" s="651" t="s">
        <v>2</v>
      </c>
      <c r="C9" s="652"/>
      <c r="D9" s="652"/>
      <c r="E9" s="653"/>
      <c r="F9" s="441">
        <v>15651520</v>
      </c>
      <c r="G9" s="112" t="s">
        <v>22</v>
      </c>
      <c r="H9" s="443">
        <v>19674504.759</v>
      </c>
      <c r="I9" s="406" t="s">
        <v>22</v>
      </c>
      <c r="J9" s="372">
        <v>2.7723244789620907</v>
      </c>
      <c r="K9" s="533" t="s">
        <v>206</v>
      </c>
      <c r="L9" s="372">
        <v>3.7450567555502516</v>
      </c>
      <c r="M9" s="534" t="s">
        <v>206</v>
      </c>
      <c r="O9" s="460">
        <v>6542409</v>
      </c>
      <c r="P9" s="112" t="s">
        <v>22</v>
      </c>
      <c r="Q9" s="443">
        <v>8527267.3509999998</v>
      </c>
      <c r="R9" s="406" t="s">
        <v>22</v>
      </c>
      <c r="S9" s="372">
        <v>2.4140946295915882</v>
      </c>
      <c r="T9" s="533" t="s">
        <v>206</v>
      </c>
      <c r="U9" s="372">
        <v>3.4878365811945429</v>
      </c>
      <c r="V9" s="534" t="s">
        <v>206</v>
      </c>
      <c r="X9" s="460">
        <v>15293</v>
      </c>
      <c r="Y9" s="112" t="s">
        <v>22</v>
      </c>
      <c r="Z9" s="443">
        <v>21415.174999999999</v>
      </c>
      <c r="AA9" s="406" t="s">
        <v>22</v>
      </c>
      <c r="AB9" s="372">
        <v>2.0485786734285369</v>
      </c>
      <c r="AC9" s="533" t="s">
        <v>206</v>
      </c>
      <c r="AD9" s="372">
        <v>4.7223245339588829</v>
      </c>
      <c r="AE9" s="534" t="s">
        <v>206</v>
      </c>
    </row>
    <row r="10" spans="1:62" ht="45" customHeight="1">
      <c r="A10" s="673"/>
      <c r="B10" s="684" t="s">
        <v>3</v>
      </c>
      <c r="C10" s="667"/>
      <c r="D10" s="667"/>
      <c r="E10" s="668"/>
      <c r="F10" s="445">
        <v>48597</v>
      </c>
      <c r="G10" s="446">
        <v>31.049380507452312</v>
      </c>
      <c r="H10" s="447">
        <v>6630.35</v>
      </c>
      <c r="I10" s="448">
        <v>3.3700212946742569</v>
      </c>
      <c r="J10" s="378">
        <v>-25.992537881672135</v>
      </c>
      <c r="K10" s="383">
        <v>-27.988918715682544</v>
      </c>
      <c r="L10" s="378">
        <v>-8.2723081245831338</v>
      </c>
      <c r="M10" s="388">
        <v>-11.583554200996161</v>
      </c>
      <c r="O10" s="461">
        <v>21396</v>
      </c>
      <c r="P10" s="446">
        <v>32.70355002262928</v>
      </c>
      <c r="Q10" s="447">
        <v>3295.71</v>
      </c>
      <c r="R10" s="448">
        <v>3.8649075540167148</v>
      </c>
      <c r="S10" s="378">
        <v>-25.180963038080918</v>
      </c>
      <c r="T10" s="383">
        <v>-26.944589772997105</v>
      </c>
      <c r="U10" s="378">
        <v>-8.5160051397654684</v>
      </c>
      <c r="V10" s="388">
        <v>-11.599277864449363</v>
      </c>
      <c r="X10" s="461">
        <v>53</v>
      </c>
      <c r="Y10" s="446">
        <v>34.656378735369124</v>
      </c>
      <c r="Z10" s="447">
        <v>12.406000000000001</v>
      </c>
      <c r="AA10" s="448">
        <v>5.7930883123766206</v>
      </c>
      <c r="AB10" s="378">
        <v>-36.144578313253021</v>
      </c>
      <c r="AC10" s="383">
        <v>-37.426446779729915</v>
      </c>
      <c r="AD10" s="378">
        <v>103.64412344057783</v>
      </c>
      <c r="AE10" s="388">
        <v>94.461041947689949</v>
      </c>
    </row>
    <row r="11" spans="1:62" ht="49.5" customHeight="1">
      <c r="A11" s="673"/>
      <c r="B11" s="463"/>
      <c r="C11" s="675" t="s">
        <v>7</v>
      </c>
      <c r="D11" s="676"/>
      <c r="E11" s="677"/>
      <c r="F11" s="449">
        <v>40898</v>
      </c>
      <c r="G11" s="433">
        <v>26.130369446545767</v>
      </c>
      <c r="H11" s="434">
        <v>5495.3239999999996</v>
      </c>
      <c r="I11" s="435">
        <v>2.7931193528447986</v>
      </c>
      <c r="J11" s="375">
        <v>-24.513187766477785</v>
      </c>
      <c r="K11" s="376">
        <v>-26.54947466039394</v>
      </c>
      <c r="L11" s="375">
        <v>-7.2350848466177524</v>
      </c>
      <c r="M11" s="377">
        <v>-10.583773285738332</v>
      </c>
      <c r="O11" s="432">
        <v>17881</v>
      </c>
      <c r="P11" s="433">
        <v>27.330911289709952</v>
      </c>
      <c r="Q11" s="434">
        <v>2760.576</v>
      </c>
      <c r="R11" s="435">
        <v>3.2373512948157592</v>
      </c>
      <c r="S11" s="375">
        <v>-23.943002977456402</v>
      </c>
      <c r="T11" s="376">
        <v>-25.735810781099616</v>
      </c>
      <c r="U11" s="375">
        <v>-7.5015966048106577</v>
      </c>
      <c r="V11" s="377">
        <v>-10.619057803361358</v>
      </c>
      <c r="X11" s="432">
        <v>43</v>
      </c>
      <c r="Y11" s="433">
        <v>28.117439351337211</v>
      </c>
      <c r="Z11" s="434">
        <v>9.4960000000000004</v>
      </c>
      <c r="AA11" s="435">
        <v>4.434238804959568</v>
      </c>
      <c r="AB11" s="375">
        <v>-41.891891891891895</v>
      </c>
      <c r="AC11" s="376">
        <v>-43.058385659575748</v>
      </c>
      <c r="AD11" s="375">
        <v>80.80731150038082</v>
      </c>
      <c r="AE11" s="377">
        <v>72.654027978293612</v>
      </c>
    </row>
    <row r="12" spans="1:62" ht="49.5" customHeight="1">
      <c r="A12" s="673"/>
      <c r="B12" s="463"/>
      <c r="C12" s="681" t="s">
        <v>125</v>
      </c>
      <c r="D12" s="682"/>
      <c r="E12" s="683"/>
      <c r="F12" s="449">
        <v>1031</v>
      </c>
      <c r="G12" s="433">
        <v>0.65872196438428987</v>
      </c>
      <c r="H12" s="434">
        <v>76.744</v>
      </c>
      <c r="I12" s="435">
        <v>3.9006826824900816E-2</v>
      </c>
      <c r="J12" s="375">
        <v>-76.293400781788918</v>
      </c>
      <c r="K12" s="376">
        <v>-76.932895759243124</v>
      </c>
      <c r="L12" s="375">
        <v>18.739943062260167</v>
      </c>
      <c r="M12" s="377">
        <v>14.453591116193309</v>
      </c>
      <c r="O12" s="432">
        <v>480</v>
      </c>
      <c r="P12" s="433">
        <v>0.73367470606010721</v>
      </c>
      <c r="Q12" s="434">
        <v>33.472999999999999</v>
      </c>
      <c r="R12" s="435">
        <v>3.9254075921607637E-2</v>
      </c>
      <c r="S12" s="375">
        <v>-74.193548387096769</v>
      </c>
      <c r="T12" s="376">
        <v>-74.801855441636945</v>
      </c>
      <c r="U12" s="375">
        <v>13.004287498734016</v>
      </c>
      <c r="V12" s="377">
        <v>9.1957192573767372</v>
      </c>
      <c r="X12" s="432">
        <v>2</v>
      </c>
      <c r="Y12" s="433">
        <v>1.307787876806382</v>
      </c>
      <c r="Z12" s="434">
        <v>4.8000000000000001E-2</v>
      </c>
      <c r="AA12" s="435">
        <v>2.2414012493477173E-2</v>
      </c>
      <c r="AB12" s="550">
        <v>0</v>
      </c>
      <c r="AC12" s="376">
        <v>-2.0074543908978058</v>
      </c>
      <c r="AD12" s="375">
        <v>33.333333333333343</v>
      </c>
      <c r="AE12" s="377">
        <v>27.320830516989332</v>
      </c>
    </row>
    <row r="13" spans="1:62" ht="49.5" customHeight="1" thickBot="1">
      <c r="A13" s="674"/>
      <c r="B13" s="242"/>
      <c r="C13" s="678" t="s">
        <v>8</v>
      </c>
      <c r="D13" s="679"/>
      <c r="E13" s="680"/>
      <c r="F13" s="450">
        <v>6668</v>
      </c>
      <c r="G13" s="410">
        <v>4.2602890965222544</v>
      </c>
      <c r="H13" s="431">
        <v>1058.2819999999999</v>
      </c>
      <c r="I13" s="411">
        <v>0.53789511500455645</v>
      </c>
      <c r="J13" s="379">
        <v>-6.5713885386016528</v>
      </c>
      <c r="K13" s="380">
        <v>-9.0916626289565272</v>
      </c>
      <c r="L13" s="379">
        <v>-14.636778679400535</v>
      </c>
      <c r="M13" s="381">
        <v>-17.718275944716169</v>
      </c>
      <c r="O13" s="429">
        <v>3035</v>
      </c>
      <c r="P13" s="410">
        <v>4.6389640268592194</v>
      </c>
      <c r="Q13" s="431">
        <v>501.661</v>
      </c>
      <c r="R13" s="411">
        <v>0.5883021832793478</v>
      </c>
      <c r="S13" s="379">
        <v>-5.9497985745274207</v>
      </c>
      <c r="T13" s="380">
        <v>-8.1667403635889286</v>
      </c>
      <c r="U13" s="379">
        <v>-14.744400258318876</v>
      </c>
      <c r="V13" s="381">
        <v>-17.617758223410888</v>
      </c>
      <c r="X13" s="429">
        <v>8</v>
      </c>
      <c r="Y13" s="410">
        <v>5.2311515072255279</v>
      </c>
      <c r="Z13" s="431">
        <v>2.8620000000000001</v>
      </c>
      <c r="AA13" s="411">
        <v>1.3364354949235764</v>
      </c>
      <c r="AB13" s="379">
        <v>14.285714285714278</v>
      </c>
      <c r="AC13" s="380">
        <v>11.991480696116824</v>
      </c>
      <c r="AD13" s="379">
        <v>255.97014925373134</v>
      </c>
      <c r="AE13" s="381">
        <v>239.91811281681288</v>
      </c>
    </row>
    <row r="14" spans="1:62" ht="45.75" customHeight="1">
      <c r="A14" s="673" t="s">
        <v>30</v>
      </c>
      <c r="B14" s="694" t="s">
        <v>4</v>
      </c>
      <c r="C14" s="688" t="s">
        <v>5</v>
      </c>
      <c r="D14" s="684" t="s">
        <v>6</v>
      </c>
      <c r="E14" s="653"/>
      <c r="F14" s="451">
        <v>19117</v>
      </c>
      <c r="G14" s="295">
        <v>13.116362219900227</v>
      </c>
      <c r="H14" s="423" t="s">
        <v>22</v>
      </c>
      <c r="I14" s="406" t="s">
        <v>22</v>
      </c>
      <c r="J14" s="372">
        <v>-4.7721046077210474</v>
      </c>
      <c r="K14" s="295">
        <v>-7.9348608157740017</v>
      </c>
      <c r="L14" s="533" t="s">
        <v>206</v>
      </c>
      <c r="M14" s="534" t="s">
        <v>206</v>
      </c>
      <c r="O14" s="430">
        <v>7040</v>
      </c>
      <c r="P14" s="295">
        <v>11.521539277647491</v>
      </c>
      <c r="Q14" s="423" t="s">
        <v>22</v>
      </c>
      <c r="R14" s="406" t="s">
        <v>22</v>
      </c>
      <c r="S14" s="372">
        <v>13.383797712997264</v>
      </c>
      <c r="T14" s="295">
        <v>10.196685234145207</v>
      </c>
      <c r="U14" s="533" t="s">
        <v>206</v>
      </c>
      <c r="V14" s="534" t="s">
        <v>206</v>
      </c>
      <c r="X14" s="430">
        <v>37</v>
      </c>
      <c r="Y14" s="295">
        <v>26.480271005296057</v>
      </c>
      <c r="Z14" s="423" t="s">
        <v>22</v>
      </c>
      <c r="AA14" s="406" t="s">
        <v>22</v>
      </c>
      <c r="AB14" s="372">
        <v>-37.288135593220339</v>
      </c>
      <c r="AC14" s="295">
        <v>-37.149001965904347</v>
      </c>
      <c r="AD14" s="533" t="s">
        <v>206</v>
      </c>
      <c r="AE14" s="534" t="s">
        <v>206</v>
      </c>
    </row>
    <row r="15" spans="1:62" ht="45.75" customHeight="1">
      <c r="A15" s="673"/>
      <c r="B15" s="694"/>
      <c r="C15" s="688"/>
      <c r="D15" s="113"/>
      <c r="E15" s="241" t="s">
        <v>7</v>
      </c>
      <c r="F15" s="451">
        <v>11440</v>
      </c>
      <c r="G15" s="295">
        <v>7.8490968141266197</v>
      </c>
      <c r="H15" s="423" t="s">
        <v>22</v>
      </c>
      <c r="I15" s="406" t="s">
        <v>22</v>
      </c>
      <c r="J15" s="372">
        <v>0.20145397214679406</v>
      </c>
      <c r="K15" s="295">
        <v>-3.1264865362605292</v>
      </c>
      <c r="L15" s="533" t="s">
        <v>206</v>
      </c>
      <c r="M15" s="534" t="s">
        <v>206</v>
      </c>
      <c r="O15" s="430">
        <v>4281</v>
      </c>
      <c r="P15" s="295">
        <v>7.0062087567626294</v>
      </c>
      <c r="Q15" s="423" t="s">
        <v>22</v>
      </c>
      <c r="R15" s="406" t="s">
        <v>22</v>
      </c>
      <c r="S15" s="372">
        <v>14.312416555407196</v>
      </c>
      <c r="T15" s="295">
        <v>11.099201469653281</v>
      </c>
      <c r="U15" s="533" t="s">
        <v>206</v>
      </c>
      <c r="V15" s="534" t="s">
        <v>206</v>
      </c>
      <c r="X15" s="430">
        <v>15</v>
      </c>
      <c r="Y15" s="295">
        <v>10.735245002147051</v>
      </c>
      <c r="Z15" s="423" t="s">
        <v>22</v>
      </c>
      <c r="AA15" s="406" t="s">
        <v>22</v>
      </c>
      <c r="AB15" s="372">
        <v>-34.782608695652172</v>
      </c>
      <c r="AC15" s="295">
        <v>-34.637916263014489</v>
      </c>
      <c r="AD15" s="533" t="s">
        <v>206</v>
      </c>
      <c r="AE15" s="534" t="s">
        <v>206</v>
      </c>
    </row>
    <row r="16" spans="1:62" ht="45.75" customHeight="1">
      <c r="A16" s="673"/>
      <c r="B16" s="694"/>
      <c r="C16" s="688"/>
      <c r="D16" s="113"/>
      <c r="E16" s="241" t="s">
        <v>125</v>
      </c>
      <c r="F16" s="451">
        <v>301</v>
      </c>
      <c r="G16" s="295">
        <v>0.20651906827378605</v>
      </c>
      <c r="H16" s="423" t="s">
        <v>22</v>
      </c>
      <c r="I16" s="406" t="s">
        <v>22</v>
      </c>
      <c r="J16" s="372">
        <v>11.895910780669141</v>
      </c>
      <c r="K16" s="295">
        <v>8.1795681583791264</v>
      </c>
      <c r="L16" s="533" t="s">
        <v>206</v>
      </c>
      <c r="M16" s="534" t="s">
        <v>206</v>
      </c>
      <c r="O16" s="430">
        <v>202</v>
      </c>
      <c r="P16" s="295">
        <v>0.33058962131886266</v>
      </c>
      <c r="Q16" s="423" t="s">
        <v>22</v>
      </c>
      <c r="R16" s="406" t="s">
        <v>22</v>
      </c>
      <c r="S16" s="372">
        <v>9.7826086956521721</v>
      </c>
      <c r="T16" s="295">
        <v>6.6967222710281931</v>
      </c>
      <c r="U16" s="533" t="s">
        <v>206</v>
      </c>
      <c r="V16" s="534" t="s">
        <v>206</v>
      </c>
      <c r="X16" s="542" t="s">
        <v>22</v>
      </c>
      <c r="Y16" s="539" t="s">
        <v>22</v>
      </c>
      <c r="Z16" s="423" t="s">
        <v>22</v>
      </c>
      <c r="AA16" s="406" t="s">
        <v>22</v>
      </c>
      <c r="AB16" s="538" t="s">
        <v>22</v>
      </c>
      <c r="AC16" s="539" t="s">
        <v>22</v>
      </c>
      <c r="AD16" s="533" t="s">
        <v>206</v>
      </c>
      <c r="AE16" s="534" t="s">
        <v>206</v>
      </c>
    </row>
    <row r="17" spans="1:44" ht="45.75" customHeight="1">
      <c r="A17" s="673"/>
      <c r="B17" s="694"/>
      <c r="C17" s="688"/>
      <c r="D17" s="8"/>
      <c r="E17" s="241" t="s">
        <v>8</v>
      </c>
      <c r="F17" s="451">
        <v>7376</v>
      </c>
      <c r="G17" s="295">
        <v>5.0607463374998209</v>
      </c>
      <c r="H17" s="423" t="s">
        <v>22</v>
      </c>
      <c r="I17" s="406" t="s">
        <v>22</v>
      </c>
      <c r="J17" s="372">
        <v>-12.075336750506622</v>
      </c>
      <c r="K17" s="295">
        <v>-14.995534381544957</v>
      </c>
      <c r="L17" s="533" t="s">
        <v>206</v>
      </c>
      <c r="M17" s="534" t="s">
        <v>206</v>
      </c>
      <c r="O17" s="430">
        <v>2557</v>
      </c>
      <c r="P17" s="295">
        <v>4.1847408995659992</v>
      </c>
      <c r="Q17" s="423" t="s">
        <v>22</v>
      </c>
      <c r="R17" s="406" t="s">
        <v>22</v>
      </c>
      <c r="S17" s="372">
        <v>12.149122807017548</v>
      </c>
      <c r="T17" s="295">
        <v>8.9967158846871627</v>
      </c>
      <c r="U17" s="533" t="s">
        <v>206</v>
      </c>
      <c r="V17" s="534" t="s">
        <v>206</v>
      </c>
      <c r="X17" s="430">
        <v>22</v>
      </c>
      <c r="Y17" s="295">
        <v>15.745026003149009</v>
      </c>
      <c r="Z17" s="423" t="s">
        <v>22</v>
      </c>
      <c r="AA17" s="406" t="s">
        <v>22</v>
      </c>
      <c r="AB17" s="372">
        <v>-38.888888888888886</v>
      </c>
      <c r="AC17" s="295">
        <v>-38.7533067205284</v>
      </c>
      <c r="AD17" s="533" t="s">
        <v>206</v>
      </c>
      <c r="AE17" s="534" t="s">
        <v>206</v>
      </c>
    </row>
    <row r="18" spans="1:44" ht="45.75" customHeight="1">
      <c r="A18" s="673"/>
      <c r="B18" s="694"/>
      <c r="C18" s="688"/>
      <c r="D18" s="675" t="s">
        <v>3</v>
      </c>
      <c r="E18" s="677"/>
      <c r="F18" s="451">
        <v>10074</v>
      </c>
      <c r="G18" s="295">
        <v>6.9118707434887732</v>
      </c>
      <c r="H18" s="451">
        <v>3253.7359999999999</v>
      </c>
      <c r="I18" s="412">
        <v>1.8262727290494865</v>
      </c>
      <c r="J18" s="372">
        <v>16.408597180494567</v>
      </c>
      <c r="K18" s="295">
        <v>12.542376973834422</v>
      </c>
      <c r="L18" s="295">
        <v>17.648658284272926</v>
      </c>
      <c r="M18" s="377">
        <v>11.951413853800801</v>
      </c>
      <c r="O18" s="430">
        <v>5981</v>
      </c>
      <c r="P18" s="295">
        <v>9.7883986391490971</v>
      </c>
      <c r="Q18" s="451">
        <v>2448.9549999999999</v>
      </c>
      <c r="R18" s="412">
        <v>3.1888314984262029</v>
      </c>
      <c r="S18" s="372">
        <v>15.955796820473054</v>
      </c>
      <c r="T18" s="295">
        <v>12.69638785291292</v>
      </c>
      <c r="U18" s="295">
        <v>18.016012691412115</v>
      </c>
      <c r="V18" s="377">
        <v>13.038167818495964</v>
      </c>
      <c r="X18" s="430">
        <v>22</v>
      </c>
      <c r="Y18" s="295">
        <v>15.745026003149009</v>
      </c>
      <c r="Z18" s="451">
        <v>8.0690000000000008</v>
      </c>
      <c r="AA18" s="412">
        <v>4.3573866343703678</v>
      </c>
      <c r="AB18" s="372">
        <v>46.666666666666657</v>
      </c>
      <c r="AC18" s="295">
        <v>46.99206387073184</v>
      </c>
      <c r="AD18" s="295">
        <v>215.31848378272764</v>
      </c>
      <c r="AE18" s="377">
        <v>218.77031500066715</v>
      </c>
    </row>
    <row r="19" spans="1:44" ht="45.75" customHeight="1">
      <c r="A19" s="673"/>
      <c r="B19" s="694"/>
      <c r="C19" s="688"/>
      <c r="D19" s="114"/>
      <c r="E19" s="241" t="s">
        <v>7</v>
      </c>
      <c r="F19" s="451">
        <v>3933</v>
      </c>
      <c r="G19" s="295">
        <v>2.6984700847867131</v>
      </c>
      <c r="H19" s="451">
        <v>616.76499999999999</v>
      </c>
      <c r="I19" s="412">
        <v>0.34618085171390872</v>
      </c>
      <c r="J19" s="372">
        <v>53.5128805620609</v>
      </c>
      <c r="K19" s="295">
        <v>48.414334447881885</v>
      </c>
      <c r="L19" s="295">
        <v>30.235971071108082</v>
      </c>
      <c r="M19" s="296">
        <v>23.929174447561792</v>
      </c>
      <c r="O19" s="430">
        <v>2532</v>
      </c>
      <c r="P19" s="295">
        <v>4.1438263424720807</v>
      </c>
      <c r="Q19" s="451">
        <v>418.65499999999997</v>
      </c>
      <c r="R19" s="412">
        <v>0.54513874324910905</v>
      </c>
      <c r="S19" s="372">
        <v>71.312584573748325</v>
      </c>
      <c r="T19" s="295">
        <v>66.497148090826471</v>
      </c>
      <c r="U19" s="295">
        <v>31.051656242761169</v>
      </c>
      <c r="V19" s="296">
        <v>25.523975716721253</v>
      </c>
      <c r="X19" s="430">
        <v>9</v>
      </c>
      <c r="Y19" s="295">
        <v>6.4411470012882308</v>
      </c>
      <c r="Z19" s="451">
        <v>1.766</v>
      </c>
      <c r="AA19" s="412">
        <v>0.95366771549114737</v>
      </c>
      <c r="AB19" s="372">
        <v>28.571428571428584</v>
      </c>
      <c r="AC19" s="295">
        <v>28.856679367199945</v>
      </c>
      <c r="AD19" s="295">
        <v>351.6624040920716</v>
      </c>
      <c r="AE19" s="296">
        <v>356.60680940479318</v>
      </c>
    </row>
    <row r="20" spans="1:44" ht="45.75" customHeight="1">
      <c r="A20" s="673"/>
      <c r="B20" s="694"/>
      <c r="C20" s="688"/>
      <c r="D20" s="114"/>
      <c r="E20" s="241" t="s">
        <v>125</v>
      </c>
      <c r="F20" s="451">
        <v>168</v>
      </c>
      <c r="G20" s="295">
        <v>0.11526645671095036</v>
      </c>
      <c r="H20" s="451">
        <v>26.184000000000001</v>
      </c>
      <c r="I20" s="412">
        <v>1.4696682563499852E-2</v>
      </c>
      <c r="J20" s="538">
        <v>0</v>
      </c>
      <c r="K20" s="295">
        <v>-3.3212497189236387</v>
      </c>
      <c r="L20" s="295">
        <v>-24.2273411274453</v>
      </c>
      <c r="M20" s="296">
        <v>-27.896701790281142</v>
      </c>
      <c r="O20" s="430">
        <v>117</v>
      </c>
      <c r="P20" s="295">
        <v>0.1914801271995393</v>
      </c>
      <c r="Q20" s="451">
        <v>23.161000000000001</v>
      </c>
      <c r="R20" s="412">
        <v>3.0158384427255415E-2</v>
      </c>
      <c r="S20" s="372">
        <v>-22.516556291390728</v>
      </c>
      <c r="T20" s="295">
        <v>-24.694543405327664</v>
      </c>
      <c r="U20" s="295">
        <v>-30.132730015082956</v>
      </c>
      <c r="V20" s="296">
        <v>-33.079689700871214</v>
      </c>
      <c r="X20" s="430">
        <v>1</v>
      </c>
      <c r="Y20" s="295">
        <v>0.71568300014313679</v>
      </c>
      <c r="Z20" s="451">
        <v>0.04</v>
      </c>
      <c r="AA20" s="412">
        <v>2.1600627757443883E-2</v>
      </c>
      <c r="AB20" s="538" t="s">
        <v>22</v>
      </c>
      <c r="AC20" s="539" t="s">
        <v>22</v>
      </c>
      <c r="AD20" s="539" t="s">
        <v>22</v>
      </c>
      <c r="AE20" s="540" t="s">
        <v>22</v>
      </c>
    </row>
    <row r="21" spans="1:44" ht="45.75" customHeight="1">
      <c r="A21" s="673"/>
      <c r="B21" s="694"/>
      <c r="C21" s="688"/>
      <c r="D21" s="114"/>
      <c r="E21" s="241" t="s">
        <v>8</v>
      </c>
      <c r="F21" s="451">
        <v>5973</v>
      </c>
      <c r="G21" s="295">
        <v>4.09813420199111</v>
      </c>
      <c r="H21" s="451">
        <v>2610.7869999999998</v>
      </c>
      <c r="I21" s="412">
        <v>1.4653951947720778</v>
      </c>
      <c r="J21" s="372">
        <v>0.82714382174206946</v>
      </c>
      <c r="K21" s="295">
        <v>-2.5215774090362686</v>
      </c>
      <c r="L21" s="295">
        <v>15.649120910810012</v>
      </c>
      <c r="M21" s="296">
        <v>10.048705915799474</v>
      </c>
      <c r="O21" s="430">
        <v>3332</v>
      </c>
      <c r="P21" s="295">
        <v>5.4530921694774772</v>
      </c>
      <c r="Q21" s="451">
        <v>2007.1389999999999</v>
      </c>
      <c r="R21" s="412">
        <v>2.6135343707498384</v>
      </c>
      <c r="S21" s="372">
        <v>-5.5823179370926681</v>
      </c>
      <c r="T21" s="295">
        <v>-8.2363106485441193</v>
      </c>
      <c r="U21" s="295">
        <v>16.52503111763393</v>
      </c>
      <c r="V21" s="296">
        <v>11.610074956286567</v>
      </c>
      <c r="X21" s="430">
        <v>12</v>
      </c>
      <c r="Y21" s="295">
        <v>8.5881960017176411</v>
      </c>
      <c r="Z21" s="451">
        <v>6.2629999999999999</v>
      </c>
      <c r="AA21" s="412">
        <v>3.3821182911217762</v>
      </c>
      <c r="AB21" s="372">
        <v>50</v>
      </c>
      <c r="AC21" s="295">
        <v>50.33279259506665</v>
      </c>
      <c r="AD21" s="295">
        <v>188.88376383763836</v>
      </c>
      <c r="AE21" s="296">
        <v>192.04621084172123</v>
      </c>
    </row>
    <row r="22" spans="1:44" ht="45.75" customHeight="1">
      <c r="A22" s="673"/>
      <c r="B22" s="694"/>
      <c r="C22" s="688"/>
      <c r="D22" s="675" t="s">
        <v>20</v>
      </c>
      <c r="E22" s="683"/>
      <c r="F22" s="451">
        <v>77</v>
      </c>
      <c r="G22" s="295">
        <v>5.2830459325852244E-2</v>
      </c>
      <c r="H22" s="451">
        <v>149.964</v>
      </c>
      <c r="I22" s="412">
        <v>8.4172521538064926E-2</v>
      </c>
      <c r="J22" s="372">
        <v>-6.0975609756097668</v>
      </c>
      <c r="K22" s="295">
        <v>-9.2162954677697684</v>
      </c>
      <c r="L22" s="295">
        <v>-1.9926411481377357</v>
      </c>
      <c r="M22" s="296">
        <v>-6.7387375975750672</v>
      </c>
      <c r="O22" s="430">
        <v>46</v>
      </c>
      <c r="P22" s="295">
        <v>7.5282785052810317E-2</v>
      </c>
      <c r="Q22" s="451">
        <v>92.488</v>
      </c>
      <c r="R22" s="412">
        <v>0.12043040710280208</v>
      </c>
      <c r="S22" s="372">
        <v>-2.1276595744680833</v>
      </c>
      <c r="T22" s="295">
        <v>-4.8787595005284459</v>
      </c>
      <c r="U22" s="295">
        <v>18.469558979876766</v>
      </c>
      <c r="V22" s="296">
        <v>13.472583795614085</v>
      </c>
      <c r="X22" s="542" t="s">
        <v>22</v>
      </c>
      <c r="Y22" s="539" t="s">
        <v>22</v>
      </c>
      <c r="Z22" s="543" t="s">
        <v>22</v>
      </c>
      <c r="AA22" s="544" t="s">
        <v>22</v>
      </c>
      <c r="AB22" s="538" t="s">
        <v>22</v>
      </c>
      <c r="AC22" s="539" t="s">
        <v>22</v>
      </c>
      <c r="AD22" s="539" t="s">
        <v>22</v>
      </c>
      <c r="AE22" s="540" t="s">
        <v>22</v>
      </c>
    </row>
    <row r="23" spans="1:44" ht="45.75" customHeight="1">
      <c r="A23" s="673"/>
      <c r="B23" s="694"/>
      <c r="C23" s="688"/>
      <c r="D23" s="113"/>
      <c r="E23" s="241" t="s">
        <v>7</v>
      </c>
      <c r="F23" s="451">
        <v>53</v>
      </c>
      <c r="G23" s="295">
        <v>3.636382265285934E-2</v>
      </c>
      <c r="H23" s="451">
        <v>97.072000000000003</v>
      </c>
      <c r="I23" s="412">
        <v>5.4485043148642595E-2</v>
      </c>
      <c r="J23" s="372">
        <v>32.5</v>
      </c>
      <c r="K23" s="295">
        <v>28.099344122426174</v>
      </c>
      <c r="L23" s="295">
        <v>29.862207357859546</v>
      </c>
      <c r="M23" s="296">
        <v>23.573510585724037</v>
      </c>
      <c r="O23" s="430">
        <v>23</v>
      </c>
      <c r="P23" s="295">
        <v>3.7641392526405158E-2</v>
      </c>
      <c r="Q23" s="451">
        <v>40.491999999999997</v>
      </c>
      <c r="R23" s="412">
        <v>5.2725413506689099E-2</v>
      </c>
      <c r="S23" s="372">
        <v>35.29411764705884</v>
      </c>
      <c r="T23" s="295">
        <v>31.491126572798919</v>
      </c>
      <c r="U23" s="295">
        <v>59.605833661805264</v>
      </c>
      <c r="V23" s="296">
        <v>52.873755000087016</v>
      </c>
      <c r="X23" s="542" t="s">
        <v>22</v>
      </c>
      <c r="Y23" s="539" t="s">
        <v>22</v>
      </c>
      <c r="Z23" s="543" t="s">
        <v>22</v>
      </c>
      <c r="AA23" s="544" t="s">
        <v>22</v>
      </c>
      <c r="AB23" s="538" t="s">
        <v>22</v>
      </c>
      <c r="AC23" s="539" t="s">
        <v>22</v>
      </c>
      <c r="AD23" s="539" t="s">
        <v>22</v>
      </c>
      <c r="AE23" s="540" t="s">
        <v>22</v>
      </c>
    </row>
    <row r="24" spans="1:44" ht="45.75" customHeight="1">
      <c r="A24" s="673"/>
      <c r="B24" s="694"/>
      <c r="C24" s="688"/>
      <c r="D24" s="113"/>
      <c r="E24" s="241" t="s">
        <v>125</v>
      </c>
      <c r="F24" s="543" t="s">
        <v>22</v>
      </c>
      <c r="G24" s="539" t="s">
        <v>22</v>
      </c>
      <c r="H24" s="543" t="s">
        <v>22</v>
      </c>
      <c r="I24" s="544" t="s">
        <v>22</v>
      </c>
      <c r="J24" s="538" t="s">
        <v>22</v>
      </c>
      <c r="K24" s="539" t="s">
        <v>22</v>
      </c>
      <c r="L24" s="539" t="s">
        <v>22</v>
      </c>
      <c r="M24" s="540" t="s">
        <v>22</v>
      </c>
      <c r="O24" s="542" t="s">
        <v>22</v>
      </c>
      <c r="P24" s="539" t="s">
        <v>22</v>
      </c>
      <c r="Q24" s="543" t="s">
        <v>22</v>
      </c>
      <c r="R24" s="544" t="s">
        <v>22</v>
      </c>
      <c r="S24" s="538" t="s">
        <v>22</v>
      </c>
      <c r="T24" s="539" t="s">
        <v>22</v>
      </c>
      <c r="U24" s="539" t="s">
        <v>22</v>
      </c>
      <c r="V24" s="540" t="s">
        <v>22</v>
      </c>
      <c r="X24" s="542" t="s">
        <v>22</v>
      </c>
      <c r="Y24" s="539" t="s">
        <v>22</v>
      </c>
      <c r="Z24" s="543" t="s">
        <v>22</v>
      </c>
      <c r="AA24" s="544" t="s">
        <v>22</v>
      </c>
      <c r="AB24" s="545" t="s">
        <v>22</v>
      </c>
      <c r="AC24" s="539" t="s">
        <v>22</v>
      </c>
      <c r="AD24" s="539" t="s">
        <v>22</v>
      </c>
      <c r="AE24" s="540" t="s">
        <v>22</v>
      </c>
    </row>
    <row r="25" spans="1:44" ht="45.75" customHeight="1">
      <c r="A25" s="673"/>
      <c r="B25" s="694"/>
      <c r="C25" s="688"/>
      <c r="D25" s="8"/>
      <c r="E25" s="16" t="s">
        <v>8</v>
      </c>
      <c r="F25" s="451">
        <v>24</v>
      </c>
      <c r="G25" s="295">
        <v>1.6466636672992908E-2</v>
      </c>
      <c r="H25" s="451">
        <v>52.892000000000003</v>
      </c>
      <c r="I25" s="412">
        <v>2.9687478389422328E-2</v>
      </c>
      <c r="J25" s="372">
        <v>-42.857142857142861</v>
      </c>
      <c r="K25" s="295">
        <v>-44.754999839384936</v>
      </c>
      <c r="L25" s="295">
        <v>-32.417617520411952</v>
      </c>
      <c r="M25" s="296">
        <v>-35.690356519691633</v>
      </c>
      <c r="O25" s="430">
        <v>23</v>
      </c>
      <c r="P25" s="295">
        <v>3.7641392526405158E-2</v>
      </c>
      <c r="Q25" s="451">
        <v>51.996000000000002</v>
      </c>
      <c r="R25" s="412">
        <v>6.770499359611297E-2</v>
      </c>
      <c r="S25" s="372">
        <v>-23.333333333333329</v>
      </c>
      <c r="T25" s="295">
        <v>-25.488361608747283</v>
      </c>
      <c r="U25" s="295">
        <v>-1.3339911573274463</v>
      </c>
      <c r="V25" s="296">
        <v>-5.4956644340957581</v>
      </c>
      <c r="X25" s="542" t="s">
        <v>22</v>
      </c>
      <c r="Y25" s="539" t="s">
        <v>22</v>
      </c>
      <c r="Z25" s="543" t="s">
        <v>22</v>
      </c>
      <c r="AA25" s="544" t="s">
        <v>22</v>
      </c>
      <c r="AB25" s="538" t="s">
        <v>22</v>
      </c>
      <c r="AC25" s="539" t="s">
        <v>22</v>
      </c>
      <c r="AD25" s="539" t="s">
        <v>22</v>
      </c>
      <c r="AE25" s="540" t="s">
        <v>22</v>
      </c>
    </row>
    <row r="26" spans="1:44" ht="45.75" customHeight="1">
      <c r="A26" s="673"/>
      <c r="B26" s="694"/>
      <c r="C26" s="689"/>
      <c r="D26" s="651" t="s">
        <v>9</v>
      </c>
      <c r="E26" s="653"/>
      <c r="F26" s="451">
        <v>29268</v>
      </c>
      <c r="G26" s="295">
        <v>20.081063422714848</v>
      </c>
      <c r="H26" s="423" t="s">
        <v>22</v>
      </c>
      <c r="I26" s="406" t="s">
        <v>22</v>
      </c>
      <c r="J26" s="372">
        <v>1.5861997153864991</v>
      </c>
      <c r="K26" s="295">
        <v>-1.7877316571260167</v>
      </c>
      <c r="L26" s="533" t="s">
        <v>206</v>
      </c>
      <c r="M26" s="534" t="s">
        <v>206</v>
      </c>
      <c r="O26" s="430">
        <v>13067</v>
      </c>
      <c r="P26" s="295">
        <v>21.385220701849398</v>
      </c>
      <c r="Q26" s="423" t="s">
        <v>22</v>
      </c>
      <c r="R26" s="406" t="s">
        <v>22</v>
      </c>
      <c r="S26" s="372">
        <v>14.482214823900463</v>
      </c>
      <c r="T26" s="295">
        <v>11.264226867671923</v>
      </c>
      <c r="U26" s="533" t="s">
        <v>206</v>
      </c>
      <c r="V26" s="534" t="s">
        <v>206</v>
      </c>
      <c r="X26" s="430">
        <v>59</v>
      </c>
      <c r="Y26" s="295">
        <v>42.225297008445068</v>
      </c>
      <c r="Z26" s="423" t="s">
        <v>22</v>
      </c>
      <c r="AA26" s="406" t="s">
        <v>22</v>
      </c>
      <c r="AB26" s="372">
        <v>-20.270270270270274</v>
      </c>
      <c r="AC26" s="295">
        <v>-20.09338051253215</v>
      </c>
      <c r="AD26" s="533" t="s">
        <v>206</v>
      </c>
      <c r="AE26" s="534" t="s">
        <v>206</v>
      </c>
    </row>
    <row r="27" spans="1:44" ht="43.5" customHeight="1">
      <c r="A27" s="673"/>
      <c r="B27" s="694"/>
      <c r="C27" s="697" t="s">
        <v>10</v>
      </c>
      <c r="D27" s="651" t="s">
        <v>6</v>
      </c>
      <c r="E27" s="653"/>
      <c r="F27" s="451">
        <v>82</v>
      </c>
      <c r="G27" s="295">
        <v>5.6261008632725769E-2</v>
      </c>
      <c r="H27" s="423" t="s">
        <v>22</v>
      </c>
      <c r="I27" s="406" t="s">
        <v>22</v>
      </c>
      <c r="J27" s="372">
        <v>9.3333333333333286</v>
      </c>
      <c r="K27" s="295">
        <v>5.702100307310161</v>
      </c>
      <c r="L27" s="533" t="s">
        <v>206</v>
      </c>
      <c r="M27" s="534" t="s">
        <v>206</v>
      </c>
      <c r="O27" s="430">
        <v>42</v>
      </c>
      <c r="P27" s="295">
        <v>6.8736455917783337E-2</v>
      </c>
      <c r="Q27" s="423" t="s">
        <v>22</v>
      </c>
      <c r="R27" s="406" t="s">
        <v>22</v>
      </c>
      <c r="S27" s="372">
        <v>-4.5454545454545467</v>
      </c>
      <c r="T27" s="295">
        <v>-7.2285925168197451</v>
      </c>
      <c r="U27" s="533" t="s">
        <v>206</v>
      </c>
      <c r="V27" s="534" t="s">
        <v>206</v>
      </c>
      <c r="X27" s="542" t="s">
        <v>22</v>
      </c>
      <c r="Y27" s="539" t="s">
        <v>22</v>
      </c>
      <c r="Z27" s="423" t="s">
        <v>22</v>
      </c>
      <c r="AA27" s="406" t="s">
        <v>22</v>
      </c>
      <c r="AB27" s="538" t="s">
        <v>22</v>
      </c>
      <c r="AC27" s="539" t="s">
        <v>22</v>
      </c>
      <c r="AD27" s="533" t="s">
        <v>206</v>
      </c>
      <c r="AE27" s="534" t="s">
        <v>206</v>
      </c>
      <c r="AR27" s="3"/>
    </row>
    <row r="28" spans="1:44" ht="45.75" customHeight="1">
      <c r="A28" s="673"/>
      <c r="B28" s="694"/>
      <c r="C28" s="694"/>
      <c r="D28" s="651" t="s">
        <v>3</v>
      </c>
      <c r="E28" s="653"/>
      <c r="F28" s="451">
        <v>77</v>
      </c>
      <c r="G28" s="295">
        <v>5.2830459325852244E-2</v>
      </c>
      <c r="H28" s="382">
        <v>-34.317</v>
      </c>
      <c r="I28" s="412">
        <v>-1.9261612264421954E-2</v>
      </c>
      <c r="J28" s="372">
        <v>-34.188034188034194</v>
      </c>
      <c r="K28" s="295">
        <v>-36.373813917582233</v>
      </c>
      <c r="L28" s="295">
        <v>-14.67889908256879</v>
      </c>
      <c r="M28" s="296">
        <v>-18.810651829200566</v>
      </c>
      <c r="O28" s="430">
        <v>37</v>
      </c>
      <c r="P28" s="295">
        <v>6.0553544498999599E-2</v>
      </c>
      <c r="Q28" s="382">
        <v>-10.823</v>
      </c>
      <c r="R28" s="412">
        <v>-1.4092836866119139E-2</v>
      </c>
      <c r="S28" s="372">
        <v>-50</v>
      </c>
      <c r="T28" s="295">
        <v>-51.405453223096067</v>
      </c>
      <c r="U28" s="295">
        <v>-50.985009736877856</v>
      </c>
      <c r="V28" s="296">
        <v>-53.052432728157001</v>
      </c>
      <c r="X28" s="542" t="s">
        <v>22</v>
      </c>
      <c r="Y28" s="539" t="s">
        <v>22</v>
      </c>
      <c r="Z28" s="546" t="s">
        <v>22</v>
      </c>
      <c r="AA28" s="544" t="s">
        <v>22</v>
      </c>
      <c r="AB28" s="538" t="s">
        <v>22</v>
      </c>
      <c r="AC28" s="539" t="s">
        <v>22</v>
      </c>
      <c r="AD28" s="539" t="s">
        <v>22</v>
      </c>
      <c r="AE28" s="540" t="s">
        <v>22</v>
      </c>
    </row>
    <row r="29" spans="1:44" ht="42.75" customHeight="1" thickBot="1">
      <c r="A29" s="673"/>
      <c r="B29" s="695"/>
      <c r="C29" s="695"/>
      <c r="D29" s="678" t="s">
        <v>9</v>
      </c>
      <c r="E29" s="680"/>
      <c r="F29" s="452">
        <v>159</v>
      </c>
      <c r="G29" s="385">
        <v>0.10909146795857801</v>
      </c>
      <c r="H29" s="424" t="s">
        <v>22</v>
      </c>
      <c r="I29" s="407" t="s">
        <v>22</v>
      </c>
      <c r="J29" s="373">
        <v>-17.1875</v>
      </c>
      <c r="K29" s="380">
        <v>-19.937909923483645</v>
      </c>
      <c r="L29" s="535" t="s">
        <v>206</v>
      </c>
      <c r="M29" s="536" t="s">
        <v>206</v>
      </c>
      <c r="O29" s="436">
        <v>79</v>
      </c>
      <c r="P29" s="385">
        <v>0.12929000041678293</v>
      </c>
      <c r="Q29" s="424" t="s">
        <v>22</v>
      </c>
      <c r="R29" s="407" t="s">
        <v>22</v>
      </c>
      <c r="S29" s="373">
        <v>-33.050847457627114</v>
      </c>
      <c r="T29" s="380">
        <v>-34.932725502111666</v>
      </c>
      <c r="U29" s="535" t="s">
        <v>206</v>
      </c>
      <c r="V29" s="536" t="s">
        <v>206</v>
      </c>
      <c r="X29" s="548" t="s">
        <v>22</v>
      </c>
      <c r="Y29" s="549" t="s">
        <v>22</v>
      </c>
      <c r="Z29" s="424" t="s">
        <v>22</v>
      </c>
      <c r="AA29" s="407" t="s">
        <v>22</v>
      </c>
      <c r="AB29" s="547" t="s">
        <v>22</v>
      </c>
      <c r="AC29" s="541" t="s">
        <v>22</v>
      </c>
      <c r="AD29" s="535" t="s">
        <v>206</v>
      </c>
      <c r="AE29" s="536" t="s">
        <v>206</v>
      </c>
    </row>
    <row r="30" spans="1:44" ht="47.25" customHeight="1">
      <c r="A30" s="673"/>
      <c r="B30" s="693" t="s">
        <v>24</v>
      </c>
      <c r="C30" s="651" t="s">
        <v>11</v>
      </c>
      <c r="D30" s="652"/>
      <c r="E30" s="653"/>
      <c r="F30" s="441">
        <v>26539</v>
      </c>
      <c r="G30" s="442">
        <v>16.956180613767863</v>
      </c>
      <c r="H30" s="443">
        <v>37646.607000000004</v>
      </c>
      <c r="I30" s="444">
        <v>19.134716457235733</v>
      </c>
      <c r="J30" s="372">
        <v>4.488365683688329</v>
      </c>
      <c r="K30" s="295">
        <v>1.6697503081946223</v>
      </c>
      <c r="L30" s="295">
        <v>2.2019875720955611</v>
      </c>
      <c r="M30" s="389">
        <v>-1.4873664651710072</v>
      </c>
      <c r="O30" s="460">
        <v>11142</v>
      </c>
      <c r="P30" s="442">
        <v>17.030424114420239</v>
      </c>
      <c r="Q30" s="443">
        <v>15217.197</v>
      </c>
      <c r="R30" s="444">
        <v>17.845338223405729</v>
      </c>
      <c r="S30" s="372">
        <v>16.159299416180147</v>
      </c>
      <c r="T30" s="295">
        <v>13.42120421637452</v>
      </c>
      <c r="U30" s="295">
        <v>12.132569237299123</v>
      </c>
      <c r="V30" s="389">
        <v>8.3533803987892838</v>
      </c>
      <c r="X30" s="460">
        <v>48</v>
      </c>
      <c r="Y30" s="442">
        <v>31.386909043353167</v>
      </c>
      <c r="Z30" s="443">
        <v>68.061999999999998</v>
      </c>
      <c r="AA30" s="444">
        <v>31.782135798563402</v>
      </c>
      <c r="AB30" s="372">
        <v>6.6666666666666714</v>
      </c>
      <c r="AC30" s="295">
        <v>4.525381983042351</v>
      </c>
      <c r="AD30" s="295">
        <v>7.8329478120345897</v>
      </c>
      <c r="AE30" s="389">
        <v>2.970353543925583</v>
      </c>
    </row>
    <row r="31" spans="1:44" ht="50.25" customHeight="1">
      <c r="A31" s="673"/>
      <c r="B31" s="694"/>
      <c r="C31" s="651" t="s">
        <v>21</v>
      </c>
      <c r="D31" s="652"/>
      <c r="E31" s="653"/>
      <c r="F31" s="441">
        <v>2515</v>
      </c>
      <c r="G31" s="442">
        <v>1.6068726871255954</v>
      </c>
      <c r="H31" s="443">
        <v>3952.0740000000001</v>
      </c>
      <c r="I31" s="444">
        <v>2.0087285796569514</v>
      </c>
      <c r="J31" s="372">
        <v>-25.282234105763507</v>
      </c>
      <c r="K31" s="295">
        <v>-27.297775667678408</v>
      </c>
      <c r="L31" s="295">
        <v>-19.302774323571029</v>
      </c>
      <c r="M31" s="296">
        <v>-22.215835433420068</v>
      </c>
      <c r="O31" s="460">
        <v>1508</v>
      </c>
      <c r="P31" s="442">
        <v>2.3049613682055035</v>
      </c>
      <c r="Q31" s="443">
        <v>2295.0309999999999</v>
      </c>
      <c r="R31" s="444">
        <v>2.691402656363131</v>
      </c>
      <c r="S31" s="372">
        <v>-21.824779678589948</v>
      </c>
      <c r="T31" s="295">
        <v>-23.667518026545082</v>
      </c>
      <c r="U31" s="295">
        <v>-17.404789161927255</v>
      </c>
      <c r="V31" s="296">
        <v>-20.188484399062546</v>
      </c>
      <c r="X31" s="460">
        <v>2</v>
      </c>
      <c r="Y31" s="442">
        <v>1.307787876806382</v>
      </c>
      <c r="Z31" s="443">
        <v>1.6479999999999999</v>
      </c>
      <c r="AA31" s="444">
        <v>0.7695477622760496</v>
      </c>
      <c r="AB31" s="538" t="s">
        <v>22</v>
      </c>
      <c r="AC31" s="539" t="s">
        <v>22</v>
      </c>
      <c r="AD31" s="539" t="s">
        <v>22</v>
      </c>
      <c r="AE31" s="540" t="s">
        <v>22</v>
      </c>
    </row>
    <row r="32" spans="1:44" ht="45" customHeight="1" thickBot="1">
      <c r="A32" s="674"/>
      <c r="B32" s="695"/>
      <c r="C32" s="685" t="s">
        <v>12</v>
      </c>
      <c r="D32" s="686"/>
      <c r="E32" s="687"/>
      <c r="F32" s="455">
        <v>10042</v>
      </c>
      <c r="G32" s="456">
        <v>6.4159902680378647</v>
      </c>
      <c r="H32" s="453">
        <v>18731.337</v>
      </c>
      <c r="I32" s="454">
        <v>9.5206142311823356</v>
      </c>
      <c r="J32" s="373">
        <v>10.40017590149516</v>
      </c>
      <c r="K32" s="295">
        <v>7.4220870854142333</v>
      </c>
      <c r="L32" s="295">
        <v>15.3952664950626</v>
      </c>
      <c r="M32" s="386">
        <v>11.229652866221102</v>
      </c>
      <c r="O32" s="462">
        <v>4570</v>
      </c>
      <c r="P32" s="456">
        <v>6.9851945972806044</v>
      </c>
      <c r="Q32" s="453">
        <v>8597.2060000000001</v>
      </c>
      <c r="R32" s="454">
        <v>10.082017657147572</v>
      </c>
      <c r="S32" s="373">
        <v>21.188013789445776</v>
      </c>
      <c r="T32" s="295">
        <v>18.331382245534826</v>
      </c>
      <c r="U32" s="295">
        <v>23.084709228111166</v>
      </c>
      <c r="V32" s="386">
        <v>18.936401894478962</v>
      </c>
      <c r="X32" s="462">
        <v>8</v>
      </c>
      <c r="Y32" s="456">
        <v>5.2311515072255279</v>
      </c>
      <c r="Z32" s="453">
        <v>5.0039999999999996</v>
      </c>
      <c r="AA32" s="454">
        <v>2.3366608024449951</v>
      </c>
      <c r="AB32" s="373">
        <v>60</v>
      </c>
      <c r="AC32" s="295">
        <v>56.788072974563534</v>
      </c>
      <c r="AD32" s="295">
        <v>-4.0276179516686028</v>
      </c>
      <c r="AE32" s="386">
        <v>-8.3553745818448562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0" t="s">
        <v>29</v>
      </c>
      <c r="B34" s="691"/>
      <c r="C34" s="691"/>
      <c r="D34" s="691"/>
      <c r="E34" s="692"/>
      <c r="F34" s="418" t="s">
        <v>22</v>
      </c>
      <c r="G34" s="180" t="s">
        <v>22</v>
      </c>
      <c r="H34" s="459">
        <v>70329.751000000004</v>
      </c>
      <c r="I34" s="407" t="s">
        <v>22</v>
      </c>
      <c r="J34" s="537" t="s">
        <v>206</v>
      </c>
      <c r="K34" s="535" t="s">
        <v>206</v>
      </c>
      <c r="L34" s="387">
        <v>3.3167739937787672</v>
      </c>
      <c r="M34" s="536" t="s">
        <v>206</v>
      </c>
      <c r="O34" s="420" t="s">
        <v>22</v>
      </c>
      <c r="P34" s="180" t="s">
        <v>22</v>
      </c>
      <c r="Q34" s="459">
        <v>31935.763999999999</v>
      </c>
      <c r="R34" s="407" t="s">
        <v>22</v>
      </c>
      <c r="S34" s="537" t="s">
        <v>206</v>
      </c>
      <c r="T34" s="535" t="s">
        <v>206</v>
      </c>
      <c r="U34" s="387">
        <v>9.8666604650625089</v>
      </c>
      <c r="V34" s="536" t="s">
        <v>206</v>
      </c>
      <c r="X34" s="420" t="s">
        <v>22</v>
      </c>
      <c r="Y34" s="180" t="s">
        <v>22</v>
      </c>
      <c r="Z34" s="459">
        <v>95.188999999999993</v>
      </c>
      <c r="AA34" s="407" t="s">
        <v>22</v>
      </c>
      <c r="AB34" s="537" t="s">
        <v>206</v>
      </c>
      <c r="AC34" s="535" t="s">
        <v>206</v>
      </c>
      <c r="AD34" s="387">
        <v>24.298455230409616</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3" t="s">
        <v>0</v>
      </c>
      <c r="B43" s="664"/>
      <c r="C43" s="664"/>
      <c r="D43" s="664"/>
      <c r="E43" s="665"/>
      <c r="F43" s="416" t="s">
        <v>28</v>
      </c>
      <c r="G43" s="393"/>
      <c r="H43" s="421"/>
      <c r="I43" s="393"/>
      <c r="J43" s="393"/>
      <c r="K43" s="393"/>
      <c r="L43" s="393"/>
      <c r="M43" s="395"/>
      <c r="O43" s="657" t="s">
        <v>27</v>
      </c>
      <c r="P43" s="658"/>
      <c r="Q43" s="658"/>
      <c r="R43" s="658"/>
      <c r="S43" s="658"/>
      <c r="T43" s="658"/>
      <c r="U43" s="658"/>
      <c r="V43" s="659"/>
      <c r="X43" s="426" t="s">
        <v>123</v>
      </c>
      <c r="Y43" s="393"/>
      <c r="Z43" s="421"/>
      <c r="AA43" s="393"/>
      <c r="AB43" s="393"/>
      <c r="AC43" s="393"/>
      <c r="AD43" s="393"/>
      <c r="AE43" s="395"/>
    </row>
    <row r="44" spans="1:62" ht="21" customHeight="1">
      <c r="A44" s="666"/>
      <c r="B44" s="667"/>
      <c r="C44" s="667"/>
      <c r="D44" s="667"/>
      <c r="E44" s="668"/>
      <c r="F44" s="654" t="s">
        <v>13</v>
      </c>
      <c r="G44" s="645" t="s">
        <v>131</v>
      </c>
      <c r="H44" s="647" t="s">
        <v>14</v>
      </c>
      <c r="I44" s="649" t="s">
        <v>130</v>
      </c>
      <c r="J44" s="396" t="s">
        <v>128</v>
      </c>
      <c r="K44" s="397"/>
      <c r="L44" s="397"/>
      <c r="M44" s="398"/>
      <c r="O44" s="643" t="s">
        <v>13</v>
      </c>
      <c r="P44" s="645" t="s">
        <v>131</v>
      </c>
      <c r="Q44" s="647" t="s">
        <v>14</v>
      </c>
      <c r="R44" s="649" t="s">
        <v>130</v>
      </c>
      <c r="S44" s="660" t="s">
        <v>128</v>
      </c>
      <c r="T44" s="661"/>
      <c r="U44" s="661"/>
      <c r="V44" s="662"/>
      <c r="X44" s="643" t="s">
        <v>13</v>
      </c>
      <c r="Y44" s="645" t="s">
        <v>131</v>
      </c>
      <c r="Z44" s="647" t="s">
        <v>14</v>
      </c>
      <c r="AA44" s="649" t="s">
        <v>130</v>
      </c>
      <c r="AB44" s="396" t="s">
        <v>128</v>
      </c>
      <c r="AC44" s="397"/>
      <c r="AD44" s="397"/>
      <c r="AE44" s="398"/>
    </row>
    <row r="45" spans="1:62" ht="31.5" customHeight="1" thickBot="1">
      <c r="A45" s="669"/>
      <c r="B45" s="670"/>
      <c r="C45" s="670"/>
      <c r="D45" s="670"/>
      <c r="E45" s="671"/>
      <c r="F45" s="655"/>
      <c r="G45" s="646"/>
      <c r="H45" s="648"/>
      <c r="I45" s="650"/>
      <c r="J45" s="399" t="s">
        <v>13</v>
      </c>
      <c r="K45" s="400" t="s">
        <v>131</v>
      </c>
      <c r="L45" s="401" t="s">
        <v>14</v>
      </c>
      <c r="M45" s="402" t="s">
        <v>132</v>
      </c>
      <c r="O45" s="644"/>
      <c r="P45" s="656"/>
      <c r="Q45" s="648"/>
      <c r="R45" s="650"/>
      <c r="S45" s="399" t="s">
        <v>13</v>
      </c>
      <c r="T45" s="400" t="s">
        <v>131</v>
      </c>
      <c r="U45" s="401" t="s">
        <v>14</v>
      </c>
      <c r="V45" s="402" t="s">
        <v>132</v>
      </c>
      <c r="X45" s="644"/>
      <c r="Y45" s="646"/>
      <c r="Z45" s="648"/>
      <c r="AA45" s="650"/>
      <c r="AB45" s="399" t="s">
        <v>13</v>
      </c>
      <c r="AC45" s="400" t="s">
        <v>131</v>
      </c>
      <c r="AD45" s="401" t="s">
        <v>14</v>
      </c>
      <c r="AE45" s="402" t="s">
        <v>132</v>
      </c>
    </row>
    <row r="46" spans="1:62" ht="12" customHeight="1" thickTop="1">
      <c r="A46" s="67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3"/>
      <c r="B47" s="4" t="s">
        <v>2</v>
      </c>
      <c r="C47" s="4"/>
      <c r="D47" s="5"/>
      <c r="E47" s="13"/>
      <c r="F47" s="441">
        <v>1710712</v>
      </c>
      <c r="G47" s="112" t="s">
        <v>22</v>
      </c>
      <c r="H47" s="443">
        <v>2077743.5930000001</v>
      </c>
      <c r="I47" s="406" t="s">
        <v>22</v>
      </c>
      <c r="J47" s="372">
        <v>2.3223487261384577</v>
      </c>
      <c r="K47" s="295" t="s">
        <v>196</v>
      </c>
      <c r="L47" s="372">
        <v>3.4497855771471961</v>
      </c>
      <c r="M47" s="296" t="s">
        <v>197</v>
      </c>
      <c r="O47" s="460">
        <v>4806945</v>
      </c>
      <c r="P47" s="112" t="s">
        <v>22</v>
      </c>
      <c r="Q47" s="443">
        <v>5988912.0290000001</v>
      </c>
      <c r="R47" s="406" t="s">
        <v>22</v>
      </c>
      <c r="S47" s="372">
        <v>1.6943182330246174</v>
      </c>
      <c r="T47" s="295" t="s">
        <v>196</v>
      </c>
      <c r="U47" s="372">
        <v>2.795498405478952</v>
      </c>
      <c r="V47" s="296" t="s">
        <v>197</v>
      </c>
      <c r="X47" s="460">
        <v>354786</v>
      </c>
      <c r="Y47" s="112" t="s">
        <v>22</v>
      </c>
      <c r="Z47" s="443">
        <v>671061.82999999996</v>
      </c>
      <c r="AA47" s="406" t="s">
        <v>22</v>
      </c>
      <c r="AB47" s="372">
        <v>0.42259540947597429</v>
      </c>
      <c r="AC47" s="295" t="s">
        <v>196</v>
      </c>
      <c r="AD47" s="372">
        <v>0.20760505405846175</v>
      </c>
      <c r="AE47" s="296" t="s">
        <v>197</v>
      </c>
    </row>
    <row r="48" spans="1:62" ht="49.5" customHeight="1">
      <c r="A48" s="673"/>
      <c r="B48" s="237" t="s">
        <v>3</v>
      </c>
      <c r="C48" s="237"/>
      <c r="D48" s="238"/>
      <c r="E48" s="239"/>
      <c r="F48" s="445">
        <v>4982</v>
      </c>
      <c r="G48" s="446">
        <v>29.122377115493432</v>
      </c>
      <c r="H48" s="447">
        <v>582.47299999999996</v>
      </c>
      <c r="I48" s="448">
        <v>2.8033921123009327</v>
      </c>
      <c r="J48" s="378">
        <v>-24.709082665860663</v>
      </c>
      <c r="K48" s="383">
        <v>-26.417915273180085</v>
      </c>
      <c r="L48" s="378">
        <v>-3.2139444846007592</v>
      </c>
      <c r="M48" s="388">
        <v>-6.4415117194984362</v>
      </c>
      <c r="O48" s="461">
        <v>14143</v>
      </c>
      <c r="P48" s="446">
        <v>29.422013357756327</v>
      </c>
      <c r="Q48" s="447">
        <v>1666.606</v>
      </c>
      <c r="R48" s="448">
        <v>2.7828193032888513</v>
      </c>
      <c r="S48" s="378">
        <v>-28.251826298701303</v>
      </c>
      <c r="T48" s="383">
        <v>-29.447214998881904</v>
      </c>
      <c r="U48" s="378">
        <v>-11.984410111246959</v>
      </c>
      <c r="V48" s="388">
        <v>-14.377972524075162</v>
      </c>
      <c r="X48" s="461">
        <v>2033</v>
      </c>
      <c r="Y48" s="446">
        <v>57.302148337307564</v>
      </c>
      <c r="Z48" s="447">
        <v>299.48099999999999</v>
      </c>
      <c r="AA48" s="448">
        <v>4.4627929441315421</v>
      </c>
      <c r="AB48" s="378">
        <v>-21.505791505791507</v>
      </c>
      <c r="AC48" s="383">
        <v>-21.83610852304092</v>
      </c>
      <c r="AD48" s="378">
        <v>-10.194136909402772</v>
      </c>
      <c r="AE48" s="388">
        <v>-10.380192159916263</v>
      </c>
    </row>
    <row r="49" spans="1:31" ht="49.5" customHeight="1">
      <c r="A49" s="673"/>
      <c r="B49" s="113"/>
      <c r="C49" s="675" t="s">
        <v>7</v>
      </c>
      <c r="D49" s="676"/>
      <c r="E49" s="677"/>
      <c r="F49" s="449">
        <v>4210</v>
      </c>
      <c r="G49" s="433">
        <v>24.609636221643388</v>
      </c>
      <c r="H49" s="434">
        <v>467.69600000000003</v>
      </c>
      <c r="I49" s="435">
        <v>2.250980349912695</v>
      </c>
      <c r="J49" s="375">
        <v>-24.007220216606498</v>
      </c>
      <c r="K49" s="376">
        <v>-25.731982573245034</v>
      </c>
      <c r="L49" s="375">
        <v>-2.2088403797097698</v>
      </c>
      <c r="M49" s="377">
        <v>-5.4699252640181442</v>
      </c>
      <c r="O49" s="432">
        <v>12054</v>
      </c>
      <c r="P49" s="433">
        <v>25.076217847302186</v>
      </c>
      <c r="Q49" s="434">
        <v>1365.5170000000001</v>
      </c>
      <c r="R49" s="435">
        <v>2.2800752346799915</v>
      </c>
      <c r="S49" s="375">
        <v>-25.385329619312898</v>
      </c>
      <c r="T49" s="376">
        <v>-26.628476716158929</v>
      </c>
      <c r="U49" s="375">
        <v>-11.421634258610581</v>
      </c>
      <c r="V49" s="377">
        <v>-13.830501222932696</v>
      </c>
      <c r="X49" s="432">
        <v>1676</v>
      </c>
      <c r="Y49" s="433">
        <v>47.239744522049911</v>
      </c>
      <c r="Z49" s="434">
        <v>239.73500000000001</v>
      </c>
      <c r="AA49" s="435">
        <v>3.5724725991344202</v>
      </c>
      <c r="AB49" s="375">
        <v>-18.640776699029132</v>
      </c>
      <c r="AC49" s="376">
        <v>-18.9831501872399</v>
      </c>
      <c r="AD49" s="375">
        <v>-11.12894615875085</v>
      </c>
      <c r="AE49" s="377">
        <v>-11.31306471868443</v>
      </c>
    </row>
    <row r="50" spans="1:31" ht="49.5" customHeight="1">
      <c r="A50" s="673"/>
      <c r="B50" s="463"/>
      <c r="C50" s="681" t="s">
        <v>125</v>
      </c>
      <c r="D50" s="682"/>
      <c r="E50" s="683"/>
      <c r="F50" s="449">
        <v>100</v>
      </c>
      <c r="G50" s="433">
        <v>0.58455192925518729</v>
      </c>
      <c r="H50" s="434">
        <v>6.1840000000000002</v>
      </c>
      <c r="I50" s="435">
        <v>2.9763056523596745E-2</v>
      </c>
      <c r="J50" s="375">
        <v>-75.55012224938875</v>
      </c>
      <c r="K50" s="376">
        <v>-76.105046399931325</v>
      </c>
      <c r="L50" s="375">
        <v>-15.818132316907167</v>
      </c>
      <c r="M50" s="377">
        <v>-18.625382147056655</v>
      </c>
      <c r="O50" s="432">
        <v>308</v>
      </c>
      <c r="P50" s="433">
        <v>0.6407395965628897</v>
      </c>
      <c r="Q50" s="434">
        <v>19.402000000000001</v>
      </c>
      <c r="R50" s="435">
        <v>3.2396535307331359E-2</v>
      </c>
      <c r="S50" s="375">
        <v>-80.689655172413794</v>
      </c>
      <c r="T50" s="376">
        <v>-81.011382776235294</v>
      </c>
      <c r="U50" s="375">
        <v>1.2630480167014753</v>
      </c>
      <c r="V50" s="377">
        <v>-1.4907757757374753</v>
      </c>
      <c r="X50" s="432">
        <v>51</v>
      </c>
      <c r="Y50" s="433">
        <v>1.4374862593225213</v>
      </c>
      <c r="Z50" s="434">
        <v>11.356</v>
      </c>
      <c r="AA50" s="435">
        <v>0.16922434703222503</v>
      </c>
      <c r="AB50" s="375">
        <v>-68.125</v>
      </c>
      <c r="AC50" s="376">
        <v>-68.259135436573033</v>
      </c>
      <c r="AD50" s="375">
        <v>370.61748860339827</v>
      </c>
      <c r="AE50" s="377">
        <v>369.64248706424706</v>
      </c>
    </row>
    <row r="51" spans="1:31" ht="49.5" customHeight="1" thickBot="1">
      <c r="A51" s="674"/>
      <c r="B51" s="464"/>
      <c r="C51" s="685" t="s">
        <v>8</v>
      </c>
      <c r="D51" s="686"/>
      <c r="E51" s="687"/>
      <c r="F51" s="450">
        <v>672</v>
      </c>
      <c r="G51" s="410">
        <v>3.9281889645948587</v>
      </c>
      <c r="H51" s="431">
        <v>108.593</v>
      </c>
      <c r="I51" s="411">
        <v>0.52264870586464129</v>
      </c>
      <c r="J51" s="379">
        <v>0.59880239520957446</v>
      </c>
      <c r="K51" s="380">
        <v>-1.684428037849159</v>
      </c>
      <c r="L51" s="379">
        <v>-6.5537092652032101</v>
      </c>
      <c r="M51" s="381">
        <v>-9.6699038925415124</v>
      </c>
      <c r="O51" s="429">
        <v>1781</v>
      </c>
      <c r="P51" s="410">
        <v>3.7050559138912553</v>
      </c>
      <c r="Q51" s="431">
        <v>281.68700000000001</v>
      </c>
      <c r="R51" s="411">
        <v>0.47034753330152812</v>
      </c>
      <c r="S51" s="379">
        <v>-9.2252803261977618</v>
      </c>
      <c r="T51" s="380">
        <v>-10.737668287623464</v>
      </c>
      <c r="U51" s="379">
        <v>-15.354149701156601</v>
      </c>
      <c r="V51" s="381">
        <v>-17.656072871055017</v>
      </c>
      <c r="X51" s="429">
        <v>306</v>
      </c>
      <c r="Y51" s="410">
        <v>8.6249175559351272</v>
      </c>
      <c r="Z51" s="431">
        <v>48.39</v>
      </c>
      <c r="AA51" s="411">
        <v>0.72109599796489698</v>
      </c>
      <c r="AB51" s="379">
        <v>-17.297297297297291</v>
      </c>
      <c r="AC51" s="380">
        <v>-17.645324375973274</v>
      </c>
      <c r="AD51" s="379">
        <v>-21.069372176097346</v>
      </c>
      <c r="AE51" s="381">
        <v>-21.232896663559231</v>
      </c>
    </row>
    <row r="52" spans="1:31" ht="49.5" customHeight="1">
      <c r="A52" s="673" t="s">
        <v>30</v>
      </c>
      <c r="B52" s="694" t="s">
        <v>4</v>
      </c>
      <c r="C52" s="694" t="s">
        <v>5</v>
      </c>
      <c r="D52" s="25" t="s">
        <v>6</v>
      </c>
      <c r="E52" s="240"/>
      <c r="F52" s="451">
        <v>2134</v>
      </c>
      <c r="G52" s="295">
        <v>13.127019186526697</v>
      </c>
      <c r="H52" s="423" t="s">
        <v>22</v>
      </c>
      <c r="I52" s="406" t="s">
        <v>22</v>
      </c>
      <c r="J52" s="372">
        <v>-6.771515945827872</v>
      </c>
      <c r="K52" s="295">
        <v>-9.6231204792657223</v>
      </c>
      <c r="L52" s="533" t="s">
        <v>206</v>
      </c>
      <c r="M52" s="534" t="s">
        <v>206</v>
      </c>
      <c r="O52" s="430">
        <v>8369</v>
      </c>
      <c r="P52" s="295">
        <v>18.442040889810297</v>
      </c>
      <c r="Q52" s="423" t="s">
        <v>22</v>
      </c>
      <c r="R52" s="406" t="s">
        <v>22</v>
      </c>
      <c r="S52" s="372">
        <v>-17.999216147364294</v>
      </c>
      <c r="T52" s="295">
        <v>-20.070009542058827</v>
      </c>
      <c r="U52" s="533" t="s">
        <v>206</v>
      </c>
      <c r="V52" s="534" t="s">
        <v>206</v>
      </c>
      <c r="X52" s="430">
        <v>1453</v>
      </c>
      <c r="Y52" s="295">
        <v>42.926273952151838</v>
      </c>
      <c r="Z52" s="423" t="s">
        <v>22</v>
      </c>
      <c r="AA52" s="406" t="s">
        <v>22</v>
      </c>
      <c r="AB52" s="372">
        <v>19.49013157894737</v>
      </c>
      <c r="AC52" s="295">
        <v>19.180775289966533</v>
      </c>
      <c r="AD52" s="533" t="s">
        <v>206</v>
      </c>
      <c r="AE52" s="534" t="s">
        <v>206</v>
      </c>
    </row>
    <row r="53" spans="1:31" ht="49.5" customHeight="1">
      <c r="A53" s="673"/>
      <c r="B53" s="694"/>
      <c r="C53" s="694"/>
      <c r="D53" s="350"/>
      <c r="E53" s="16" t="s">
        <v>7</v>
      </c>
      <c r="F53" s="451">
        <v>1572</v>
      </c>
      <c r="G53" s="295">
        <v>9.6699504035707449</v>
      </c>
      <c r="H53" s="423" t="s">
        <v>22</v>
      </c>
      <c r="I53" s="406" t="s">
        <v>22</v>
      </c>
      <c r="J53" s="372">
        <v>-2.5418474891506548</v>
      </c>
      <c r="K53" s="295">
        <v>-5.5228260209792666</v>
      </c>
      <c r="L53" s="533" t="s">
        <v>206</v>
      </c>
      <c r="M53" s="534" t="s">
        <v>206</v>
      </c>
      <c r="O53" s="430">
        <v>4476</v>
      </c>
      <c r="P53" s="295">
        <v>9.8633737630291431</v>
      </c>
      <c r="Q53" s="423" t="s">
        <v>22</v>
      </c>
      <c r="R53" s="406" t="s">
        <v>22</v>
      </c>
      <c r="S53" s="372">
        <v>-12.526871213601723</v>
      </c>
      <c r="T53" s="295">
        <v>-14.735859576806433</v>
      </c>
      <c r="U53" s="533" t="s">
        <v>206</v>
      </c>
      <c r="V53" s="534" t="s">
        <v>206</v>
      </c>
      <c r="X53" s="430">
        <v>1013</v>
      </c>
      <c r="Y53" s="295">
        <v>29.927264634225608</v>
      </c>
      <c r="Z53" s="423" t="s">
        <v>22</v>
      </c>
      <c r="AA53" s="406" t="s">
        <v>22</v>
      </c>
      <c r="AB53" s="372">
        <v>23.08626974483596</v>
      </c>
      <c r="AC53" s="295">
        <v>22.767603164344322</v>
      </c>
      <c r="AD53" s="533" t="s">
        <v>206</v>
      </c>
      <c r="AE53" s="534" t="s">
        <v>206</v>
      </c>
    </row>
    <row r="54" spans="1:31" ht="49.5" customHeight="1">
      <c r="A54" s="673"/>
      <c r="B54" s="694"/>
      <c r="C54" s="694"/>
      <c r="D54" s="350"/>
      <c r="E54" s="16" t="s">
        <v>125</v>
      </c>
      <c r="F54" s="451">
        <v>7</v>
      </c>
      <c r="G54" s="295">
        <v>4.3059575588419344E-2</v>
      </c>
      <c r="H54" s="423" t="s">
        <v>22</v>
      </c>
      <c r="I54" s="406" t="s">
        <v>22</v>
      </c>
      <c r="J54" s="372">
        <v>-53.333333333333336</v>
      </c>
      <c r="K54" s="295">
        <v>-54.760739126500305</v>
      </c>
      <c r="L54" s="533" t="s">
        <v>206</v>
      </c>
      <c r="M54" s="534" t="s">
        <v>206</v>
      </c>
      <c r="O54" s="430">
        <v>76</v>
      </c>
      <c r="P54" s="295">
        <v>0.16747462153490053</v>
      </c>
      <c r="Q54" s="423" t="s">
        <v>22</v>
      </c>
      <c r="R54" s="406" t="s">
        <v>22</v>
      </c>
      <c r="S54" s="372">
        <v>31.034482758620697</v>
      </c>
      <c r="T54" s="295">
        <v>27.725424861547339</v>
      </c>
      <c r="U54" s="533" t="s">
        <v>206</v>
      </c>
      <c r="V54" s="534" t="s">
        <v>206</v>
      </c>
      <c r="X54" s="430">
        <v>16</v>
      </c>
      <c r="Y54" s="295">
        <v>0.47269124792459011</v>
      </c>
      <c r="Z54" s="423" t="s">
        <v>22</v>
      </c>
      <c r="AA54" s="406" t="s">
        <v>22</v>
      </c>
      <c r="AB54" s="372">
        <v>33.333333333333314</v>
      </c>
      <c r="AC54" s="295">
        <v>32.98813741922396</v>
      </c>
      <c r="AD54" s="533" t="s">
        <v>206</v>
      </c>
      <c r="AE54" s="534" t="s">
        <v>206</v>
      </c>
    </row>
    <row r="55" spans="1:31" ht="49.5" customHeight="1">
      <c r="A55" s="673"/>
      <c r="B55" s="694"/>
      <c r="C55" s="694"/>
      <c r="D55" s="351"/>
      <c r="E55" s="16" t="s">
        <v>8</v>
      </c>
      <c r="F55" s="451">
        <v>555</v>
      </c>
      <c r="G55" s="295">
        <v>3.4140092073675339</v>
      </c>
      <c r="H55" s="423" t="s">
        <v>22</v>
      </c>
      <c r="I55" s="406" t="s">
        <v>22</v>
      </c>
      <c r="J55" s="372">
        <v>-16.036308623298041</v>
      </c>
      <c r="K55" s="295">
        <v>-18.60452846944348</v>
      </c>
      <c r="L55" s="533" t="s">
        <v>206</v>
      </c>
      <c r="M55" s="534" t="s">
        <v>206</v>
      </c>
      <c r="O55" s="430">
        <v>3817</v>
      </c>
      <c r="P55" s="295">
        <v>8.4111925052462553</v>
      </c>
      <c r="Q55" s="423" t="s">
        <v>22</v>
      </c>
      <c r="R55" s="406" t="s">
        <v>22</v>
      </c>
      <c r="S55" s="372">
        <v>-24.130391572252037</v>
      </c>
      <c r="T55" s="295">
        <v>-26.046352330292905</v>
      </c>
      <c r="U55" s="533" t="s">
        <v>206</v>
      </c>
      <c r="V55" s="534" t="s">
        <v>206</v>
      </c>
      <c r="X55" s="430">
        <v>424</v>
      </c>
      <c r="Y55" s="295">
        <v>12.526318070001636</v>
      </c>
      <c r="Z55" s="423" t="s">
        <v>22</v>
      </c>
      <c r="AA55" s="406" t="s">
        <v>22</v>
      </c>
      <c r="AB55" s="372">
        <v>11.28608923884515</v>
      </c>
      <c r="AC55" s="295">
        <v>10.997972964076652</v>
      </c>
      <c r="AD55" s="533" t="s">
        <v>206</v>
      </c>
      <c r="AE55" s="534" t="s">
        <v>206</v>
      </c>
    </row>
    <row r="56" spans="1:31" ht="49.5" customHeight="1">
      <c r="A56" s="673"/>
      <c r="B56" s="694"/>
      <c r="C56" s="694"/>
      <c r="D56" s="22" t="s">
        <v>3</v>
      </c>
      <c r="E56" s="15"/>
      <c r="F56" s="451">
        <v>680</v>
      </c>
      <c r="G56" s="295">
        <v>4.1829302000178794</v>
      </c>
      <c r="H56" s="451">
        <v>77.603999999999999</v>
      </c>
      <c r="I56" s="412">
        <v>0.40290241734862042</v>
      </c>
      <c r="J56" s="372">
        <v>62.679425837320593</v>
      </c>
      <c r="K56" s="295">
        <v>57.703506804407709</v>
      </c>
      <c r="L56" s="295">
        <v>70.299984638679803</v>
      </c>
      <c r="M56" s="377">
        <v>62.274663024699151</v>
      </c>
      <c r="O56" s="430">
        <v>3037</v>
      </c>
      <c r="P56" s="295">
        <v>6.6923740210722755</v>
      </c>
      <c r="Q56" s="451">
        <v>654.64800000000002</v>
      </c>
      <c r="R56" s="412">
        <v>1.1894399831183855</v>
      </c>
      <c r="S56" s="372">
        <v>10.798978475009122</v>
      </c>
      <c r="T56" s="295">
        <v>8.0009345785351229</v>
      </c>
      <c r="U56" s="295">
        <v>8.4268983667594739</v>
      </c>
      <c r="V56" s="377">
        <v>3.9928105230284388</v>
      </c>
      <c r="X56" s="430">
        <v>353</v>
      </c>
      <c r="Y56" s="295">
        <v>10.428750657336268</v>
      </c>
      <c r="Z56" s="451">
        <v>64.451999999999998</v>
      </c>
      <c r="AA56" s="412">
        <v>1.0621055468722005</v>
      </c>
      <c r="AB56" s="372">
        <v>9.6273291925465827</v>
      </c>
      <c r="AC56" s="295">
        <v>9.3435073967066415</v>
      </c>
      <c r="AD56" s="295">
        <v>66.814193648575184</v>
      </c>
      <c r="AE56" s="377">
        <v>65.288404823025729</v>
      </c>
    </row>
    <row r="57" spans="1:31" ht="49.5" customHeight="1">
      <c r="A57" s="673"/>
      <c r="B57" s="694"/>
      <c r="C57" s="694"/>
      <c r="D57" s="23"/>
      <c r="E57" s="16" t="s">
        <v>7</v>
      </c>
      <c r="F57" s="451">
        <v>273</v>
      </c>
      <c r="G57" s="295">
        <v>1.6793234479483545</v>
      </c>
      <c r="H57" s="451">
        <v>29.114999999999998</v>
      </c>
      <c r="I57" s="412">
        <v>0.1511584954526195</v>
      </c>
      <c r="J57" s="372">
        <v>51.666666666666657</v>
      </c>
      <c r="K57" s="295">
        <v>47.027597838874016</v>
      </c>
      <c r="L57" s="295">
        <v>91.181298837743782</v>
      </c>
      <c r="M57" s="296">
        <v>82.171953281978176</v>
      </c>
      <c r="O57" s="430">
        <v>972</v>
      </c>
      <c r="P57" s="295">
        <v>2.1419122648937279</v>
      </c>
      <c r="Q57" s="451">
        <v>140.858</v>
      </c>
      <c r="R57" s="412">
        <v>0.25592705872788057</v>
      </c>
      <c r="S57" s="372">
        <v>26.892950391644902</v>
      </c>
      <c r="T57" s="295">
        <v>23.688480005403918</v>
      </c>
      <c r="U57" s="295">
        <v>18.086247946078274</v>
      </c>
      <c r="V57" s="296">
        <v>13.257143688586808</v>
      </c>
      <c r="X57" s="430">
        <v>147</v>
      </c>
      <c r="Y57" s="295">
        <v>4.3428508403071717</v>
      </c>
      <c r="Z57" s="451">
        <v>26.370999999999999</v>
      </c>
      <c r="AA57" s="412">
        <v>0.43456813406204303</v>
      </c>
      <c r="AB57" s="372">
        <v>12.213740458015266</v>
      </c>
      <c r="AC57" s="295">
        <v>11.923222522667487</v>
      </c>
      <c r="AD57" s="295">
        <v>37.256024566699608</v>
      </c>
      <c r="AE57" s="296">
        <v>36.000593575231363</v>
      </c>
    </row>
    <row r="58" spans="1:31" ht="49.5" customHeight="1">
      <c r="A58" s="673"/>
      <c r="B58" s="694"/>
      <c r="C58" s="694"/>
      <c r="D58" s="23"/>
      <c r="E58" s="16" t="s">
        <v>125</v>
      </c>
      <c r="F58" s="451">
        <v>19</v>
      </c>
      <c r="G58" s="295">
        <v>0.1168759908828525</v>
      </c>
      <c r="H58" s="451">
        <v>0.83399999999999996</v>
      </c>
      <c r="I58" s="412">
        <v>4.3299393854537068E-3</v>
      </c>
      <c r="J58" s="372">
        <v>111.11111111111111</v>
      </c>
      <c r="K58" s="295">
        <v>104.65379918964146</v>
      </c>
      <c r="L58" s="295">
        <v>-20.947867298578188</v>
      </c>
      <c r="M58" s="296">
        <v>-24.673168804306542</v>
      </c>
      <c r="O58" s="430">
        <v>24</v>
      </c>
      <c r="P58" s="295">
        <v>5.2886722589968592E-2</v>
      </c>
      <c r="Q58" s="451">
        <v>1.512</v>
      </c>
      <c r="R58" s="412">
        <v>2.747175970101488E-3</v>
      </c>
      <c r="S58" s="372">
        <v>200</v>
      </c>
      <c r="T58" s="295">
        <v>192.42399902512159</v>
      </c>
      <c r="U58" s="295">
        <v>330.76923076923083</v>
      </c>
      <c r="V58" s="296">
        <v>313.1530429193644</v>
      </c>
      <c r="X58" s="430">
        <v>7</v>
      </c>
      <c r="Y58" s="295">
        <v>0.20680242096700815</v>
      </c>
      <c r="Z58" s="451">
        <v>0.63700000000000001</v>
      </c>
      <c r="AA58" s="412">
        <v>1.0497133267510577E-2</v>
      </c>
      <c r="AB58" s="538" t="s">
        <v>22</v>
      </c>
      <c r="AC58" s="539" t="s">
        <v>22</v>
      </c>
      <c r="AD58" s="539" t="s">
        <v>22</v>
      </c>
      <c r="AE58" s="540" t="s">
        <v>22</v>
      </c>
    </row>
    <row r="59" spans="1:31" ht="49.5" customHeight="1">
      <c r="A59" s="673"/>
      <c r="B59" s="694"/>
      <c r="C59" s="694"/>
      <c r="D59" s="24"/>
      <c r="E59" s="16" t="s">
        <v>8</v>
      </c>
      <c r="F59" s="451">
        <v>388</v>
      </c>
      <c r="G59" s="295">
        <v>2.3867307611866724</v>
      </c>
      <c r="H59" s="451">
        <v>47.655000000000001</v>
      </c>
      <c r="I59" s="412">
        <v>0.24741398251054725</v>
      </c>
      <c r="J59" s="372">
        <v>69.43231441048033</v>
      </c>
      <c r="K59" s="295">
        <v>64.249842971783067</v>
      </c>
      <c r="L59" s="295">
        <v>62.72835922827386</v>
      </c>
      <c r="M59" s="296">
        <v>55.059847564617144</v>
      </c>
      <c r="O59" s="430">
        <v>2041</v>
      </c>
      <c r="P59" s="295">
        <v>4.4975750335885785</v>
      </c>
      <c r="Q59" s="451">
        <v>512.27800000000002</v>
      </c>
      <c r="R59" s="412">
        <v>0.9307657484204036</v>
      </c>
      <c r="S59" s="372">
        <v>3.7620742247076748</v>
      </c>
      <c r="T59" s="295">
        <v>1.1417356397683562</v>
      </c>
      <c r="U59" s="295">
        <v>5.8132665749565149</v>
      </c>
      <c r="V59" s="296">
        <v>1.4860624762241201</v>
      </c>
      <c r="X59" s="430">
        <v>199</v>
      </c>
      <c r="Y59" s="295">
        <v>5.8790973960620896</v>
      </c>
      <c r="Z59" s="451">
        <v>37.444000000000003</v>
      </c>
      <c r="AA59" s="412">
        <v>0.61704027954264684</v>
      </c>
      <c r="AB59" s="372">
        <v>4.1884816753926799</v>
      </c>
      <c r="AC59" s="295">
        <v>3.9187408891056208</v>
      </c>
      <c r="AD59" s="295">
        <v>92.771828665568393</v>
      </c>
      <c r="AE59" s="296">
        <v>91.00861478295181</v>
      </c>
    </row>
    <row r="60" spans="1:31" ht="49.5" customHeight="1">
      <c r="A60" s="673"/>
      <c r="B60" s="694"/>
      <c r="C60" s="694"/>
      <c r="D60" s="25" t="s">
        <v>20</v>
      </c>
      <c r="E60" s="15"/>
      <c r="F60" s="451">
        <v>1</v>
      </c>
      <c r="G60" s="295">
        <v>6.1513679412027638E-3</v>
      </c>
      <c r="H60" s="451">
        <v>3.5489999999999999</v>
      </c>
      <c r="I60" s="412">
        <v>1.8425605370473868E-2</v>
      </c>
      <c r="J60" s="372">
        <v>-66.666666666666671</v>
      </c>
      <c r="K60" s="295">
        <v>-67.6862422332145</v>
      </c>
      <c r="L60" s="295">
        <v>-46.153846153846153</v>
      </c>
      <c r="M60" s="296">
        <v>-48.691325550618323</v>
      </c>
      <c r="O60" s="430">
        <v>21</v>
      </c>
      <c r="P60" s="295">
        <v>4.6275882266222514E-2</v>
      </c>
      <c r="Q60" s="451">
        <v>37.503999999999998</v>
      </c>
      <c r="R60" s="412">
        <v>6.8141592316591407E-2</v>
      </c>
      <c r="S60" s="372">
        <v>5</v>
      </c>
      <c r="T60" s="295">
        <v>2.3483996587925446</v>
      </c>
      <c r="U60" s="295">
        <v>13.008105583511622</v>
      </c>
      <c r="V60" s="296">
        <v>8.386670545169352</v>
      </c>
      <c r="X60" s="430">
        <v>9</v>
      </c>
      <c r="Y60" s="295">
        <v>0.26588882695758193</v>
      </c>
      <c r="Z60" s="451">
        <v>16.422999999999998</v>
      </c>
      <c r="AA60" s="412">
        <v>0.27063488171479777</v>
      </c>
      <c r="AB60" s="372">
        <v>-25</v>
      </c>
      <c r="AC60" s="295">
        <v>-25.19417270168654</v>
      </c>
      <c r="AD60" s="295">
        <v>-53.29864073252574</v>
      </c>
      <c r="AE60" s="296">
        <v>-53.725801099097417</v>
      </c>
    </row>
    <row r="61" spans="1:31" ht="49.5" customHeight="1">
      <c r="A61" s="673"/>
      <c r="B61" s="694"/>
      <c r="C61" s="694"/>
      <c r="D61" s="25"/>
      <c r="E61" s="16" t="s">
        <v>7</v>
      </c>
      <c r="F61" s="451">
        <v>1</v>
      </c>
      <c r="G61" s="295">
        <v>6.1513679412027638E-3</v>
      </c>
      <c r="H61" s="451">
        <v>3.5489999999999999</v>
      </c>
      <c r="I61" s="412">
        <v>1.8425605370473868E-2</v>
      </c>
      <c r="J61" s="372">
        <v>-66.666666666666671</v>
      </c>
      <c r="K61" s="295">
        <v>-67.6862422332145</v>
      </c>
      <c r="L61" s="295">
        <v>-46.153846153846153</v>
      </c>
      <c r="M61" s="296">
        <v>-48.691325550618323</v>
      </c>
      <c r="O61" s="430">
        <v>20</v>
      </c>
      <c r="P61" s="295">
        <v>4.4072268824973823E-2</v>
      </c>
      <c r="Q61" s="451">
        <v>36.607999999999997</v>
      </c>
      <c r="R61" s="412">
        <v>6.6513636186160893E-2</v>
      </c>
      <c r="S61" s="372">
        <v>33.333333333333314</v>
      </c>
      <c r="T61" s="295">
        <v>29.966221788942903</v>
      </c>
      <c r="U61" s="295">
        <v>54.816882347965787</v>
      </c>
      <c r="V61" s="296">
        <v>48.485689015279831</v>
      </c>
      <c r="X61" s="430">
        <v>9</v>
      </c>
      <c r="Y61" s="295">
        <v>0.26588882695758193</v>
      </c>
      <c r="Z61" s="451">
        <v>16.422999999999998</v>
      </c>
      <c r="AA61" s="412">
        <v>0.27063488171479777</v>
      </c>
      <c r="AB61" s="372">
        <v>80</v>
      </c>
      <c r="AC61" s="295">
        <v>79.533985515952338</v>
      </c>
      <c r="AD61" s="295">
        <v>-14.208849187692635</v>
      </c>
      <c r="AE61" s="296">
        <v>-14.993549676166722</v>
      </c>
    </row>
    <row r="62" spans="1:31" ht="49.5" customHeight="1">
      <c r="A62" s="673"/>
      <c r="B62" s="694"/>
      <c r="C62" s="694"/>
      <c r="D62" s="25"/>
      <c r="E62" s="16" t="s">
        <v>125</v>
      </c>
      <c r="F62" s="543" t="s">
        <v>22</v>
      </c>
      <c r="G62" s="539" t="s">
        <v>22</v>
      </c>
      <c r="H62" s="543" t="s">
        <v>22</v>
      </c>
      <c r="I62" s="544" t="s">
        <v>22</v>
      </c>
      <c r="J62" s="538" t="s">
        <v>22</v>
      </c>
      <c r="K62" s="539" t="s">
        <v>22</v>
      </c>
      <c r="L62" s="539" t="s">
        <v>22</v>
      </c>
      <c r="M62" s="540" t="s">
        <v>22</v>
      </c>
      <c r="O62" s="542" t="s">
        <v>22</v>
      </c>
      <c r="P62" s="539" t="s">
        <v>22</v>
      </c>
      <c r="Q62" s="543" t="s">
        <v>22</v>
      </c>
      <c r="R62" s="544" t="s">
        <v>22</v>
      </c>
      <c r="S62" s="538" t="s">
        <v>22</v>
      </c>
      <c r="T62" s="539" t="s">
        <v>22</v>
      </c>
      <c r="U62" s="539" t="s">
        <v>22</v>
      </c>
      <c r="V62" s="540" t="s">
        <v>22</v>
      </c>
      <c r="X62" s="542" t="s">
        <v>22</v>
      </c>
      <c r="Y62" s="539" t="s">
        <v>22</v>
      </c>
      <c r="Z62" s="543" t="s">
        <v>22</v>
      </c>
      <c r="AA62" s="544" t="s">
        <v>22</v>
      </c>
      <c r="AB62" s="538" t="s">
        <v>22</v>
      </c>
      <c r="AC62" s="539" t="s">
        <v>22</v>
      </c>
      <c r="AD62" s="539" t="s">
        <v>22</v>
      </c>
      <c r="AE62" s="540" t="s">
        <v>22</v>
      </c>
    </row>
    <row r="63" spans="1:31" ht="49.5" customHeight="1">
      <c r="A63" s="673"/>
      <c r="B63" s="694"/>
      <c r="C63" s="694"/>
      <c r="D63" s="25"/>
      <c r="E63" s="16" t="s">
        <v>8</v>
      </c>
      <c r="F63" s="543" t="s">
        <v>22</v>
      </c>
      <c r="G63" s="539" t="s">
        <v>22</v>
      </c>
      <c r="H63" s="543" t="s">
        <v>22</v>
      </c>
      <c r="I63" s="544" t="s">
        <v>22</v>
      </c>
      <c r="J63" s="538" t="s">
        <v>22</v>
      </c>
      <c r="K63" s="539" t="s">
        <v>22</v>
      </c>
      <c r="L63" s="539" t="s">
        <v>22</v>
      </c>
      <c r="M63" s="540" t="s">
        <v>22</v>
      </c>
      <c r="O63" s="430">
        <v>1</v>
      </c>
      <c r="P63" s="295">
        <v>2.2036134412486913E-3</v>
      </c>
      <c r="Q63" s="451">
        <v>0.89600000000000002</v>
      </c>
      <c r="R63" s="412">
        <v>1.6279561304305113E-3</v>
      </c>
      <c r="S63" s="372">
        <v>-80</v>
      </c>
      <c r="T63" s="295">
        <v>-80.505066731658559</v>
      </c>
      <c r="U63" s="295">
        <v>-90.608950843727072</v>
      </c>
      <c r="V63" s="296">
        <v>-90.99299518632975</v>
      </c>
      <c r="X63" s="542" t="s">
        <v>22</v>
      </c>
      <c r="Y63" s="539" t="s">
        <v>22</v>
      </c>
      <c r="Z63" s="543" t="s">
        <v>22</v>
      </c>
      <c r="AA63" s="544" t="s">
        <v>22</v>
      </c>
      <c r="AB63" s="538" t="s">
        <v>22</v>
      </c>
      <c r="AC63" s="539" t="s">
        <v>22</v>
      </c>
      <c r="AD63" s="539" t="s">
        <v>22</v>
      </c>
      <c r="AE63" s="540" t="s">
        <v>22</v>
      </c>
    </row>
    <row r="64" spans="1:31" ht="49.5" customHeight="1">
      <c r="A64" s="673"/>
      <c r="B64" s="694"/>
      <c r="C64" s="696"/>
      <c r="D64" s="6" t="s">
        <v>9</v>
      </c>
      <c r="E64" s="15"/>
      <c r="F64" s="451">
        <v>2815</v>
      </c>
      <c r="G64" s="295">
        <v>17.316100754485777</v>
      </c>
      <c r="H64" s="423" t="s">
        <v>22</v>
      </c>
      <c r="I64" s="406" t="s">
        <v>22</v>
      </c>
      <c r="J64" s="372">
        <v>3.8745387453874542</v>
      </c>
      <c r="K64" s="295">
        <v>0.69730049465073307</v>
      </c>
      <c r="L64" s="533" t="s">
        <v>206</v>
      </c>
      <c r="M64" s="534" t="s">
        <v>206</v>
      </c>
      <c r="O64" s="430">
        <v>11427</v>
      </c>
      <c r="P64" s="295">
        <v>25.180690793148791</v>
      </c>
      <c r="Q64" s="423" t="s">
        <v>22</v>
      </c>
      <c r="R64" s="406" t="s">
        <v>22</v>
      </c>
      <c r="S64" s="372">
        <v>-11.876301380427236</v>
      </c>
      <c r="T64" s="295">
        <v>-14.101718802599834</v>
      </c>
      <c r="U64" s="533" t="s">
        <v>206</v>
      </c>
      <c r="V64" s="534" t="s">
        <v>206</v>
      </c>
      <c r="X64" s="430">
        <v>1815</v>
      </c>
      <c r="Y64" s="295">
        <v>53.62091343644569</v>
      </c>
      <c r="Z64" s="423" t="s">
        <v>22</v>
      </c>
      <c r="AA64" s="406" t="s">
        <v>22</v>
      </c>
      <c r="AB64" s="372">
        <v>17.096774193548384</v>
      </c>
      <c r="AC64" s="295">
        <v>16.793614233495873</v>
      </c>
      <c r="AD64" s="533" t="s">
        <v>206</v>
      </c>
      <c r="AE64" s="534" t="s">
        <v>206</v>
      </c>
    </row>
    <row r="65" spans="1:62" ht="49.5" customHeight="1">
      <c r="A65" s="673"/>
      <c r="B65" s="694"/>
      <c r="C65" s="697" t="s">
        <v>10</v>
      </c>
      <c r="D65" s="6" t="s">
        <v>6</v>
      </c>
      <c r="E65" s="15"/>
      <c r="F65" s="451">
        <v>9</v>
      </c>
      <c r="G65" s="295">
        <v>5.5362311470824876E-2</v>
      </c>
      <c r="H65" s="423" t="s">
        <v>22</v>
      </c>
      <c r="I65" s="406" t="s">
        <v>22</v>
      </c>
      <c r="J65" s="372">
        <v>28.571428571428584</v>
      </c>
      <c r="K65" s="295">
        <v>24.638779957601201</v>
      </c>
      <c r="L65" s="533" t="s">
        <v>206</v>
      </c>
      <c r="M65" s="534" t="s">
        <v>206</v>
      </c>
      <c r="O65" s="430">
        <v>25</v>
      </c>
      <c r="P65" s="295">
        <v>5.5090336031217282E-2</v>
      </c>
      <c r="Q65" s="423" t="s">
        <v>22</v>
      </c>
      <c r="R65" s="406" t="s">
        <v>22</v>
      </c>
      <c r="S65" s="372">
        <v>31.578947368421069</v>
      </c>
      <c r="T65" s="295">
        <v>28.256139923298946</v>
      </c>
      <c r="U65" s="533" t="s">
        <v>206</v>
      </c>
      <c r="V65" s="534" t="s">
        <v>206</v>
      </c>
      <c r="X65" s="430">
        <v>5</v>
      </c>
      <c r="Y65" s="295">
        <v>0.14771601497643441</v>
      </c>
      <c r="Z65" s="423" t="s">
        <v>22</v>
      </c>
      <c r="AA65" s="406" t="s">
        <v>22</v>
      </c>
      <c r="AB65" s="538">
        <v>0</v>
      </c>
      <c r="AC65" s="295">
        <v>-0.25889693558201543</v>
      </c>
      <c r="AD65" s="533" t="s">
        <v>206</v>
      </c>
      <c r="AE65" s="534" t="s">
        <v>206</v>
      </c>
    </row>
    <row r="66" spans="1:62" ht="49.5" customHeight="1">
      <c r="A66" s="673"/>
      <c r="B66" s="694"/>
      <c r="C66" s="694"/>
      <c r="D66" s="6" t="s">
        <v>3</v>
      </c>
      <c r="E66" s="15"/>
      <c r="F66" s="451">
        <v>4</v>
      </c>
      <c r="G66" s="295">
        <v>2.4605471764811055E-2</v>
      </c>
      <c r="H66" s="382">
        <v>-0.217</v>
      </c>
      <c r="I66" s="412">
        <v>-1.1266149240329189E-3</v>
      </c>
      <c r="J66" s="372">
        <v>-42.857142857142861</v>
      </c>
      <c r="K66" s="295">
        <v>-44.604986685510575</v>
      </c>
      <c r="L66" s="295">
        <v>-97.1043501467841</v>
      </c>
      <c r="M66" s="296">
        <v>-97.240806538150409</v>
      </c>
      <c r="O66" s="430">
        <v>23</v>
      </c>
      <c r="P66" s="295">
        <v>5.0683109148719895E-2</v>
      </c>
      <c r="Q66" s="382">
        <v>-17.972999999999999</v>
      </c>
      <c r="R66" s="412">
        <v>-3.265541912078971E-2</v>
      </c>
      <c r="S66" s="372">
        <v>-32.35294117647058</v>
      </c>
      <c r="T66" s="295">
        <v>-34.061255121786331</v>
      </c>
      <c r="U66" s="295">
        <v>75.998824911868383</v>
      </c>
      <c r="V66" s="296">
        <v>68.801401930968069</v>
      </c>
      <c r="X66" s="430">
        <v>12</v>
      </c>
      <c r="Y66" s="295">
        <v>0.35451843594344257</v>
      </c>
      <c r="Z66" s="382">
        <v>-5.3239999999999998</v>
      </c>
      <c r="AA66" s="412">
        <v>-8.7734281815111947E-2</v>
      </c>
      <c r="AB66" s="538" t="s">
        <v>211</v>
      </c>
      <c r="AC66" s="539" t="s">
        <v>211</v>
      </c>
      <c r="AD66" s="539" t="s">
        <v>211</v>
      </c>
      <c r="AE66" s="540" t="s">
        <v>211</v>
      </c>
    </row>
    <row r="67" spans="1:62" ht="49.5" customHeight="1" thickBot="1">
      <c r="A67" s="673"/>
      <c r="B67" s="695"/>
      <c r="C67" s="695"/>
      <c r="D67" s="26" t="s">
        <v>9</v>
      </c>
      <c r="E67" s="18"/>
      <c r="F67" s="452">
        <v>13</v>
      </c>
      <c r="G67" s="385">
        <v>7.9967783235635928E-2</v>
      </c>
      <c r="H67" s="424" t="s">
        <v>22</v>
      </c>
      <c r="I67" s="407" t="s">
        <v>22</v>
      </c>
      <c r="J67" s="373">
        <v>-7.1428571428571388</v>
      </c>
      <c r="K67" s="380">
        <v>-9.9831033639546973</v>
      </c>
      <c r="L67" s="535" t="s">
        <v>206</v>
      </c>
      <c r="M67" s="536" t="s">
        <v>206</v>
      </c>
      <c r="O67" s="436">
        <v>48</v>
      </c>
      <c r="P67" s="385">
        <v>0.10577344517993718</v>
      </c>
      <c r="Q67" s="424" t="s">
        <v>22</v>
      </c>
      <c r="R67" s="407" t="s">
        <v>22</v>
      </c>
      <c r="S67" s="373">
        <v>-9.4339622641509351</v>
      </c>
      <c r="T67" s="380">
        <v>-11.721056898076498</v>
      </c>
      <c r="U67" s="535" t="s">
        <v>206</v>
      </c>
      <c r="V67" s="536" t="s">
        <v>206</v>
      </c>
      <c r="X67" s="436">
        <v>17</v>
      </c>
      <c r="Y67" s="385">
        <v>0.50223445091987695</v>
      </c>
      <c r="Z67" s="424" t="s">
        <v>22</v>
      </c>
      <c r="AA67" s="407" t="s">
        <v>22</v>
      </c>
      <c r="AB67" s="373">
        <v>183.33333333333337</v>
      </c>
      <c r="AC67" s="380">
        <v>182.59979201585088</v>
      </c>
      <c r="AD67" s="535" t="s">
        <v>206</v>
      </c>
      <c r="AE67" s="536" t="s">
        <v>206</v>
      </c>
    </row>
    <row r="68" spans="1:62" ht="49.5" customHeight="1">
      <c r="A68" s="673"/>
      <c r="B68" s="693" t="s">
        <v>24</v>
      </c>
      <c r="C68" s="7" t="s">
        <v>11</v>
      </c>
      <c r="D68" s="21"/>
      <c r="E68" s="14"/>
      <c r="F68" s="441">
        <v>3514</v>
      </c>
      <c r="G68" s="442">
        <v>20.541154794027282</v>
      </c>
      <c r="H68" s="443">
        <v>4338.1030000000001</v>
      </c>
      <c r="I68" s="444">
        <v>20.878914099965172</v>
      </c>
      <c r="J68" s="372">
        <v>4.9581839904420519</v>
      </c>
      <c r="K68" s="295">
        <v>2.5760112987225341</v>
      </c>
      <c r="L68" s="295">
        <v>1.7272110545634547</v>
      </c>
      <c r="M68" s="389">
        <v>-1.6651310710539207</v>
      </c>
      <c r="O68" s="460">
        <v>5232</v>
      </c>
      <c r="P68" s="442">
        <v>10.884251848107269</v>
      </c>
      <c r="Q68" s="443">
        <v>6726.0959999999995</v>
      </c>
      <c r="R68" s="444">
        <v>11.230914676038564</v>
      </c>
      <c r="S68" s="372">
        <v>-2.2969187675070089</v>
      </c>
      <c r="T68" s="295">
        <v>-3.9247394248575489</v>
      </c>
      <c r="U68" s="295">
        <v>0.13693821165661291</v>
      </c>
      <c r="V68" s="389">
        <v>-2.586261300407898</v>
      </c>
      <c r="X68" s="460">
        <v>4722</v>
      </c>
      <c r="Y68" s="442">
        <v>133.09431601021461</v>
      </c>
      <c r="Z68" s="443">
        <v>9030.1830000000009</v>
      </c>
      <c r="AA68" s="444">
        <v>134.56558838997</v>
      </c>
      <c r="AB68" s="372">
        <v>-11.95226552302816</v>
      </c>
      <c r="AC68" s="295">
        <v>-12.322785407054354</v>
      </c>
      <c r="AD68" s="295">
        <v>-9.8470395835357039</v>
      </c>
      <c r="AE68" s="389">
        <v>-10.033813932754924</v>
      </c>
    </row>
    <row r="69" spans="1:62" ht="49.5" customHeight="1">
      <c r="A69" s="673"/>
      <c r="B69" s="694"/>
      <c r="C69" s="2" t="s">
        <v>21</v>
      </c>
      <c r="D69" s="6"/>
      <c r="E69" s="15"/>
      <c r="F69" s="441">
        <v>202</v>
      </c>
      <c r="G69" s="442">
        <v>1.1807948970954782</v>
      </c>
      <c r="H69" s="443">
        <v>420.31599999999997</v>
      </c>
      <c r="I69" s="444">
        <v>2.0229445125763408</v>
      </c>
      <c r="J69" s="372">
        <v>-11.790393013100442</v>
      </c>
      <c r="K69" s="295">
        <v>-13.792433339280635</v>
      </c>
      <c r="L69" s="295">
        <v>57.251514278552406</v>
      </c>
      <c r="M69" s="296">
        <v>52.007578750642153</v>
      </c>
      <c r="O69" s="460">
        <v>602</v>
      </c>
      <c r="P69" s="442">
        <v>1.2523546660092846</v>
      </c>
      <c r="Q69" s="443">
        <v>849.82799999999997</v>
      </c>
      <c r="R69" s="444">
        <v>1.4190023094092772</v>
      </c>
      <c r="S69" s="372">
        <v>-34.422657952069713</v>
      </c>
      <c r="T69" s="295">
        <v>-35.515235081605141</v>
      </c>
      <c r="U69" s="295">
        <v>-30.867431400510696</v>
      </c>
      <c r="V69" s="296">
        <v>-32.747474673653045</v>
      </c>
      <c r="X69" s="460">
        <v>179</v>
      </c>
      <c r="Y69" s="442">
        <v>5.0452949101712017</v>
      </c>
      <c r="Z69" s="443">
        <v>359.00299999999999</v>
      </c>
      <c r="AA69" s="444">
        <v>5.3497752956683584</v>
      </c>
      <c r="AB69" s="372">
        <v>-32.958801498127343</v>
      </c>
      <c r="AC69" s="295">
        <v>-33.240922295913322</v>
      </c>
      <c r="AD69" s="295">
        <v>-40.397226750962112</v>
      </c>
      <c r="AE69" s="296">
        <v>-40.520708765682691</v>
      </c>
    </row>
    <row r="70" spans="1:62" ht="49.5" customHeight="1" thickBot="1">
      <c r="A70" s="674"/>
      <c r="B70" s="695"/>
      <c r="C70" s="17" t="s">
        <v>12</v>
      </c>
      <c r="D70" s="26"/>
      <c r="E70" s="18"/>
      <c r="F70" s="455">
        <v>1098</v>
      </c>
      <c r="G70" s="456">
        <v>6.4183801832219567</v>
      </c>
      <c r="H70" s="453">
        <v>2362.3270000000002</v>
      </c>
      <c r="I70" s="454">
        <v>11.369675295636924</v>
      </c>
      <c r="J70" s="373">
        <v>-4.4386422976501336</v>
      </c>
      <c r="K70" s="295">
        <v>-6.607540882279892</v>
      </c>
      <c r="L70" s="295">
        <v>11.621486382598917</v>
      </c>
      <c r="M70" s="386">
        <v>7.8991954984360007</v>
      </c>
      <c r="O70" s="462">
        <v>2738</v>
      </c>
      <c r="P70" s="456">
        <v>5.6959253746402343</v>
      </c>
      <c r="Q70" s="453">
        <v>4966.9549999999999</v>
      </c>
      <c r="R70" s="454">
        <v>8.2935848380283499</v>
      </c>
      <c r="S70" s="373">
        <v>-2.458140363377268</v>
      </c>
      <c r="T70" s="295">
        <v>-4.0832749248456963</v>
      </c>
      <c r="U70" s="295">
        <v>12.882390573882745</v>
      </c>
      <c r="V70" s="386">
        <v>9.8125816060697986</v>
      </c>
      <c r="X70" s="462">
        <v>457</v>
      </c>
      <c r="Y70" s="456">
        <v>12.88100432373318</v>
      </c>
      <c r="Z70" s="453">
        <v>1313.4459999999999</v>
      </c>
      <c r="AA70" s="454">
        <v>19.57265249313912</v>
      </c>
      <c r="AB70" s="373">
        <v>2.2371364653243688</v>
      </c>
      <c r="AC70" s="295">
        <v>1.8069051575988055</v>
      </c>
      <c r="AD70" s="295">
        <v>9.3695276557653528</v>
      </c>
      <c r="AE70" s="386">
        <v>9.1429413932848149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7784.1549999999997</v>
      </c>
      <c r="I72" s="407" t="s">
        <v>22</v>
      </c>
      <c r="J72" s="537" t="s">
        <v>206</v>
      </c>
      <c r="K72" s="535" t="s">
        <v>206</v>
      </c>
      <c r="L72" s="387">
        <v>6.7113436121838106</v>
      </c>
      <c r="M72" s="536" t="s">
        <v>206</v>
      </c>
      <c r="O72" s="428" t="s">
        <v>22</v>
      </c>
      <c r="P72" s="180" t="s">
        <v>22</v>
      </c>
      <c r="Q72" s="459">
        <v>14883.664000000001</v>
      </c>
      <c r="R72" s="407" t="s">
        <v>22</v>
      </c>
      <c r="S72" s="537" t="s">
        <v>206</v>
      </c>
      <c r="T72" s="535" t="s">
        <v>206</v>
      </c>
      <c r="U72" s="387">
        <v>0.11501648161495837</v>
      </c>
      <c r="V72" s="536" t="s">
        <v>206</v>
      </c>
      <c r="X72" s="428" t="s">
        <v>22</v>
      </c>
      <c r="Y72" s="180" t="s">
        <v>22</v>
      </c>
      <c r="Z72" s="459">
        <v>11077.664000000001</v>
      </c>
      <c r="AA72" s="407" t="s">
        <v>22</v>
      </c>
      <c r="AB72" s="537" t="s">
        <v>206</v>
      </c>
      <c r="AC72" s="535" t="s">
        <v>206</v>
      </c>
      <c r="AD72" s="387">
        <v>-9.4000651508369515</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8"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8" t="s">
        <v>207</v>
      </c>
    </row>
    <row r="5" spans="1:49" s="53" customFormat="1" ht="36.75" customHeight="1" thickBot="1">
      <c r="A5" s="699"/>
      <c r="B5" s="701" t="s">
        <v>85</v>
      </c>
      <c r="C5" s="718" t="s">
        <v>86</v>
      </c>
      <c r="D5" s="71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9"/>
    </row>
    <row r="6" spans="1:49" s="53" customFormat="1" ht="36.75" customHeight="1" thickBot="1">
      <c r="A6" s="699"/>
      <c r="B6" s="702"/>
      <c r="C6" s="720"/>
      <c r="D6" s="72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9"/>
    </row>
    <row r="7" spans="1:49" s="53" customFormat="1" ht="36.75" customHeight="1">
      <c r="A7" s="699"/>
      <c r="B7" s="702"/>
      <c r="C7" s="720"/>
      <c r="D7" s="721"/>
      <c r="E7" s="714" t="s">
        <v>97</v>
      </c>
      <c r="F7" s="714"/>
      <c r="G7" s="714" t="s">
        <v>124</v>
      </c>
      <c r="H7" s="714"/>
      <c r="I7" s="714" t="s">
        <v>98</v>
      </c>
      <c r="J7" s="716"/>
      <c r="K7" s="704" t="s">
        <v>91</v>
      </c>
      <c r="L7" s="705"/>
      <c r="M7" s="468"/>
      <c r="N7" s="468"/>
      <c r="O7" s="468"/>
      <c r="P7" s="468"/>
      <c r="Q7" s="468"/>
      <c r="R7" s="471"/>
      <c r="S7" s="708" t="s">
        <v>86</v>
      </c>
      <c r="T7" s="709"/>
      <c r="U7" s="251"/>
      <c r="V7" s="252"/>
      <c r="W7" s="252"/>
      <c r="X7" s="252"/>
      <c r="Y7" s="251"/>
      <c r="Z7" s="59"/>
      <c r="AA7" s="708" t="s">
        <v>92</v>
      </c>
      <c r="AB7" s="709"/>
      <c r="AC7" s="468"/>
      <c r="AD7" s="468"/>
      <c r="AE7" s="468"/>
      <c r="AF7" s="468"/>
      <c r="AG7" s="468"/>
      <c r="AH7" s="468"/>
      <c r="AI7" s="734" t="s">
        <v>93</v>
      </c>
      <c r="AJ7" s="735"/>
      <c r="AK7" s="704" t="s">
        <v>91</v>
      </c>
      <c r="AL7" s="728"/>
      <c r="AM7" s="729" t="s">
        <v>86</v>
      </c>
      <c r="AN7" s="705"/>
      <c r="AO7" s="704" t="s">
        <v>93</v>
      </c>
      <c r="AP7" s="732"/>
      <c r="AQ7" s="60" t="s">
        <v>94</v>
      </c>
      <c r="AR7" s="61"/>
      <c r="AS7" s="60" t="s">
        <v>95</v>
      </c>
      <c r="AT7" s="61"/>
      <c r="AU7" s="60" t="s">
        <v>96</v>
      </c>
      <c r="AV7" s="61"/>
      <c r="AW7" s="699"/>
    </row>
    <row r="8" spans="1:49" s="53" customFormat="1" ht="36.75" customHeight="1" thickBot="1">
      <c r="A8" s="700"/>
      <c r="B8" s="703"/>
      <c r="C8" s="722"/>
      <c r="D8" s="723"/>
      <c r="E8" s="715"/>
      <c r="F8" s="715"/>
      <c r="G8" s="715"/>
      <c r="H8" s="715"/>
      <c r="I8" s="715"/>
      <c r="J8" s="717"/>
      <c r="K8" s="706"/>
      <c r="L8" s="707"/>
      <c r="M8" s="713" t="s">
        <v>138</v>
      </c>
      <c r="N8" s="713"/>
      <c r="O8" s="713" t="s">
        <v>124</v>
      </c>
      <c r="P8" s="713"/>
      <c r="Q8" s="713" t="s">
        <v>98</v>
      </c>
      <c r="R8" s="713"/>
      <c r="S8" s="710"/>
      <c r="T8" s="712"/>
      <c r="U8" s="724" t="s">
        <v>97</v>
      </c>
      <c r="V8" s="725"/>
      <c r="W8" s="726" t="s">
        <v>124</v>
      </c>
      <c r="X8" s="727"/>
      <c r="Y8" s="62" t="s">
        <v>98</v>
      </c>
      <c r="Z8" s="63"/>
      <c r="AA8" s="710"/>
      <c r="AB8" s="711"/>
      <c r="AC8" s="713" t="s">
        <v>138</v>
      </c>
      <c r="AD8" s="713"/>
      <c r="AE8" s="713" t="s">
        <v>124</v>
      </c>
      <c r="AF8" s="713"/>
      <c r="AG8" s="713" t="s">
        <v>98</v>
      </c>
      <c r="AH8" s="713"/>
      <c r="AI8" s="736"/>
      <c r="AJ8" s="737"/>
      <c r="AK8" s="706"/>
      <c r="AL8" s="707"/>
      <c r="AM8" s="730"/>
      <c r="AN8" s="731"/>
      <c r="AO8" s="706"/>
      <c r="AP8" s="733"/>
      <c r="AQ8" s="469"/>
      <c r="AR8" s="470"/>
      <c r="AS8" s="469"/>
      <c r="AT8" s="470"/>
      <c r="AU8" s="469"/>
      <c r="AV8" s="470"/>
      <c r="AW8" s="70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15651520</v>
      </c>
      <c r="C10" s="71">
        <v>48597</v>
      </c>
      <c r="D10" s="490">
        <v>31.049380507452312</v>
      </c>
      <c r="E10" s="229">
        <v>40898</v>
      </c>
      <c r="F10" s="490">
        <v>26.130369446545767</v>
      </c>
      <c r="G10" s="229">
        <v>1031</v>
      </c>
      <c r="H10" s="490">
        <v>0.65872196438428987</v>
      </c>
      <c r="I10" s="229">
        <v>6668</v>
      </c>
      <c r="J10" s="491">
        <v>4.2602890965222544</v>
      </c>
      <c r="K10" s="228">
        <v>19117</v>
      </c>
      <c r="L10" s="326">
        <v>13.116362219900227</v>
      </c>
      <c r="M10" s="352">
        <v>11440</v>
      </c>
      <c r="N10" s="326">
        <v>7.8490968141266197</v>
      </c>
      <c r="O10" s="352">
        <v>301</v>
      </c>
      <c r="P10" s="326">
        <v>0.20651906827378605</v>
      </c>
      <c r="Q10" s="352">
        <v>7376</v>
      </c>
      <c r="R10" s="326">
        <v>5.0607463374998209</v>
      </c>
      <c r="S10" s="73">
        <v>10074</v>
      </c>
      <c r="T10" s="326">
        <v>6.9118707434887732</v>
      </c>
      <c r="U10" s="74">
        <v>3933</v>
      </c>
      <c r="V10" s="326">
        <v>2.6984700847867131</v>
      </c>
      <c r="W10" s="352">
        <v>168</v>
      </c>
      <c r="X10" s="326">
        <v>0.11526645671095036</v>
      </c>
      <c r="Y10" s="72">
        <v>5973</v>
      </c>
      <c r="Z10" s="326">
        <v>4.09813420199111</v>
      </c>
      <c r="AA10" s="75">
        <v>77</v>
      </c>
      <c r="AB10" s="326">
        <v>5.2830459325852244E-2</v>
      </c>
      <c r="AC10" s="229">
        <v>53</v>
      </c>
      <c r="AD10" s="326">
        <v>3.636382265285934E-2</v>
      </c>
      <c r="AE10" s="229">
        <v>0</v>
      </c>
      <c r="AF10" s="326">
        <v>0</v>
      </c>
      <c r="AG10" s="229">
        <v>24</v>
      </c>
      <c r="AH10" s="326">
        <v>1.6466636672992908E-2</v>
      </c>
      <c r="AI10" s="70">
        <v>29268</v>
      </c>
      <c r="AJ10" s="319">
        <v>20.081063422714848</v>
      </c>
      <c r="AK10" s="495">
        <v>82</v>
      </c>
      <c r="AL10" s="326">
        <v>5.6261008632725769E-2</v>
      </c>
      <c r="AM10" s="74">
        <v>77</v>
      </c>
      <c r="AN10" s="326">
        <v>5.2830459325852244E-2</v>
      </c>
      <c r="AO10" s="70">
        <v>159</v>
      </c>
      <c r="AP10" s="326">
        <v>0.10909146795857801</v>
      </c>
      <c r="AQ10" s="70">
        <v>26539</v>
      </c>
      <c r="AR10" s="491">
        <v>16.956180613767863</v>
      </c>
      <c r="AS10" s="74">
        <v>2515</v>
      </c>
      <c r="AT10" s="490">
        <v>1.6068726871255954</v>
      </c>
      <c r="AU10" s="70">
        <v>10042</v>
      </c>
      <c r="AV10" s="490">
        <v>6.4159902680378647</v>
      </c>
      <c r="AW10" s="466" t="s">
        <v>99</v>
      </c>
    </row>
    <row r="11" spans="1:49" s="82" customFormat="1" ht="36.75" customHeight="1">
      <c r="A11" s="77" t="s">
        <v>100</v>
      </c>
      <c r="B11" s="487">
        <v>532125</v>
      </c>
      <c r="C11" s="79">
        <v>1561</v>
      </c>
      <c r="D11" s="327">
        <v>29.335212591026544</v>
      </c>
      <c r="E11" s="230">
        <v>1250</v>
      </c>
      <c r="F11" s="327">
        <v>23.490721165139771</v>
      </c>
      <c r="G11" s="230">
        <v>41</v>
      </c>
      <c r="H11" s="327">
        <v>0.77049565421658439</v>
      </c>
      <c r="I11" s="230">
        <v>270</v>
      </c>
      <c r="J11" s="323">
        <v>5.07399577167019</v>
      </c>
      <c r="K11" s="492">
        <v>636</v>
      </c>
      <c r="L11" s="327">
        <v>12.547010188198577</v>
      </c>
      <c r="M11" s="353">
        <v>371</v>
      </c>
      <c r="N11" s="327">
        <v>7.3190892764491702</v>
      </c>
      <c r="O11" s="353">
        <v>7</v>
      </c>
      <c r="P11" s="327">
        <v>0.13809602408394661</v>
      </c>
      <c r="Q11" s="353">
        <v>258</v>
      </c>
      <c r="R11" s="327">
        <v>5.0898248876654604</v>
      </c>
      <c r="S11" s="230">
        <v>430</v>
      </c>
      <c r="T11" s="327">
        <v>8.4830414794424343</v>
      </c>
      <c r="U11" s="81">
        <v>151</v>
      </c>
      <c r="V11" s="327">
        <v>2.9789285195251338</v>
      </c>
      <c r="W11" s="353">
        <v>9</v>
      </c>
      <c r="X11" s="327">
        <v>0.17755203096507421</v>
      </c>
      <c r="Y11" s="353">
        <v>270</v>
      </c>
      <c r="Z11" s="327">
        <v>5.326560928952226</v>
      </c>
      <c r="AA11" s="81">
        <v>2</v>
      </c>
      <c r="AB11" s="327">
        <v>3.9456006881127603E-2</v>
      </c>
      <c r="AC11" s="230">
        <v>0</v>
      </c>
      <c r="AD11" s="327">
        <v>0</v>
      </c>
      <c r="AE11" s="230">
        <v>0</v>
      </c>
      <c r="AF11" s="327">
        <v>0</v>
      </c>
      <c r="AG11" s="230">
        <v>2</v>
      </c>
      <c r="AH11" s="327">
        <v>3.9456006881127603E-2</v>
      </c>
      <c r="AI11" s="78">
        <v>1068</v>
      </c>
      <c r="AJ11" s="320">
        <v>21.069507674522139</v>
      </c>
      <c r="AK11" s="492">
        <v>0</v>
      </c>
      <c r="AL11" s="327">
        <v>0</v>
      </c>
      <c r="AM11" s="80">
        <v>3</v>
      </c>
      <c r="AN11" s="327">
        <v>5.9184010321691398E-2</v>
      </c>
      <c r="AO11" s="79">
        <v>3</v>
      </c>
      <c r="AP11" s="327">
        <v>5.9184010321691398E-2</v>
      </c>
      <c r="AQ11" s="78">
        <v>1209</v>
      </c>
      <c r="AR11" s="323">
        <v>22.720225510923182</v>
      </c>
      <c r="AS11" s="80">
        <v>62</v>
      </c>
      <c r="AT11" s="327">
        <v>1.1651397697909327</v>
      </c>
      <c r="AU11" s="79">
        <v>227</v>
      </c>
      <c r="AV11" s="327">
        <v>4.265914963589382</v>
      </c>
      <c r="AW11" s="77" t="s">
        <v>100</v>
      </c>
    </row>
    <row r="12" spans="1:49" s="82" customFormat="1" ht="36.75" customHeight="1">
      <c r="A12" s="83" t="s">
        <v>37</v>
      </c>
      <c r="B12" s="488">
        <v>119470</v>
      </c>
      <c r="C12" s="85">
        <v>311</v>
      </c>
      <c r="D12" s="328">
        <v>26.031639742194692</v>
      </c>
      <c r="E12" s="231">
        <v>256</v>
      </c>
      <c r="F12" s="328">
        <v>21.427973549845149</v>
      </c>
      <c r="G12" s="231">
        <v>2</v>
      </c>
      <c r="H12" s="328">
        <v>0.16740604335816522</v>
      </c>
      <c r="I12" s="231">
        <v>53</v>
      </c>
      <c r="J12" s="324">
        <v>4.4362601489913791</v>
      </c>
      <c r="K12" s="493">
        <v>209</v>
      </c>
      <c r="L12" s="328">
        <v>19.419821226143355</v>
      </c>
      <c r="M12" s="354">
        <v>125</v>
      </c>
      <c r="N12" s="328">
        <v>11.614725613722102</v>
      </c>
      <c r="O12" s="354">
        <v>5</v>
      </c>
      <c r="P12" s="328">
        <v>0.46458902454888407</v>
      </c>
      <c r="Q12" s="354">
        <v>79</v>
      </c>
      <c r="R12" s="328">
        <v>7.3405065878723681</v>
      </c>
      <c r="S12" s="231">
        <v>141</v>
      </c>
      <c r="T12" s="328">
        <v>13.10141049227853</v>
      </c>
      <c r="U12" s="87">
        <v>59</v>
      </c>
      <c r="V12" s="328">
        <v>5.4821504896768323</v>
      </c>
      <c r="W12" s="354">
        <v>0</v>
      </c>
      <c r="X12" s="328">
        <v>0</v>
      </c>
      <c r="Y12" s="354">
        <v>82</v>
      </c>
      <c r="Z12" s="328">
        <v>7.6192600026016981</v>
      </c>
      <c r="AA12" s="87">
        <v>0</v>
      </c>
      <c r="AB12" s="328">
        <v>0</v>
      </c>
      <c r="AC12" s="231">
        <v>0</v>
      </c>
      <c r="AD12" s="328">
        <v>0</v>
      </c>
      <c r="AE12" s="231">
        <v>0</v>
      </c>
      <c r="AF12" s="328">
        <v>0</v>
      </c>
      <c r="AG12" s="231">
        <v>0</v>
      </c>
      <c r="AH12" s="328">
        <v>0</v>
      </c>
      <c r="AI12" s="84">
        <v>350</v>
      </c>
      <c r="AJ12" s="321">
        <v>32.521231718421888</v>
      </c>
      <c r="AK12" s="493">
        <v>3</v>
      </c>
      <c r="AL12" s="328">
        <v>0.27875341472933041</v>
      </c>
      <c r="AM12" s="86">
        <v>6</v>
      </c>
      <c r="AN12" s="328">
        <v>0.55750682945866081</v>
      </c>
      <c r="AO12" s="85">
        <v>9</v>
      </c>
      <c r="AP12" s="328">
        <v>0.83626024418799128</v>
      </c>
      <c r="AQ12" s="84">
        <v>147</v>
      </c>
      <c r="AR12" s="324">
        <v>12.304344186825146</v>
      </c>
      <c r="AS12" s="86">
        <v>13</v>
      </c>
      <c r="AT12" s="328">
        <v>1.088139281828074</v>
      </c>
      <c r="AU12" s="85">
        <v>97</v>
      </c>
      <c r="AV12" s="328">
        <v>8.119193102871014</v>
      </c>
      <c r="AW12" s="83" t="s">
        <v>101</v>
      </c>
    </row>
    <row r="13" spans="1:49" s="82" customFormat="1" ht="36.75" customHeight="1">
      <c r="A13" s="83" t="s">
        <v>38</v>
      </c>
      <c r="B13" s="488">
        <v>102240</v>
      </c>
      <c r="C13" s="85">
        <v>311</v>
      </c>
      <c r="D13" s="328">
        <v>30.418622848200314</v>
      </c>
      <c r="E13" s="231">
        <v>268</v>
      </c>
      <c r="F13" s="328">
        <v>26.212832550860718</v>
      </c>
      <c r="G13" s="231">
        <v>9</v>
      </c>
      <c r="H13" s="328">
        <v>0.88028169014084512</v>
      </c>
      <c r="I13" s="231">
        <v>34</v>
      </c>
      <c r="J13" s="324">
        <v>3.3255086071987479</v>
      </c>
      <c r="K13" s="493">
        <v>141</v>
      </c>
      <c r="L13" s="328">
        <v>14.321554447299727</v>
      </c>
      <c r="M13" s="354">
        <v>79</v>
      </c>
      <c r="N13" s="328">
        <v>8.0241333428133217</v>
      </c>
      <c r="O13" s="354">
        <v>0</v>
      </c>
      <c r="P13" s="328">
        <v>0</v>
      </c>
      <c r="Q13" s="354">
        <v>62</v>
      </c>
      <c r="R13" s="328">
        <v>6.2974211044864044</v>
      </c>
      <c r="S13" s="231">
        <v>44</v>
      </c>
      <c r="T13" s="328">
        <v>4.4691375580226094</v>
      </c>
      <c r="U13" s="87">
        <v>15</v>
      </c>
      <c r="V13" s="328">
        <v>1.5235696220531625</v>
      </c>
      <c r="W13" s="354">
        <v>2</v>
      </c>
      <c r="X13" s="328">
        <v>0.20314261627375499</v>
      </c>
      <c r="Y13" s="354">
        <v>27</v>
      </c>
      <c r="Z13" s="328">
        <v>2.7424253196956925</v>
      </c>
      <c r="AA13" s="87">
        <v>1</v>
      </c>
      <c r="AB13" s="328">
        <v>0.10157130813687749</v>
      </c>
      <c r="AC13" s="231">
        <v>0</v>
      </c>
      <c r="AD13" s="328">
        <v>0</v>
      </c>
      <c r="AE13" s="231">
        <v>0</v>
      </c>
      <c r="AF13" s="328">
        <v>0</v>
      </c>
      <c r="AG13" s="231">
        <v>1</v>
      </c>
      <c r="AH13" s="328">
        <v>0.10157130813687749</v>
      </c>
      <c r="AI13" s="84">
        <v>186</v>
      </c>
      <c r="AJ13" s="321">
        <v>18.892263313459214</v>
      </c>
      <c r="AK13" s="493">
        <v>0</v>
      </c>
      <c r="AL13" s="328">
        <v>0</v>
      </c>
      <c r="AM13" s="86">
        <v>0</v>
      </c>
      <c r="AN13" s="328">
        <v>0</v>
      </c>
      <c r="AO13" s="85">
        <v>0</v>
      </c>
      <c r="AP13" s="328">
        <v>0</v>
      </c>
      <c r="AQ13" s="84">
        <v>147</v>
      </c>
      <c r="AR13" s="324">
        <v>14.37793427230047</v>
      </c>
      <c r="AS13" s="86">
        <v>8</v>
      </c>
      <c r="AT13" s="328">
        <v>0.78247261345852892</v>
      </c>
      <c r="AU13" s="85">
        <v>269</v>
      </c>
      <c r="AV13" s="328">
        <v>26.310641627543038</v>
      </c>
      <c r="AW13" s="83" t="s">
        <v>38</v>
      </c>
    </row>
    <row r="14" spans="1:49" s="82" customFormat="1" ht="36.75" customHeight="1">
      <c r="A14" s="83" t="s">
        <v>39</v>
      </c>
      <c r="B14" s="488">
        <v>259690</v>
      </c>
      <c r="C14" s="85">
        <v>355</v>
      </c>
      <c r="D14" s="328">
        <v>13.670145173090994</v>
      </c>
      <c r="E14" s="231">
        <v>277</v>
      </c>
      <c r="F14" s="328">
        <v>10.666563980130157</v>
      </c>
      <c r="G14" s="231">
        <v>6</v>
      </c>
      <c r="H14" s="328">
        <v>0.23104470715083367</v>
      </c>
      <c r="I14" s="231">
        <v>72</v>
      </c>
      <c r="J14" s="324">
        <v>2.7725364858100043</v>
      </c>
      <c r="K14" s="493">
        <v>339</v>
      </c>
      <c r="L14" s="328">
        <v>13.831465564138833</v>
      </c>
      <c r="M14" s="354">
        <v>202</v>
      </c>
      <c r="N14" s="328">
        <v>8.2417582417582427</v>
      </c>
      <c r="O14" s="354">
        <v>5</v>
      </c>
      <c r="P14" s="328">
        <v>0.204003916875204</v>
      </c>
      <c r="Q14" s="354">
        <v>132</v>
      </c>
      <c r="R14" s="328">
        <v>5.385703405505387</v>
      </c>
      <c r="S14" s="231">
        <v>122</v>
      </c>
      <c r="T14" s="328">
        <v>4.9776955717549782</v>
      </c>
      <c r="U14" s="87">
        <v>56</v>
      </c>
      <c r="V14" s="328">
        <v>2.2848438690022852</v>
      </c>
      <c r="W14" s="354">
        <v>0</v>
      </c>
      <c r="X14" s="328">
        <v>0</v>
      </c>
      <c r="Y14" s="354">
        <v>66</v>
      </c>
      <c r="Z14" s="328">
        <v>2.6928517027526935</v>
      </c>
      <c r="AA14" s="87">
        <v>0</v>
      </c>
      <c r="AB14" s="328">
        <v>0</v>
      </c>
      <c r="AC14" s="231">
        <v>0</v>
      </c>
      <c r="AD14" s="328">
        <v>0</v>
      </c>
      <c r="AE14" s="231">
        <v>0</v>
      </c>
      <c r="AF14" s="328">
        <v>0</v>
      </c>
      <c r="AG14" s="231">
        <v>0</v>
      </c>
      <c r="AH14" s="328">
        <v>0</v>
      </c>
      <c r="AI14" s="84">
        <v>461</v>
      </c>
      <c r="AJ14" s="321">
        <v>18.80916113589381</v>
      </c>
      <c r="AK14" s="493">
        <v>3</v>
      </c>
      <c r="AL14" s="328">
        <v>0.12240235012512241</v>
      </c>
      <c r="AM14" s="86">
        <v>0</v>
      </c>
      <c r="AN14" s="328">
        <v>0</v>
      </c>
      <c r="AO14" s="85">
        <v>3</v>
      </c>
      <c r="AP14" s="328">
        <v>0.12240235012512241</v>
      </c>
      <c r="AQ14" s="84">
        <v>381</v>
      </c>
      <c r="AR14" s="324">
        <v>14.67133890407794</v>
      </c>
      <c r="AS14" s="86">
        <v>52</v>
      </c>
      <c r="AT14" s="328">
        <v>2.0023874619738917</v>
      </c>
      <c r="AU14" s="85">
        <v>244</v>
      </c>
      <c r="AV14" s="328">
        <v>9.3958180908005691</v>
      </c>
      <c r="AW14" s="83" t="s">
        <v>39</v>
      </c>
    </row>
    <row r="15" spans="1:49" s="82" customFormat="1" ht="36.75" customHeight="1">
      <c r="A15" s="83" t="s">
        <v>40</v>
      </c>
      <c r="B15" s="488">
        <v>92378</v>
      </c>
      <c r="C15" s="85">
        <v>255</v>
      </c>
      <c r="D15" s="328">
        <v>27.603974972396024</v>
      </c>
      <c r="E15" s="231">
        <v>219</v>
      </c>
      <c r="F15" s="328">
        <v>23.706943211587173</v>
      </c>
      <c r="G15" s="231">
        <v>6</v>
      </c>
      <c r="H15" s="328">
        <v>0.64950529346814179</v>
      </c>
      <c r="I15" s="231">
        <v>30</v>
      </c>
      <c r="J15" s="324">
        <v>3.2475264673407089</v>
      </c>
      <c r="K15" s="493">
        <v>275</v>
      </c>
      <c r="L15" s="328">
        <v>31.631858841392109</v>
      </c>
      <c r="M15" s="354">
        <v>113</v>
      </c>
      <c r="N15" s="328">
        <v>12.997818360281121</v>
      </c>
      <c r="O15" s="354">
        <v>5</v>
      </c>
      <c r="P15" s="328">
        <v>0.57512470620712919</v>
      </c>
      <c r="Q15" s="354">
        <v>157</v>
      </c>
      <c r="R15" s="328">
        <v>18.058915774903859</v>
      </c>
      <c r="S15" s="231">
        <v>106</v>
      </c>
      <c r="T15" s="328">
        <v>12.19264377159114</v>
      </c>
      <c r="U15" s="87">
        <v>38</v>
      </c>
      <c r="V15" s="328">
        <v>4.3709477671741821</v>
      </c>
      <c r="W15" s="354">
        <v>0</v>
      </c>
      <c r="X15" s="328">
        <v>0</v>
      </c>
      <c r="Y15" s="354">
        <v>68</v>
      </c>
      <c r="Z15" s="328">
        <v>7.8216960044169568</v>
      </c>
      <c r="AA15" s="87">
        <v>2</v>
      </c>
      <c r="AB15" s="328">
        <v>0.23004988248285169</v>
      </c>
      <c r="AC15" s="231">
        <v>0</v>
      </c>
      <c r="AD15" s="328">
        <v>0</v>
      </c>
      <c r="AE15" s="231">
        <v>0</v>
      </c>
      <c r="AF15" s="328">
        <v>0</v>
      </c>
      <c r="AG15" s="231">
        <v>2</v>
      </c>
      <c r="AH15" s="328">
        <v>0.23004988248285169</v>
      </c>
      <c r="AI15" s="84">
        <v>383</v>
      </c>
      <c r="AJ15" s="321">
        <v>44.054552495466098</v>
      </c>
      <c r="AK15" s="493">
        <v>0</v>
      </c>
      <c r="AL15" s="328">
        <v>0</v>
      </c>
      <c r="AM15" s="86">
        <v>0</v>
      </c>
      <c r="AN15" s="328">
        <v>0</v>
      </c>
      <c r="AO15" s="85">
        <v>0</v>
      </c>
      <c r="AP15" s="328">
        <v>0</v>
      </c>
      <c r="AQ15" s="84">
        <v>149</v>
      </c>
      <c r="AR15" s="324">
        <v>16.129381454458855</v>
      </c>
      <c r="AS15" s="86">
        <v>5</v>
      </c>
      <c r="AT15" s="328">
        <v>0.54125441122345153</v>
      </c>
      <c r="AU15" s="85">
        <v>171</v>
      </c>
      <c r="AV15" s="328">
        <v>18.510900863842039</v>
      </c>
      <c r="AW15" s="83" t="s">
        <v>40</v>
      </c>
    </row>
    <row r="16" spans="1:49" s="82" customFormat="1" ht="36.75" customHeight="1">
      <c r="A16" s="83" t="s">
        <v>41</v>
      </c>
      <c r="B16" s="488">
        <v>104162</v>
      </c>
      <c r="C16" s="85">
        <v>283</v>
      </c>
      <c r="D16" s="328">
        <v>27.169217180929707</v>
      </c>
      <c r="E16" s="231">
        <v>231</v>
      </c>
      <c r="F16" s="328">
        <v>22.176993529310113</v>
      </c>
      <c r="G16" s="231">
        <v>7</v>
      </c>
      <c r="H16" s="328">
        <v>0.67203010694879128</v>
      </c>
      <c r="I16" s="231">
        <v>45</v>
      </c>
      <c r="J16" s="324">
        <v>4.3201935446708006</v>
      </c>
      <c r="K16" s="493">
        <v>76</v>
      </c>
      <c r="L16" s="328">
        <v>7.7516480751773864</v>
      </c>
      <c r="M16" s="354">
        <v>43</v>
      </c>
      <c r="N16" s="328">
        <v>4.3858008846398366</v>
      </c>
      <c r="O16" s="354">
        <v>0</v>
      </c>
      <c r="P16" s="328">
        <v>0</v>
      </c>
      <c r="Q16" s="354">
        <v>33</v>
      </c>
      <c r="R16" s="328">
        <v>3.3658471905375493</v>
      </c>
      <c r="S16" s="231">
        <v>124</v>
      </c>
      <c r="T16" s="328">
        <v>12.647425806868368</v>
      </c>
      <c r="U16" s="87">
        <v>56</v>
      </c>
      <c r="V16" s="328">
        <v>5.7117406869728109</v>
      </c>
      <c r="W16" s="354">
        <v>1</v>
      </c>
      <c r="X16" s="328">
        <v>0.10199536941022877</v>
      </c>
      <c r="Y16" s="354">
        <v>67</v>
      </c>
      <c r="Z16" s="328">
        <v>6.8336897504853278</v>
      </c>
      <c r="AA16" s="87">
        <v>0</v>
      </c>
      <c r="AB16" s="328">
        <v>0</v>
      </c>
      <c r="AC16" s="231">
        <v>0</v>
      </c>
      <c r="AD16" s="328">
        <v>0</v>
      </c>
      <c r="AE16" s="231">
        <v>0</v>
      </c>
      <c r="AF16" s="328">
        <v>0</v>
      </c>
      <c r="AG16" s="231">
        <v>0</v>
      </c>
      <c r="AH16" s="328">
        <v>0</v>
      </c>
      <c r="AI16" s="84">
        <v>200</v>
      </c>
      <c r="AJ16" s="321">
        <v>20.399073882045755</v>
      </c>
      <c r="AK16" s="493">
        <v>1</v>
      </c>
      <c r="AL16" s="328">
        <v>0.10199536941022877</v>
      </c>
      <c r="AM16" s="86">
        <v>3</v>
      </c>
      <c r="AN16" s="328">
        <v>0.30598610823068634</v>
      </c>
      <c r="AO16" s="85">
        <v>4</v>
      </c>
      <c r="AP16" s="328">
        <v>0.40798147764091508</v>
      </c>
      <c r="AQ16" s="84">
        <v>195</v>
      </c>
      <c r="AR16" s="324">
        <v>18.720838693573473</v>
      </c>
      <c r="AS16" s="86">
        <v>17</v>
      </c>
      <c r="AT16" s="328">
        <v>1.6320731168756359</v>
      </c>
      <c r="AU16" s="85">
        <v>398</v>
      </c>
      <c r="AV16" s="328">
        <v>38.209711795088424</v>
      </c>
      <c r="AW16" s="83" t="s">
        <v>41</v>
      </c>
    </row>
    <row r="17" spans="1:49" s="82" customFormat="1" ht="36.75" customHeight="1">
      <c r="A17" s="83" t="s">
        <v>42</v>
      </c>
      <c r="B17" s="488">
        <v>185061</v>
      </c>
      <c r="C17" s="85">
        <v>519</v>
      </c>
      <c r="D17" s="328">
        <v>28.044806847471914</v>
      </c>
      <c r="E17" s="231">
        <v>439</v>
      </c>
      <c r="F17" s="328">
        <v>23.721907911445417</v>
      </c>
      <c r="G17" s="231">
        <v>6</v>
      </c>
      <c r="H17" s="328">
        <v>0.32421742020198746</v>
      </c>
      <c r="I17" s="231">
        <v>74</v>
      </c>
      <c r="J17" s="324">
        <v>3.9986815158245119</v>
      </c>
      <c r="K17" s="493">
        <v>173</v>
      </c>
      <c r="L17" s="328">
        <v>10.206208678620451</v>
      </c>
      <c r="M17" s="354">
        <v>122</v>
      </c>
      <c r="N17" s="328">
        <v>7.1974419583334974</v>
      </c>
      <c r="O17" s="354">
        <v>2</v>
      </c>
      <c r="P17" s="328">
        <v>0.11799085177595899</v>
      </c>
      <c r="Q17" s="354">
        <v>49</v>
      </c>
      <c r="R17" s="328">
        <v>2.8907758685109952</v>
      </c>
      <c r="S17" s="231">
        <v>74</v>
      </c>
      <c r="T17" s="328">
        <v>4.3656615157104826</v>
      </c>
      <c r="U17" s="87">
        <v>21</v>
      </c>
      <c r="V17" s="328">
        <v>1.2389039436475693</v>
      </c>
      <c r="W17" s="354">
        <v>2</v>
      </c>
      <c r="X17" s="328">
        <v>0.11799085177595899</v>
      </c>
      <c r="Y17" s="354">
        <v>51</v>
      </c>
      <c r="Z17" s="328">
        <v>3.0087667202869537</v>
      </c>
      <c r="AA17" s="87">
        <v>0</v>
      </c>
      <c r="AB17" s="328">
        <v>0</v>
      </c>
      <c r="AC17" s="231">
        <v>0</v>
      </c>
      <c r="AD17" s="328">
        <v>0</v>
      </c>
      <c r="AE17" s="231">
        <v>0</v>
      </c>
      <c r="AF17" s="328">
        <v>0</v>
      </c>
      <c r="AG17" s="231">
        <v>0</v>
      </c>
      <c r="AH17" s="328">
        <v>0</v>
      </c>
      <c r="AI17" s="84">
        <v>247</v>
      </c>
      <c r="AJ17" s="321">
        <v>14.571870194330934</v>
      </c>
      <c r="AK17" s="493">
        <v>0</v>
      </c>
      <c r="AL17" s="328">
        <v>0</v>
      </c>
      <c r="AM17" s="86">
        <v>0</v>
      </c>
      <c r="AN17" s="328">
        <v>0</v>
      </c>
      <c r="AO17" s="85">
        <v>0</v>
      </c>
      <c r="AP17" s="328">
        <v>0</v>
      </c>
      <c r="AQ17" s="84">
        <v>385</v>
      </c>
      <c r="AR17" s="324">
        <v>20.803951129627528</v>
      </c>
      <c r="AS17" s="86">
        <v>48</v>
      </c>
      <c r="AT17" s="328">
        <v>2.5937393616158997</v>
      </c>
      <c r="AU17" s="85">
        <v>86</v>
      </c>
      <c r="AV17" s="328">
        <v>4.6471163562284863</v>
      </c>
      <c r="AW17" s="83" t="s">
        <v>42</v>
      </c>
    </row>
    <row r="18" spans="1:49" s="82" customFormat="1" ht="36.75" customHeight="1">
      <c r="A18" s="83" t="s">
        <v>43</v>
      </c>
      <c r="B18" s="488">
        <v>322184</v>
      </c>
      <c r="C18" s="85">
        <v>1155</v>
      </c>
      <c r="D18" s="328">
        <v>35.849080028803421</v>
      </c>
      <c r="E18" s="231">
        <v>744</v>
      </c>
      <c r="F18" s="328">
        <v>23.092394408164278</v>
      </c>
      <c r="G18" s="231">
        <v>4</v>
      </c>
      <c r="H18" s="328">
        <v>0.1241526581084101</v>
      </c>
      <c r="I18" s="231">
        <v>407</v>
      </c>
      <c r="J18" s="324">
        <v>12.632532962530728</v>
      </c>
      <c r="K18" s="493">
        <v>444</v>
      </c>
      <c r="L18" s="328">
        <v>14.662692035031947</v>
      </c>
      <c r="M18" s="354">
        <v>298</v>
      </c>
      <c r="N18" s="328">
        <v>9.8411761856745947</v>
      </c>
      <c r="O18" s="354">
        <v>7</v>
      </c>
      <c r="P18" s="328">
        <v>0.23116856811987302</v>
      </c>
      <c r="Q18" s="354">
        <v>139</v>
      </c>
      <c r="R18" s="328">
        <v>4.5903472812374781</v>
      </c>
      <c r="S18" s="231">
        <v>228</v>
      </c>
      <c r="T18" s="328">
        <v>7.5294905044758647</v>
      </c>
      <c r="U18" s="87">
        <v>67</v>
      </c>
      <c r="V18" s="328">
        <v>2.2126134377187845</v>
      </c>
      <c r="W18" s="354">
        <v>0</v>
      </c>
      <c r="X18" s="328">
        <v>0</v>
      </c>
      <c r="Y18" s="354">
        <v>161</v>
      </c>
      <c r="Z18" s="328">
        <v>5.3168770667570797</v>
      </c>
      <c r="AA18" s="87">
        <v>3</v>
      </c>
      <c r="AB18" s="328">
        <v>9.9072243479945588E-2</v>
      </c>
      <c r="AC18" s="231">
        <v>2</v>
      </c>
      <c r="AD18" s="328">
        <v>6.604816231996373E-2</v>
      </c>
      <c r="AE18" s="231">
        <v>0</v>
      </c>
      <c r="AF18" s="328">
        <v>0</v>
      </c>
      <c r="AG18" s="231">
        <v>1</v>
      </c>
      <c r="AH18" s="328">
        <v>3.3024081159981865E-2</v>
      </c>
      <c r="AI18" s="84">
        <v>675</v>
      </c>
      <c r="AJ18" s="321">
        <v>22.291254782987757</v>
      </c>
      <c r="AK18" s="493">
        <v>0</v>
      </c>
      <c r="AL18" s="328">
        <v>0</v>
      </c>
      <c r="AM18" s="86">
        <v>0</v>
      </c>
      <c r="AN18" s="328">
        <v>0</v>
      </c>
      <c r="AO18" s="85">
        <v>0</v>
      </c>
      <c r="AP18" s="328">
        <v>0</v>
      </c>
      <c r="AQ18" s="84">
        <v>535</v>
      </c>
      <c r="AR18" s="324">
        <v>16.605418021999849</v>
      </c>
      <c r="AS18" s="86">
        <v>51</v>
      </c>
      <c r="AT18" s="328">
        <v>1.5829463908822288</v>
      </c>
      <c r="AU18" s="85">
        <v>66</v>
      </c>
      <c r="AV18" s="328">
        <v>2.0485188587887668</v>
      </c>
      <c r="AW18" s="83" t="s">
        <v>43</v>
      </c>
    </row>
    <row r="19" spans="1:49" s="82" customFormat="1" ht="36.75" customHeight="1">
      <c r="A19" s="83" t="s">
        <v>44</v>
      </c>
      <c r="B19" s="488">
        <v>239301</v>
      </c>
      <c r="C19" s="85">
        <v>488</v>
      </c>
      <c r="D19" s="328">
        <v>20.39272715116109</v>
      </c>
      <c r="E19" s="231">
        <v>394</v>
      </c>
      <c r="F19" s="328">
        <v>16.464619872043993</v>
      </c>
      <c r="G19" s="231">
        <v>12</v>
      </c>
      <c r="H19" s="328">
        <v>0.50146050371707596</v>
      </c>
      <c r="I19" s="231">
        <v>82</v>
      </c>
      <c r="J19" s="324">
        <v>3.4266467754000192</v>
      </c>
      <c r="K19" s="493">
        <v>175</v>
      </c>
      <c r="L19" s="328">
        <v>7.8013436142659085</v>
      </c>
      <c r="M19" s="354">
        <v>89</v>
      </c>
      <c r="N19" s="328">
        <v>3.9675404666838046</v>
      </c>
      <c r="O19" s="354">
        <v>11</v>
      </c>
      <c r="P19" s="328">
        <v>0.4903701700395714</v>
      </c>
      <c r="Q19" s="354">
        <v>75</v>
      </c>
      <c r="R19" s="328">
        <v>3.3434329775425318</v>
      </c>
      <c r="S19" s="231">
        <v>264</v>
      </c>
      <c r="T19" s="328">
        <v>11.768884080949713</v>
      </c>
      <c r="U19" s="87">
        <v>120</v>
      </c>
      <c r="V19" s="328">
        <v>5.3494927640680512</v>
      </c>
      <c r="W19" s="354">
        <v>1</v>
      </c>
      <c r="X19" s="328">
        <v>4.4579106367233765E-2</v>
      </c>
      <c r="Y19" s="354">
        <v>143</v>
      </c>
      <c r="Z19" s="328">
        <v>6.3748122105144276</v>
      </c>
      <c r="AA19" s="87">
        <v>14</v>
      </c>
      <c r="AB19" s="328">
        <v>0.62410748914127268</v>
      </c>
      <c r="AC19" s="231">
        <v>2</v>
      </c>
      <c r="AD19" s="328">
        <v>8.9158212734467529E-2</v>
      </c>
      <c r="AE19" s="231">
        <v>0</v>
      </c>
      <c r="AF19" s="328">
        <v>0</v>
      </c>
      <c r="AG19" s="231">
        <v>12</v>
      </c>
      <c r="AH19" s="328">
        <v>0.53494927640680512</v>
      </c>
      <c r="AI19" s="84">
        <v>453</v>
      </c>
      <c r="AJ19" s="321">
        <v>20.194335184356895</v>
      </c>
      <c r="AK19" s="493">
        <v>1</v>
      </c>
      <c r="AL19" s="328">
        <v>4.4579106367233765E-2</v>
      </c>
      <c r="AM19" s="86">
        <v>0</v>
      </c>
      <c r="AN19" s="328">
        <v>0</v>
      </c>
      <c r="AO19" s="85">
        <v>1</v>
      </c>
      <c r="AP19" s="328">
        <v>4.4579106367233765E-2</v>
      </c>
      <c r="AQ19" s="84">
        <v>296</v>
      </c>
      <c r="AR19" s="324">
        <v>12.369359091687873</v>
      </c>
      <c r="AS19" s="86">
        <v>34</v>
      </c>
      <c r="AT19" s="328">
        <v>1.4208047605317153</v>
      </c>
      <c r="AU19" s="85">
        <v>160</v>
      </c>
      <c r="AV19" s="328">
        <v>6.686140049561013</v>
      </c>
      <c r="AW19" s="83" t="s">
        <v>44</v>
      </c>
    </row>
    <row r="20" spans="1:49" s="82" customFormat="1" ht="36.75" customHeight="1">
      <c r="A20" s="83" t="s">
        <v>45</v>
      </c>
      <c r="B20" s="488">
        <v>194404</v>
      </c>
      <c r="C20" s="85">
        <v>321</v>
      </c>
      <c r="D20" s="328">
        <v>16.512005925803994</v>
      </c>
      <c r="E20" s="231">
        <v>251</v>
      </c>
      <c r="F20" s="328">
        <v>12.911256970021194</v>
      </c>
      <c r="G20" s="231">
        <v>13</v>
      </c>
      <c r="H20" s="328">
        <v>0.66871052035966339</v>
      </c>
      <c r="I20" s="231">
        <v>57</v>
      </c>
      <c r="J20" s="324">
        <v>2.9320384354231392</v>
      </c>
      <c r="K20" s="493">
        <v>266</v>
      </c>
      <c r="L20" s="328">
        <v>14.605487124110036</v>
      </c>
      <c r="M20" s="354">
        <v>209</v>
      </c>
      <c r="N20" s="328">
        <v>11.475739883229313</v>
      </c>
      <c r="O20" s="354">
        <v>3</v>
      </c>
      <c r="P20" s="328">
        <v>0.16472353899372222</v>
      </c>
      <c r="Q20" s="354">
        <v>54</v>
      </c>
      <c r="R20" s="328">
        <v>2.9650237018869992</v>
      </c>
      <c r="S20" s="231">
        <v>82</v>
      </c>
      <c r="T20" s="328">
        <v>4.5024433991617405</v>
      </c>
      <c r="U20" s="87">
        <v>19</v>
      </c>
      <c r="V20" s="328">
        <v>1.0432490802935739</v>
      </c>
      <c r="W20" s="354">
        <v>3</v>
      </c>
      <c r="X20" s="328">
        <v>0.16472353899372222</v>
      </c>
      <c r="Y20" s="354">
        <v>60</v>
      </c>
      <c r="Z20" s="328">
        <v>3.2944707798744437</v>
      </c>
      <c r="AA20" s="87">
        <v>0</v>
      </c>
      <c r="AB20" s="328">
        <v>0</v>
      </c>
      <c r="AC20" s="231">
        <v>0</v>
      </c>
      <c r="AD20" s="328">
        <v>0</v>
      </c>
      <c r="AE20" s="231">
        <v>0</v>
      </c>
      <c r="AF20" s="328">
        <v>0</v>
      </c>
      <c r="AG20" s="231">
        <v>0</v>
      </c>
      <c r="AH20" s="328">
        <v>0</v>
      </c>
      <c r="AI20" s="84">
        <v>348</v>
      </c>
      <c r="AJ20" s="321">
        <v>19.107930523271772</v>
      </c>
      <c r="AK20" s="493">
        <v>0</v>
      </c>
      <c r="AL20" s="328">
        <v>0</v>
      </c>
      <c r="AM20" s="86">
        <v>1</v>
      </c>
      <c r="AN20" s="328">
        <v>5.4907846331240732E-2</v>
      </c>
      <c r="AO20" s="85">
        <v>1</v>
      </c>
      <c r="AP20" s="328">
        <v>5.4907846331240732E-2</v>
      </c>
      <c r="AQ20" s="84">
        <v>351</v>
      </c>
      <c r="AR20" s="324">
        <v>18.05518404971091</v>
      </c>
      <c r="AS20" s="86">
        <v>28</v>
      </c>
      <c r="AT20" s="328">
        <v>1.4402995823131211</v>
      </c>
      <c r="AU20" s="85">
        <v>96</v>
      </c>
      <c r="AV20" s="328">
        <v>4.93816999650213</v>
      </c>
      <c r="AW20" s="83" t="s">
        <v>45</v>
      </c>
    </row>
    <row r="21" spans="1:49" s="82" customFormat="1" ht="36.75" customHeight="1">
      <c r="A21" s="83" t="s">
        <v>46</v>
      </c>
      <c r="B21" s="488">
        <v>953432</v>
      </c>
      <c r="C21" s="85">
        <v>5823</v>
      </c>
      <c r="D21" s="328">
        <v>61.074098624757717</v>
      </c>
      <c r="E21" s="231">
        <v>5261</v>
      </c>
      <c r="F21" s="328">
        <v>55.179603789258174</v>
      </c>
      <c r="G21" s="231">
        <v>157</v>
      </c>
      <c r="H21" s="328">
        <v>1.6466827209491604</v>
      </c>
      <c r="I21" s="231">
        <v>405</v>
      </c>
      <c r="J21" s="324">
        <v>4.2478121145503822</v>
      </c>
      <c r="K21" s="493">
        <v>791</v>
      </c>
      <c r="L21" s="328">
        <v>8.916875779240252</v>
      </c>
      <c r="M21" s="354">
        <v>555</v>
      </c>
      <c r="N21" s="328">
        <v>6.2564678349915805</v>
      </c>
      <c r="O21" s="354">
        <v>9</v>
      </c>
      <c r="P21" s="328">
        <v>0.10145623516202562</v>
      </c>
      <c r="Q21" s="354">
        <v>227</v>
      </c>
      <c r="R21" s="328">
        <v>2.5589517090866463</v>
      </c>
      <c r="S21" s="231">
        <v>636</v>
      </c>
      <c r="T21" s="328">
        <v>7.1695739514498102</v>
      </c>
      <c r="U21" s="87">
        <v>267</v>
      </c>
      <c r="V21" s="328">
        <v>3.0098683098067602</v>
      </c>
      <c r="W21" s="354">
        <v>18</v>
      </c>
      <c r="X21" s="328">
        <v>0.20291247032405124</v>
      </c>
      <c r="Y21" s="354">
        <v>351</v>
      </c>
      <c r="Z21" s="328">
        <v>3.9567931713189992</v>
      </c>
      <c r="AA21" s="87">
        <v>0</v>
      </c>
      <c r="AB21" s="328">
        <v>0</v>
      </c>
      <c r="AC21" s="231">
        <v>0</v>
      </c>
      <c r="AD21" s="328">
        <v>0</v>
      </c>
      <c r="AE21" s="231">
        <v>0</v>
      </c>
      <c r="AF21" s="328">
        <v>0</v>
      </c>
      <c r="AG21" s="231">
        <v>0</v>
      </c>
      <c r="AH21" s="328">
        <v>0</v>
      </c>
      <c r="AI21" s="84">
        <v>1427</v>
      </c>
      <c r="AJ21" s="321">
        <v>16.086449730690063</v>
      </c>
      <c r="AK21" s="493">
        <v>8</v>
      </c>
      <c r="AL21" s="328">
        <v>9.0183320144022777E-2</v>
      </c>
      <c r="AM21" s="86">
        <v>8</v>
      </c>
      <c r="AN21" s="328">
        <v>9.0183320144022777E-2</v>
      </c>
      <c r="AO21" s="85">
        <v>16</v>
      </c>
      <c r="AP21" s="328">
        <v>0.18036664028804555</v>
      </c>
      <c r="AQ21" s="84">
        <v>1627</v>
      </c>
      <c r="AR21" s="324">
        <v>17.064667433020919</v>
      </c>
      <c r="AS21" s="86">
        <v>165</v>
      </c>
      <c r="AT21" s="328">
        <v>1.7305901207427483</v>
      </c>
      <c r="AU21" s="85">
        <v>368</v>
      </c>
      <c r="AV21" s="328">
        <v>3.8597403905050385</v>
      </c>
      <c r="AW21" s="83" t="s">
        <v>46</v>
      </c>
    </row>
    <row r="22" spans="1:49" s="82" customFormat="1" ht="36.75" customHeight="1">
      <c r="A22" s="83" t="s">
        <v>47</v>
      </c>
      <c r="B22" s="488">
        <v>820947</v>
      </c>
      <c r="C22" s="85">
        <v>1633</v>
      </c>
      <c r="D22" s="328">
        <v>19.891661702887031</v>
      </c>
      <c r="E22" s="231">
        <v>1409</v>
      </c>
      <c r="F22" s="328">
        <v>17.163105535436515</v>
      </c>
      <c r="G22" s="231">
        <v>48</v>
      </c>
      <c r="H22" s="328">
        <v>0.58469060731082512</v>
      </c>
      <c r="I22" s="231">
        <v>176</v>
      </c>
      <c r="J22" s="324">
        <v>2.1438655601396923</v>
      </c>
      <c r="K22" s="493">
        <v>837</v>
      </c>
      <c r="L22" s="328">
        <v>10.836022200251932</v>
      </c>
      <c r="M22" s="354">
        <v>528</v>
      </c>
      <c r="N22" s="328">
        <v>6.8356269076858078</v>
      </c>
      <c r="O22" s="354">
        <v>12</v>
      </c>
      <c r="P22" s="328">
        <v>0.15535515699285926</v>
      </c>
      <c r="Q22" s="354">
        <v>297</v>
      </c>
      <c r="R22" s="328">
        <v>3.8450401355732668</v>
      </c>
      <c r="S22" s="231">
        <v>367</v>
      </c>
      <c r="T22" s="328">
        <v>4.7512785513649458</v>
      </c>
      <c r="U22" s="87">
        <v>177</v>
      </c>
      <c r="V22" s="328">
        <v>2.291488565644674</v>
      </c>
      <c r="W22" s="354">
        <v>2</v>
      </c>
      <c r="X22" s="328">
        <v>2.5892526165476541E-2</v>
      </c>
      <c r="Y22" s="354">
        <v>188</v>
      </c>
      <c r="Z22" s="328">
        <v>2.4338974595547951</v>
      </c>
      <c r="AA22" s="87">
        <v>3</v>
      </c>
      <c r="AB22" s="328">
        <v>3.8838789248214815E-2</v>
      </c>
      <c r="AC22" s="231">
        <v>3</v>
      </c>
      <c r="AD22" s="328">
        <v>3.8838789248214815E-2</v>
      </c>
      <c r="AE22" s="231">
        <v>0</v>
      </c>
      <c r="AF22" s="328">
        <v>0</v>
      </c>
      <c r="AG22" s="231">
        <v>0</v>
      </c>
      <c r="AH22" s="328">
        <v>0</v>
      </c>
      <c r="AI22" s="84">
        <v>1207</v>
      </c>
      <c r="AJ22" s="321">
        <v>15.626139540865093</v>
      </c>
      <c r="AK22" s="493">
        <v>0</v>
      </c>
      <c r="AL22" s="328">
        <v>0</v>
      </c>
      <c r="AM22" s="86">
        <v>0</v>
      </c>
      <c r="AN22" s="328">
        <v>0</v>
      </c>
      <c r="AO22" s="85">
        <v>0</v>
      </c>
      <c r="AP22" s="328">
        <v>0</v>
      </c>
      <c r="AQ22" s="84">
        <v>1308</v>
      </c>
      <c r="AR22" s="324">
        <v>15.932819049219987</v>
      </c>
      <c r="AS22" s="86">
        <v>120</v>
      </c>
      <c r="AT22" s="328">
        <v>1.4617265182770631</v>
      </c>
      <c r="AU22" s="85">
        <v>324</v>
      </c>
      <c r="AV22" s="328">
        <v>3.94666159934807</v>
      </c>
      <c r="AW22" s="83" t="s">
        <v>47</v>
      </c>
    </row>
    <row r="23" spans="1:49" s="82" customFormat="1" ht="36.75" customHeight="1">
      <c r="A23" s="83" t="s">
        <v>48</v>
      </c>
      <c r="B23" s="488">
        <v>2123452</v>
      </c>
      <c r="C23" s="85">
        <v>5641</v>
      </c>
      <c r="D23" s="328">
        <v>26.565234344830962</v>
      </c>
      <c r="E23" s="231">
        <v>5030</v>
      </c>
      <c r="F23" s="328">
        <v>23.687844133043743</v>
      </c>
      <c r="G23" s="231">
        <v>77</v>
      </c>
      <c r="H23" s="328">
        <v>0.36261709706647477</v>
      </c>
      <c r="I23" s="231">
        <v>534</v>
      </c>
      <c r="J23" s="324">
        <v>2.514773114720747</v>
      </c>
      <c r="K23" s="493">
        <v>3207</v>
      </c>
      <c r="L23" s="328">
        <v>16.19755869910421</v>
      </c>
      <c r="M23" s="354">
        <v>1990</v>
      </c>
      <c r="N23" s="328">
        <v>10.050870536706384</v>
      </c>
      <c r="O23" s="354">
        <v>67</v>
      </c>
      <c r="P23" s="328">
        <v>0.33839614369815463</v>
      </c>
      <c r="Q23" s="354">
        <v>1150</v>
      </c>
      <c r="R23" s="328">
        <v>5.80829201869967</v>
      </c>
      <c r="S23" s="231">
        <v>1597</v>
      </c>
      <c r="T23" s="328">
        <v>8.065949872924671</v>
      </c>
      <c r="U23" s="87">
        <v>806</v>
      </c>
      <c r="V23" s="328">
        <v>4.0708551018016816</v>
      </c>
      <c r="W23" s="354">
        <v>37</v>
      </c>
      <c r="X23" s="328">
        <v>0.18687548234077198</v>
      </c>
      <c r="Y23" s="354">
        <v>754</v>
      </c>
      <c r="Z23" s="328">
        <v>3.8082192887822179</v>
      </c>
      <c r="AA23" s="87">
        <v>34</v>
      </c>
      <c r="AB23" s="328">
        <v>0.1717234162050337</v>
      </c>
      <c r="AC23" s="231">
        <v>30</v>
      </c>
      <c r="AD23" s="328">
        <v>0.15152066135738268</v>
      </c>
      <c r="AE23" s="231">
        <v>0</v>
      </c>
      <c r="AF23" s="328">
        <v>0</v>
      </c>
      <c r="AG23" s="231">
        <v>4</v>
      </c>
      <c r="AH23" s="328">
        <v>2.0202754847651022E-2</v>
      </c>
      <c r="AI23" s="84">
        <v>4838</v>
      </c>
      <c r="AJ23" s="321">
        <v>24.435231988233912</v>
      </c>
      <c r="AK23" s="493">
        <v>4</v>
      </c>
      <c r="AL23" s="328">
        <v>2.0202754847651022E-2</v>
      </c>
      <c r="AM23" s="86">
        <v>3</v>
      </c>
      <c r="AN23" s="328">
        <v>1.5152066135738268E-2</v>
      </c>
      <c r="AO23" s="85">
        <v>7</v>
      </c>
      <c r="AP23" s="328">
        <v>3.5354820983389289E-2</v>
      </c>
      <c r="AQ23" s="84">
        <v>4047</v>
      </c>
      <c r="AR23" s="324">
        <v>19.058589504260045</v>
      </c>
      <c r="AS23" s="86">
        <v>374</v>
      </c>
      <c r="AT23" s="328">
        <v>1.761283042894306</v>
      </c>
      <c r="AU23" s="85">
        <v>1255</v>
      </c>
      <c r="AV23" s="328">
        <v>5.9101877508886478</v>
      </c>
      <c r="AW23" s="83" t="s">
        <v>48</v>
      </c>
    </row>
    <row r="24" spans="1:49" s="82" customFormat="1" ht="36.75" customHeight="1">
      <c r="A24" s="83" t="s">
        <v>49</v>
      </c>
      <c r="B24" s="488">
        <v>1206772</v>
      </c>
      <c r="C24" s="85">
        <v>3028</v>
      </c>
      <c r="D24" s="328">
        <v>25.091732323918688</v>
      </c>
      <c r="E24" s="231">
        <v>2515</v>
      </c>
      <c r="F24" s="328">
        <v>20.840722191101552</v>
      </c>
      <c r="G24" s="231">
        <v>72</v>
      </c>
      <c r="H24" s="328">
        <v>0.59663300109714179</v>
      </c>
      <c r="I24" s="231">
        <v>441</v>
      </c>
      <c r="J24" s="324">
        <v>3.6543771317199933</v>
      </c>
      <c r="K24" s="493">
        <v>1833</v>
      </c>
      <c r="L24" s="328">
        <v>16.148916563050079</v>
      </c>
      <c r="M24" s="354">
        <v>983</v>
      </c>
      <c r="N24" s="328">
        <v>8.660330049906289</v>
      </c>
      <c r="O24" s="354">
        <v>28</v>
      </c>
      <c r="P24" s="328">
        <v>0.24668284984473662</v>
      </c>
      <c r="Q24" s="354">
        <v>822</v>
      </c>
      <c r="R24" s="328">
        <v>7.2419036632990545</v>
      </c>
      <c r="S24" s="231">
        <v>510</v>
      </c>
      <c r="T24" s="328">
        <v>4.4931519078862738</v>
      </c>
      <c r="U24" s="87">
        <v>188</v>
      </c>
      <c r="V24" s="328">
        <v>1.656299134671803</v>
      </c>
      <c r="W24" s="354">
        <v>13</v>
      </c>
      <c r="X24" s="328">
        <v>0.11453132314219915</v>
      </c>
      <c r="Y24" s="354">
        <v>309</v>
      </c>
      <c r="Z24" s="328">
        <v>2.7223214500722723</v>
      </c>
      <c r="AA24" s="87">
        <v>5</v>
      </c>
      <c r="AB24" s="328">
        <v>4.4050508900845831E-2</v>
      </c>
      <c r="AC24" s="231">
        <v>5</v>
      </c>
      <c r="AD24" s="328">
        <v>4.4050508900845831E-2</v>
      </c>
      <c r="AE24" s="231">
        <v>0</v>
      </c>
      <c r="AF24" s="328">
        <v>0</v>
      </c>
      <c r="AG24" s="231">
        <v>0</v>
      </c>
      <c r="AH24" s="328">
        <v>0</v>
      </c>
      <c r="AI24" s="84">
        <v>2348</v>
      </c>
      <c r="AJ24" s="321">
        <v>20.6861189798372</v>
      </c>
      <c r="AK24" s="493">
        <v>9</v>
      </c>
      <c r="AL24" s="328">
        <v>7.9290916021522481E-2</v>
      </c>
      <c r="AM24" s="86">
        <v>1</v>
      </c>
      <c r="AN24" s="328">
        <v>8.8101017801691644E-3</v>
      </c>
      <c r="AO24" s="85">
        <v>10</v>
      </c>
      <c r="AP24" s="328">
        <v>8.8101017801691661E-2</v>
      </c>
      <c r="AQ24" s="84">
        <v>2077</v>
      </c>
      <c r="AR24" s="324">
        <v>17.211204767760606</v>
      </c>
      <c r="AS24" s="86">
        <v>192</v>
      </c>
      <c r="AT24" s="328">
        <v>1.5910213362590446</v>
      </c>
      <c r="AU24" s="85">
        <v>902</v>
      </c>
      <c r="AV24" s="328">
        <v>7.4744856526336374</v>
      </c>
      <c r="AW24" s="83" t="s">
        <v>49</v>
      </c>
    </row>
    <row r="25" spans="1:49" s="82" customFormat="1" ht="36.75" customHeight="1">
      <c r="A25" s="83" t="s">
        <v>50</v>
      </c>
      <c r="B25" s="488">
        <v>244183</v>
      </c>
      <c r="C25" s="85">
        <v>397</v>
      </c>
      <c r="D25" s="328">
        <v>16.258298079718902</v>
      </c>
      <c r="E25" s="231">
        <v>328</v>
      </c>
      <c r="F25" s="328">
        <v>13.432548539415112</v>
      </c>
      <c r="G25" s="231">
        <v>10</v>
      </c>
      <c r="H25" s="328">
        <v>0.40952891888460707</v>
      </c>
      <c r="I25" s="231">
        <v>59</v>
      </c>
      <c r="J25" s="324">
        <v>2.4162206214191815</v>
      </c>
      <c r="K25" s="493">
        <v>330</v>
      </c>
      <c r="L25" s="328">
        <v>14.984221161050105</v>
      </c>
      <c r="M25" s="354">
        <v>156</v>
      </c>
      <c r="N25" s="328">
        <v>7.0834500034055035</v>
      </c>
      <c r="O25" s="354">
        <v>9</v>
      </c>
      <c r="P25" s="328">
        <v>0.40866057711954834</v>
      </c>
      <c r="Q25" s="354">
        <v>165</v>
      </c>
      <c r="R25" s="328">
        <v>7.4921105805250523</v>
      </c>
      <c r="S25" s="231">
        <v>180</v>
      </c>
      <c r="T25" s="328">
        <v>8.1732115423909661</v>
      </c>
      <c r="U25" s="87">
        <v>32</v>
      </c>
      <c r="V25" s="328">
        <v>1.4530153853139496</v>
      </c>
      <c r="W25" s="354">
        <v>3</v>
      </c>
      <c r="X25" s="328">
        <v>0.13622019237318278</v>
      </c>
      <c r="Y25" s="354">
        <v>145</v>
      </c>
      <c r="Z25" s="328">
        <v>6.5839759647038338</v>
      </c>
      <c r="AA25" s="87">
        <v>0</v>
      </c>
      <c r="AB25" s="328">
        <v>0</v>
      </c>
      <c r="AC25" s="231">
        <v>0</v>
      </c>
      <c r="AD25" s="328">
        <v>0</v>
      </c>
      <c r="AE25" s="231">
        <v>0</v>
      </c>
      <c r="AF25" s="328">
        <v>0</v>
      </c>
      <c r="AG25" s="231">
        <v>0</v>
      </c>
      <c r="AH25" s="328">
        <v>0</v>
      </c>
      <c r="AI25" s="84">
        <v>510</v>
      </c>
      <c r="AJ25" s="321">
        <v>23.157432703441071</v>
      </c>
      <c r="AK25" s="493">
        <v>0</v>
      </c>
      <c r="AL25" s="328">
        <v>0</v>
      </c>
      <c r="AM25" s="86">
        <v>0</v>
      </c>
      <c r="AN25" s="328">
        <v>0</v>
      </c>
      <c r="AO25" s="85">
        <v>0</v>
      </c>
      <c r="AP25" s="328">
        <v>0</v>
      </c>
      <c r="AQ25" s="84">
        <v>316</v>
      </c>
      <c r="AR25" s="324">
        <v>12.941113836753583</v>
      </c>
      <c r="AS25" s="86">
        <v>13</v>
      </c>
      <c r="AT25" s="328">
        <v>0.53238759454998918</v>
      </c>
      <c r="AU25" s="85">
        <v>280</v>
      </c>
      <c r="AV25" s="328">
        <v>11.466809728768997</v>
      </c>
      <c r="AW25" s="83" t="s">
        <v>50</v>
      </c>
    </row>
    <row r="26" spans="1:49" s="82" customFormat="1" ht="36.75" customHeight="1">
      <c r="A26" s="83" t="s">
        <v>51</v>
      </c>
      <c r="B26" s="488">
        <v>127158</v>
      </c>
      <c r="C26" s="85">
        <v>277</v>
      </c>
      <c r="D26" s="328">
        <v>21.783922364302676</v>
      </c>
      <c r="E26" s="231">
        <v>244</v>
      </c>
      <c r="F26" s="328">
        <v>19.188725837147484</v>
      </c>
      <c r="G26" s="231">
        <v>6</v>
      </c>
      <c r="H26" s="328">
        <v>0.47185391402821691</v>
      </c>
      <c r="I26" s="231">
        <v>27</v>
      </c>
      <c r="J26" s="324">
        <v>2.1233426131269759</v>
      </c>
      <c r="K26" s="493">
        <v>89</v>
      </c>
      <c r="L26" s="328">
        <v>7.7138870190015867</v>
      </c>
      <c r="M26" s="354">
        <v>66</v>
      </c>
      <c r="N26" s="328">
        <v>5.7204105983607274</v>
      </c>
      <c r="O26" s="354">
        <v>0</v>
      </c>
      <c r="P26" s="328">
        <v>0</v>
      </c>
      <c r="Q26" s="354">
        <v>23</v>
      </c>
      <c r="R26" s="328">
        <v>1.9934764206408595</v>
      </c>
      <c r="S26" s="231">
        <v>29</v>
      </c>
      <c r="T26" s="328">
        <v>2.5135137477645619</v>
      </c>
      <c r="U26" s="87">
        <v>11</v>
      </c>
      <c r="V26" s="328">
        <v>0.95340176639345453</v>
      </c>
      <c r="W26" s="354">
        <v>0</v>
      </c>
      <c r="X26" s="328">
        <v>0</v>
      </c>
      <c r="Y26" s="354">
        <v>18</v>
      </c>
      <c r="Z26" s="328">
        <v>1.5601119813711073</v>
      </c>
      <c r="AA26" s="87">
        <v>0</v>
      </c>
      <c r="AB26" s="328">
        <v>0</v>
      </c>
      <c r="AC26" s="231">
        <v>0</v>
      </c>
      <c r="AD26" s="328">
        <v>0</v>
      </c>
      <c r="AE26" s="231">
        <v>0</v>
      </c>
      <c r="AF26" s="328">
        <v>0</v>
      </c>
      <c r="AG26" s="231">
        <v>0</v>
      </c>
      <c r="AH26" s="328">
        <v>0</v>
      </c>
      <c r="AI26" s="84">
        <v>118</v>
      </c>
      <c r="AJ26" s="321">
        <v>10.227400766766149</v>
      </c>
      <c r="AK26" s="493">
        <v>0</v>
      </c>
      <c r="AL26" s="328">
        <v>0</v>
      </c>
      <c r="AM26" s="86">
        <v>0</v>
      </c>
      <c r="AN26" s="328">
        <v>0</v>
      </c>
      <c r="AO26" s="85">
        <v>0</v>
      </c>
      <c r="AP26" s="328">
        <v>0</v>
      </c>
      <c r="AQ26" s="84">
        <v>157</v>
      </c>
      <c r="AR26" s="324">
        <v>12.346844083738342</v>
      </c>
      <c r="AS26" s="86">
        <v>10</v>
      </c>
      <c r="AT26" s="328">
        <v>0.7864231900470281</v>
      </c>
      <c r="AU26" s="85">
        <v>86</v>
      </c>
      <c r="AV26" s="328">
        <v>6.7632394344044418</v>
      </c>
      <c r="AW26" s="83" t="s">
        <v>51</v>
      </c>
    </row>
    <row r="27" spans="1:49" s="82" customFormat="1" ht="36.75" customHeight="1">
      <c r="A27" s="83" t="s">
        <v>52</v>
      </c>
      <c r="B27" s="488">
        <v>123504</v>
      </c>
      <c r="C27" s="85">
        <v>256</v>
      </c>
      <c r="D27" s="328">
        <v>20.728073584661225</v>
      </c>
      <c r="E27" s="231">
        <v>232</v>
      </c>
      <c r="F27" s="328">
        <v>18.784816686099234</v>
      </c>
      <c r="G27" s="231">
        <v>0</v>
      </c>
      <c r="H27" s="328">
        <v>0</v>
      </c>
      <c r="I27" s="231">
        <v>24</v>
      </c>
      <c r="J27" s="324">
        <v>1.9432568985619898</v>
      </c>
      <c r="K27" s="493">
        <v>87</v>
      </c>
      <c r="L27" s="328">
        <v>7.8526942864879503</v>
      </c>
      <c r="M27" s="354">
        <v>64</v>
      </c>
      <c r="N27" s="328">
        <v>5.7766946475313654</v>
      </c>
      <c r="O27" s="354">
        <v>1</v>
      </c>
      <c r="P27" s="328">
        <v>9.0260853867677585E-2</v>
      </c>
      <c r="Q27" s="354">
        <v>22</v>
      </c>
      <c r="R27" s="328">
        <v>1.985738785088907</v>
      </c>
      <c r="S27" s="231">
        <v>29</v>
      </c>
      <c r="T27" s="328">
        <v>2.6175647621626501</v>
      </c>
      <c r="U27" s="87">
        <v>6</v>
      </c>
      <c r="V27" s="328">
        <v>0.54156512320606554</v>
      </c>
      <c r="W27" s="354">
        <v>0</v>
      </c>
      <c r="X27" s="328">
        <v>0</v>
      </c>
      <c r="Y27" s="354">
        <v>23</v>
      </c>
      <c r="Z27" s="328">
        <v>2.0759996389565845</v>
      </c>
      <c r="AA27" s="87">
        <v>0</v>
      </c>
      <c r="AB27" s="328">
        <v>0</v>
      </c>
      <c r="AC27" s="231">
        <v>0</v>
      </c>
      <c r="AD27" s="328">
        <v>0</v>
      </c>
      <c r="AE27" s="231">
        <v>0</v>
      </c>
      <c r="AF27" s="328">
        <v>0</v>
      </c>
      <c r="AG27" s="231">
        <v>0</v>
      </c>
      <c r="AH27" s="328">
        <v>0</v>
      </c>
      <c r="AI27" s="84">
        <v>116</v>
      </c>
      <c r="AJ27" s="321">
        <v>10.4702590486506</v>
      </c>
      <c r="AK27" s="493">
        <v>0</v>
      </c>
      <c r="AL27" s="328">
        <v>0</v>
      </c>
      <c r="AM27" s="86">
        <v>0</v>
      </c>
      <c r="AN27" s="328">
        <v>0</v>
      </c>
      <c r="AO27" s="85">
        <v>0</v>
      </c>
      <c r="AP27" s="328">
        <v>0</v>
      </c>
      <c r="AQ27" s="84">
        <v>162</v>
      </c>
      <c r="AR27" s="324">
        <v>13.116984065293432</v>
      </c>
      <c r="AS27" s="86">
        <v>20</v>
      </c>
      <c r="AT27" s="328">
        <v>1.6193807488016583</v>
      </c>
      <c r="AU27" s="85">
        <v>69</v>
      </c>
      <c r="AV27" s="328">
        <v>5.5868635833657212</v>
      </c>
      <c r="AW27" s="83" t="s">
        <v>52</v>
      </c>
    </row>
    <row r="28" spans="1:49" s="82" customFormat="1" ht="36.75" customHeight="1">
      <c r="A28" s="83" t="s">
        <v>53</v>
      </c>
      <c r="B28" s="488">
        <v>84335</v>
      </c>
      <c r="C28" s="85">
        <v>225</v>
      </c>
      <c r="D28" s="328">
        <v>26.679314638050631</v>
      </c>
      <c r="E28" s="231">
        <v>200</v>
      </c>
      <c r="F28" s="328">
        <v>23.714946344933892</v>
      </c>
      <c r="G28" s="231">
        <v>3</v>
      </c>
      <c r="H28" s="328">
        <v>0.35572419517400844</v>
      </c>
      <c r="I28" s="231">
        <v>22</v>
      </c>
      <c r="J28" s="324">
        <v>2.6086440979427281</v>
      </c>
      <c r="K28" s="493">
        <v>67</v>
      </c>
      <c r="L28" s="328">
        <v>8.8722136393732054</v>
      </c>
      <c r="M28" s="354">
        <v>51</v>
      </c>
      <c r="N28" s="328">
        <v>6.7534760538512471</v>
      </c>
      <c r="O28" s="354">
        <v>0</v>
      </c>
      <c r="P28" s="328">
        <v>0</v>
      </c>
      <c r="Q28" s="354">
        <v>16</v>
      </c>
      <c r="R28" s="328">
        <v>2.1187375855219597</v>
      </c>
      <c r="S28" s="231">
        <v>40</v>
      </c>
      <c r="T28" s="328">
        <v>5.2968439638048999</v>
      </c>
      <c r="U28" s="87">
        <v>18</v>
      </c>
      <c r="V28" s="328">
        <v>2.3835797837122046</v>
      </c>
      <c r="W28" s="354">
        <v>0</v>
      </c>
      <c r="X28" s="328">
        <v>0</v>
      </c>
      <c r="Y28" s="354">
        <v>22</v>
      </c>
      <c r="Z28" s="328">
        <v>2.9132641800926944</v>
      </c>
      <c r="AA28" s="87">
        <v>0</v>
      </c>
      <c r="AB28" s="328">
        <v>0</v>
      </c>
      <c r="AC28" s="231">
        <v>0</v>
      </c>
      <c r="AD28" s="328">
        <v>0</v>
      </c>
      <c r="AE28" s="231">
        <v>0</v>
      </c>
      <c r="AF28" s="328">
        <v>0</v>
      </c>
      <c r="AG28" s="231">
        <v>0</v>
      </c>
      <c r="AH28" s="328">
        <v>0</v>
      </c>
      <c r="AI28" s="84">
        <v>107</v>
      </c>
      <c r="AJ28" s="321">
        <v>14.169057603178107</v>
      </c>
      <c r="AK28" s="493">
        <v>0</v>
      </c>
      <c r="AL28" s="328">
        <v>0</v>
      </c>
      <c r="AM28" s="86">
        <v>0</v>
      </c>
      <c r="AN28" s="328">
        <v>0</v>
      </c>
      <c r="AO28" s="85">
        <v>0</v>
      </c>
      <c r="AP28" s="328">
        <v>0</v>
      </c>
      <c r="AQ28" s="84">
        <v>82</v>
      </c>
      <c r="AR28" s="324">
        <v>9.7231280014228965</v>
      </c>
      <c r="AS28" s="86">
        <v>13</v>
      </c>
      <c r="AT28" s="328">
        <v>1.5414715124207032</v>
      </c>
      <c r="AU28" s="85">
        <v>20</v>
      </c>
      <c r="AV28" s="328">
        <v>2.3714946344933896</v>
      </c>
      <c r="AW28" s="83" t="s">
        <v>53</v>
      </c>
    </row>
    <row r="29" spans="1:49" s="82" customFormat="1" ht="36.75" customHeight="1">
      <c r="A29" s="83" t="s">
        <v>54</v>
      </c>
      <c r="B29" s="488">
        <v>99763</v>
      </c>
      <c r="C29" s="85">
        <v>491</v>
      </c>
      <c r="D29" s="328">
        <v>49.216643444964568</v>
      </c>
      <c r="E29" s="231">
        <v>264</v>
      </c>
      <c r="F29" s="328">
        <v>26.46271663843309</v>
      </c>
      <c r="G29" s="231">
        <v>7</v>
      </c>
      <c r="H29" s="328">
        <v>0.70166294117057426</v>
      </c>
      <c r="I29" s="231">
        <v>220</v>
      </c>
      <c r="J29" s="324">
        <v>22.052263865360906</v>
      </c>
      <c r="K29" s="493">
        <v>35</v>
      </c>
      <c r="L29" s="328">
        <v>3.8065821242903453</v>
      </c>
      <c r="M29" s="354">
        <v>23</v>
      </c>
      <c r="N29" s="328">
        <v>2.501468253105084</v>
      </c>
      <c r="O29" s="354">
        <v>0</v>
      </c>
      <c r="P29" s="328">
        <v>0</v>
      </c>
      <c r="Q29" s="354">
        <v>12</v>
      </c>
      <c r="R29" s="328">
        <v>1.305113871185261</v>
      </c>
      <c r="S29" s="231">
        <v>62</v>
      </c>
      <c r="T29" s="328">
        <v>6.7430883344571821</v>
      </c>
      <c r="U29" s="87">
        <v>34</v>
      </c>
      <c r="V29" s="328">
        <v>3.6978226350249064</v>
      </c>
      <c r="W29" s="354">
        <v>0</v>
      </c>
      <c r="X29" s="328">
        <v>0</v>
      </c>
      <c r="Y29" s="354">
        <v>28</v>
      </c>
      <c r="Z29" s="328">
        <v>3.0452656994322762</v>
      </c>
      <c r="AA29" s="87">
        <v>0</v>
      </c>
      <c r="AB29" s="328">
        <v>0</v>
      </c>
      <c r="AC29" s="231">
        <v>0</v>
      </c>
      <c r="AD29" s="328">
        <v>0</v>
      </c>
      <c r="AE29" s="231">
        <v>0</v>
      </c>
      <c r="AF29" s="328">
        <v>0</v>
      </c>
      <c r="AG29" s="231">
        <v>0</v>
      </c>
      <c r="AH29" s="328">
        <v>0</v>
      </c>
      <c r="AI29" s="84">
        <v>97</v>
      </c>
      <c r="AJ29" s="321">
        <v>10.549670458747528</v>
      </c>
      <c r="AK29" s="493">
        <v>0</v>
      </c>
      <c r="AL29" s="328">
        <v>0</v>
      </c>
      <c r="AM29" s="86">
        <v>1</v>
      </c>
      <c r="AN29" s="328">
        <v>0.10875948926543842</v>
      </c>
      <c r="AO29" s="85">
        <v>1</v>
      </c>
      <c r="AP29" s="328">
        <v>0.10875948926543842</v>
      </c>
      <c r="AQ29" s="84">
        <v>99</v>
      </c>
      <c r="AR29" s="324">
        <v>9.9235187394124083</v>
      </c>
      <c r="AS29" s="86">
        <v>31</v>
      </c>
      <c r="AT29" s="328">
        <v>3.1073644537554004</v>
      </c>
      <c r="AU29" s="85">
        <v>31</v>
      </c>
      <c r="AV29" s="328">
        <v>3.1073644537554004</v>
      </c>
      <c r="AW29" s="83" t="s">
        <v>54</v>
      </c>
    </row>
    <row r="30" spans="1:49" s="82" customFormat="1" ht="36.75" customHeight="1">
      <c r="A30" s="83" t="s">
        <v>55</v>
      </c>
      <c r="B30" s="488">
        <v>229340</v>
      </c>
      <c r="C30" s="85">
        <v>547</v>
      </c>
      <c r="D30" s="328">
        <v>23.851050841545302</v>
      </c>
      <c r="E30" s="231">
        <v>403</v>
      </c>
      <c r="F30" s="328">
        <v>17.572163599895351</v>
      </c>
      <c r="G30" s="231">
        <v>47</v>
      </c>
      <c r="H30" s="328">
        <v>2.0493590302607481</v>
      </c>
      <c r="I30" s="231">
        <v>97</v>
      </c>
      <c r="J30" s="324">
        <v>4.2295282113892032</v>
      </c>
      <c r="K30" s="493">
        <v>173</v>
      </c>
      <c r="L30" s="328">
        <v>8.0547662022630959</v>
      </c>
      <c r="M30" s="354">
        <v>105</v>
      </c>
      <c r="N30" s="328">
        <v>4.888730932009393</v>
      </c>
      <c r="O30" s="354">
        <v>5</v>
      </c>
      <c r="P30" s="328">
        <v>0.23279671104806632</v>
      </c>
      <c r="Q30" s="354">
        <v>63</v>
      </c>
      <c r="R30" s="328">
        <v>2.9332385592056354</v>
      </c>
      <c r="S30" s="231">
        <v>95</v>
      </c>
      <c r="T30" s="328">
        <v>4.4231375099132597</v>
      </c>
      <c r="U30" s="87">
        <v>44</v>
      </c>
      <c r="V30" s="328">
        <v>2.0486110572229839</v>
      </c>
      <c r="W30" s="354">
        <v>1</v>
      </c>
      <c r="X30" s="328">
        <v>4.6559342209613261E-2</v>
      </c>
      <c r="Y30" s="354">
        <v>50</v>
      </c>
      <c r="Z30" s="328">
        <v>2.3279671104806634</v>
      </c>
      <c r="AA30" s="87">
        <v>0</v>
      </c>
      <c r="AB30" s="328">
        <v>0</v>
      </c>
      <c r="AC30" s="231">
        <v>0</v>
      </c>
      <c r="AD30" s="328">
        <v>0</v>
      </c>
      <c r="AE30" s="231">
        <v>0</v>
      </c>
      <c r="AF30" s="328">
        <v>0</v>
      </c>
      <c r="AG30" s="231">
        <v>0</v>
      </c>
      <c r="AH30" s="328">
        <v>0</v>
      </c>
      <c r="AI30" s="84">
        <v>268</v>
      </c>
      <c r="AJ30" s="321">
        <v>12.477903712176355</v>
      </c>
      <c r="AK30" s="493">
        <v>0</v>
      </c>
      <c r="AL30" s="328">
        <v>0</v>
      </c>
      <c r="AM30" s="86">
        <v>0</v>
      </c>
      <c r="AN30" s="328">
        <v>0</v>
      </c>
      <c r="AO30" s="85">
        <v>0</v>
      </c>
      <c r="AP30" s="328">
        <v>0</v>
      </c>
      <c r="AQ30" s="84">
        <v>326</v>
      </c>
      <c r="AR30" s="324">
        <v>14.214703060957531</v>
      </c>
      <c r="AS30" s="86">
        <v>29</v>
      </c>
      <c r="AT30" s="328">
        <v>1.2644981250545042</v>
      </c>
      <c r="AU30" s="85">
        <v>110</v>
      </c>
      <c r="AV30" s="328">
        <v>4.7963721984826027</v>
      </c>
      <c r="AW30" s="83" t="s">
        <v>55</v>
      </c>
    </row>
    <row r="31" spans="1:49" s="82" customFormat="1" ht="36.75" customHeight="1">
      <c r="A31" s="83" t="s">
        <v>56</v>
      </c>
      <c r="B31" s="488">
        <v>227462</v>
      </c>
      <c r="C31" s="85">
        <v>666</v>
      </c>
      <c r="D31" s="328">
        <v>29.279615935848625</v>
      </c>
      <c r="E31" s="231">
        <v>478</v>
      </c>
      <c r="F31" s="328">
        <v>21.014499125128591</v>
      </c>
      <c r="G31" s="231">
        <v>20</v>
      </c>
      <c r="H31" s="328">
        <v>0.87926774582128009</v>
      </c>
      <c r="I31" s="231">
        <v>168</v>
      </c>
      <c r="J31" s="324">
        <v>7.3858490648987525</v>
      </c>
      <c r="K31" s="493">
        <v>163</v>
      </c>
      <c r="L31" s="328">
        <v>7.5533367521578754</v>
      </c>
      <c r="M31" s="354">
        <v>98</v>
      </c>
      <c r="N31" s="328">
        <v>4.5412699491501334</v>
      </c>
      <c r="O31" s="354">
        <v>1</v>
      </c>
      <c r="P31" s="328">
        <v>4.6339489277042178E-2</v>
      </c>
      <c r="Q31" s="354">
        <v>64</v>
      </c>
      <c r="R31" s="328">
        <v>2.9657273137306994</v>
      </c>
      <c r="S31" s="231">
        <v>234</v>
      </c>
      <c r="T31" s="328">
        <v>10.84344049082787</v>
      </c>
      <c r="U31" s="87">
        <v>92</v>
      </c>
      <c r="V31" s="328">
        <v>4.2632330134878806</v>
      </c>
      <c r="W31" s="354">
        <v>3</v>
      </c>
      <c r="X31" s="328">
        <v>0.13901846783112654</v>
      </c>
      <c r="Y31" s="354">
        <v>139</v>
      </c>
      <c r="Z31" s="328">
        <v>6.4411890095088618</v>
      </c>
      <c r="AA31" s="87">
        <v>0</v>
      </c>
      <c r="AB31" s="328">
        <v>0</v>
      </c>
      <c r="AC31" s="231">
        <v>0</v>
      </c>
      <c r="AD31" s="328">
        <v>0</v>
      </c>
      <c r="AE31" s="231">
        <v>0</v>
      </c>
      <c r="AF31" s="328">
        <v>0</v>
      </c>
      <c r="AG31" s="231">
        <v>0</v>
      </c>
      <c r="AH31" s="328">
        <v>0</v>
      </c>
      <c r="AI31" s="84">
        <v>397</v>
      </c>
      <c r="AJ31" s="321">
        <v>18.396777242985745</v>
      </c>
      <c r="AK31" s="493">
        <v>2</v>
      </c>
      <c r="AL31" s="328">
        <v>9.2678978554084357E-2</v>
      </c>
      <c r="AM31" s="86">
        <v>1</v>
      </c>
      <c r="AN31" s="328">
        <v>4.6339489277042178E-2</v>
      </c>
      <c r="AO31" s="85">
        <v>3</v>
      </c>
      <c r="AP31" s="328">
        <v>0.13901846783112654</v>
      </c>
      <c r="AQ31" s="84">
        <v>344</v>
      </c>
      <c r="AR31" s="324">
        <v>15.123405228126016</v>
      </c>
      <c r="AS31" s="86">
        <v>20</v>
      </c>
      <c r="AT31" s="328">
        <v>0.87926774582128009</v>
      </c>
      <c r="AU31" s="85">
        <v>83</v>
      </c>
      <c r="AV31" s="328">
        <v>3.6489611451583119</v>
      </c>
      <c r="AW31" s="83" t="s">
        <v>56</v>
      </c>
    </row>
    <row r="32" spans="1:49" s="82" customFormat="1" ht="36.75" customHeight="1">
      <c r="A32" s="83" t="s">
        <v>57</v>
      </c>
      <c r="B32" s="488">
        <v>362760</v>
      </c>
      <c r="C32" s="85">
        <v>1174</v>
      </c>
      <c r="D32" s="328">
        <v>32.362994817510199</v>
      </c>
      <c r="E32" s="231">
        <v>999</v>
      </c>
      <c r="F32" s="328">
        <v>27.538868673503142</v>
      </c>
      <c r="G32" s="231">
        <v>30</v>
      </c>
      <c r="H32" s="328">
        <v>0.82699305325835271</v>
      </c>
      <c r="I32" s="231">
        <v>145</v>
      </c>
      <c r="J32" s="324">
        <v>3.9971330907487048</v>
      </c>
      <c r="K32" s="493">
        <v>409</v>
      </c>
      <c r="L32" s="328">
        <v>11.949630408741635</v>
      </c>
      <c r="M32" s="354">
        <v>178</v>
      </c>
      <c r="N32" s="328">
        <v>5.2005726473252105</v>
      </c>
      <c r="O32" s="354">
        <v>2</v>
      </c>
      <c r="P32" s="328">
        <v>5.8433400531743937E-2</v>
      </c>
      <c r="Q32" s="354">
        <v>229</v>
      </c>
      <c r="R32" s="328">
        <v>6.6906243608846809</v>
      </c>
      <c r="S32" s="231">
        <v>283</v>
      </c>
      <c r="T32" s="328">
        <v>8.2683261752417661</v>
      </c>
      <c r="U32" s="87">
        <v>128</v>
      </c>
      <c r="V32" s="328">
        <v>3.739737634031612</v>
      </c>
      <c r="W32" s="354">
        <v>0</v>
      </c>
      <c r="X32" s="328">
        <v>0</v>
      </c>
      <c r="Y32" s="354">
        <v>155</v>
      </c>
      <c r="Z32" s="328">
        <v>4.528588541210155</v>
      </c>
      <c r="AA32" s="87">
        <v>1</v>
      </c>
      <c r="AB32" s="328">
        <v>2.9216700265871969E-2</v>
      </c>
      <c r="AC32" s="231">
        <v>0</v>
      </c>
      <c r="AD32" s="328">
        <v>0</v>
      </c>
      <c r="AE32" s="231">
        <v>0</v>
      </c>
      <c r="AF32" s="328">
        <v>0</v>
      </c>
      <c r="AG32" s="231">
        <v>1</v>
      </c>
      <c r="AH32" s="328">
        <v>2.9216700265871969E-2</v>
      </c>
      <c r="AI32" s="84">
        <v>693</v>
      </c>
      <c r="AJ32" s="321">
        <v>20.247173284249275</v>
      </c>
      <c r="AK32" s="493">
        <v>0</v>
      </c>
      <c r="AL32" s="328">
        <v>0</v>
      </c>
      <c r="AM32" s="86">
        <v>2</v>
      </c>
      <c r="AN32" s="328">
        <v>5.8433400531743937E-2</v>
      </c>
      <c r="AO32" s="85">
        <v>2</v>
      </c>
      <c r="AP32" s="328">
        <v>5.8433400531743937E-2</v>
      </c>
      <c r="AQ32" s="84">
        <v>417</v>
      </c>
      <c r="AR32" s="324">
        <v>11.495203440291101</v>
      </c>
      <c r="AS32" s="86">
        <v>34</v>
      </c>
      <c r="AT32" s="328">
        <v>0.93725879369279963</v>
      </c>
      <c r="AU32" s="85">
        <v>167</v>
      </c>
      <c r="AV32" s="328">
        <v>4.6035946631381632</v>
      </c>
      <c r="AW32" s="83" t="s">
        <v>57</v>
      </c>
    </row>
    <row r="33" spans="1:49" s="82" customFormat="1" ht="36.75" customHeight="1">
      <c r="A33" s="83" t="s">
        <v>58</v>
      </c>
      <c r="B33" s="488">
        <v>962661</v>
      </c>
      <c r="C33" s="85">
        <v>3215</v>
      </c>
      <c r="D33" s="328">
        <v>33.397010993485765</v>
      </c>
      <c r="E33" s="231">
        <v>2713</v>
      </c>
      <c r="F33" s="328">
        <v>28.182298857022356</v>
      </c>
      <c r="G33" s="231">
        <v>55</v>
      </c>
      <c r="H33" s="328">
        <v>0.57133300299897882</v>
      </c>
      <c r="I33" s="231">
        <v>447</v>
      </c>
      <c r="J33" s="324">
        <v>4.6433791334644283</v>
      </c>
      <c r="K33" s="493">
        <v>1239</v>
      </c>
      <c r="L33" s="328">
        <v>13.580518003411754</v>
      </c>
      <c r="M33" s="354">
        <v>682</v>
      </c>
      <c r="N33" s="328">
        <v>7.4753133804090535</v>
      </c>
      <c r="O33" s="354">
        <v>8</v>
      </c>
      <c r="P33" s="328">
        <v>8.7686960474006481E-2</v>
      </c>
      <c r="Q33" s="354">
        <v>549</v>
      </c>
      <c r="R33" s="328">
        <v>6.0175176625286948</v>
      </c>
      <c r="S33" s="231">
        <v>1301</v>
      </c>
      <c r="T33" s="328">
        <v>14.260091947085305</v>
      </c>
      <c r="U33" s="87">
        <v>479</v>
      </c>
      <c r="V33" s="328">
        <v>5.2502567583811377</v>
      </c>
      <c r="W33" s="354">
        <v>19</v>
      </c>
      <c r="X33" s="328">
        <v>0.20825653112576542</v>
      </c>
      <c r="Y33" s="354">
        <v>803</v>
      </c>
      <c r="Z33" s="328">
        <v>8.8015786575784016</v>
      </c>
      <c r="AA33" s="87">
        <v>1</v>
      </c>
      <c r="AB33" s="328">
        <v>1.096087005925081E-2</v>
      </c>
      <c r="AC33" s="231">
        <v>0</v>
      </c>
      <c r="AD33" s="328">
        <v>0</v>
      </c>
      <c r="AE33" s="231">
        <v>0</v>
      </c>
      <c r="AF33" s="328">
        <v>0</v>
      </c>
      <c r="AG33" s="231">
        <v>1</v>
      </c>
      <c r="AH33" s="328">
        <v>1.096087005925081E-2</v>
      </c>
      <c r="AI33" s="84">
        <v>2541</v>
      </c>
      <c r="AJ33" s="321">
        <v>27.851570820556308</v>
      </c>
      <c r="AK33" s="493">
        <v>9</v>
      </c>
      <c r="AL33" s="328">
        <v>9.8647830533257291E-2</v>
      </c>
      <c r="AM33" s="86">
        <v>20</v>
      </c>
      <c r="AN33" s="328">
        <v>0.2192174011850162</v>
      </c>
      <c r="AO33" s="85">
        <v>29</v>
      </c>
      <c r="AP33" s="328">
        <v>0.31786523171827352</v>
      </c>
      <c r="AQ33" s="84">
        <v>1293</v>
      </c>
      <c r="AR33" s="324">
        <v>13.431519506866904</v>
      </c>
      <c r="AS33" s="86">
        <v>143</v>
      </c>
      <c r="AT33" s="328">
        <v>1.4854658077973451</v>
      </c>
      <c r="AU33" s="85">
        <v>413</v>
      </c>
      <c r="AV33" s="328">
        <v>4.2901914588832417</v>
      </c>
      <c r="AW33" s="83" t="s">
        <v>58</v>
      </c>
    </row>
    <row r="34" spans="1:49" s="82" customFormat="1" ht="36.75" customHeight="1">
      <c r="A34" s="83" t="s">
        <v>59</v>
      </c>
      <c r="B34" s="488">
        <v>211323</v>
      </c>
      <c r="C34" s="85">
        <v>186</v>
      </c>
      <c r="D34" s="328">
        <v>8.8016921963061279</v>
      </c>
      <c r="E34" s="231">
        <v>140</v>
      </c>
      <c r="F34" s="328">
        <v>6.6249296101228925</v>
      </c>
      <c r="G34" s="231">
        <v>0</v>
      </c>
      <c r="H34" s="328">
        <v>0</v>
      </c>
      <c r="I34" s="231">
        <v>46</v>
      </c>
      <c r="J34" s="324">
        <v>2.1767625861832358</v>
      </c>
      <c r="K34" s="493">
        <v>227</v>
      </c>
      <c r="L34" s="328">
        <v>11.467252658432473</v>
      </c>
      <c r="M34" s="354">
        <v>147</v>
      </c>
      <c r="N34" s="328">
        <v>7.4259301356368876</v>
      </c>
      <c r="O34" s="354">
        <v>1</v>
      </c>
      <c r="P34" s="328">
        <v>5.0516531534944807E-2</v>
      </c>
      <c r="Q34" s="354">
        <v>79</v>
      </c>
      <c r="R34" s="328">
        <v>3.9908059912606397</v>
      </c>
      <c r="S34" s="231">
        <v>52</v>
      </c>
      <c r="T34" s="328">
        <v>2.62685963981713</v>
      </c>
      <c r="U34" s="87">
        <v>9</v>
      </c>
      <c r="V34" s="328">
        <v>0.4546487838145033</v>
      </c>
      <c r="W34" s="354">
        <v>0</v>
      </c>
      <c r="X34" s="328">
        <v>0</v>
      </c>
      <c r="Y34" s="354">
        <v>43</v>
      </c>
      <c r="Z34" s="328">
        <v>2.1722108560026268</v>
      </c>
      <c r="AA34" s="87">
        <v>0</v>
      </c>
      <c r="AB34" s="328">
        <v>0</v>
      </c>
      <c r="AC34" s="231">
        <v>0</v>
      </c>
      <c r="AD34" s="328">
        <v>0</v>
      </c>
      <c r="AE34" s="231">
        <v>0</v>
      </c>
      <c r="AF34" s="328">
        <v>0</v>
      </c>
      <c r="AG34" s="231">
        <v>0</v>
      </c>
      <c r="AH34" s="328">
        <v>0</v>
      </c>
      <c r="AI34" s="84">
        <v>279</v>
      </c>
      <c r="AJ34" s="321">
        <v>14.094112298249602</v>
      </c>
      <c r="AK34" s="493">
        <v>0</v>
      </c>
      <c r="AL34" s="328">
        <v>0</v>
      </c>
      <c r="AM34" s="86">
        <v>0</v>
      </c>
      <c r="AN34" s="328">
        <v>0</v>
      </c>
      <c r="AO34" s="85">
        <v>0</v>
      </c>
      <c r="AP34" s="328">
        <v>0</v>
      </c>
      <c r="AQ34" s="84">
        <v>228</v>
      </c>
      <c r="AR34" s="324">
        <v>10.789171079342998</v>
      </c>
      <c r="AS34" s="86">
        <v>21</v>
      </c>
      <c r="AT34" s="328">
        <v>0.99373944151843385</v>
      </c>
      <c r="AU34" s="85">
        <v>87</v>
      </c>
      <c r="AV34" s="328">
        <v>4.1169205434335119</v>
      </c>
      <c r="AW34" s="83" t="s">
        <v>59</v>
      </c>
    </row>
    <row r="35" spans="1:49" s="82" customFormat="1" ht="36.75" customHeight="1">
      <c r="A35" s="83" t="s">
        <v>60</v>
      </c>
      <c r="B35" s="488">
        <v>185642</v>
      </c>
      <c r="C35" s="85">
        <v>1406</v>
      </c>
      <c r="D35" s="328">
        <v>75.737171545232215</v>
      </c>
      <c r="E35" s="231">
        <v>1245</v>
      </c>
      <c r="F35" s="328">
        <v>67.064565130735502</v>
      </c>
      <c r="G35" s="231">
        <v>11</v>
      </c>
      <c r="H35" s="328">
        <v>0.59253832645629767</v>
      </c>
      <c r="I35" s="231">
        <v>150</v>
      </c>
      <c r="J35" s="324">
        <v>8.0800680880404219</v>
      </c>
      <c r="K35" s="493">
        <v>171</v>
      </c>
      <c r="L35" s="328">
        <v>10.121317704808712</v>
      </c>
      <c r="M35" s="354">
        <v>106</v>
      </c>
      <c r="N35" s="328">
        <v>6.2740331971328862</v>
      </c>
      <c r="O35" s="354">
        <v>2</v>
      </c>
      <c r="P35" s="328">
        <v>0.11837798485156389</v>
      </c>
      <c r="Q35" s="354">
        <v>63</v>
      </c>
      <c r="R35" s="328">
        <v>3.7289065228242624</v>
      </c>
      <c r="S35" s="231">
        <v>57</v>
      </c>
      <c r="T35" s="328">
        <v>3.3737725682695707</v>
      </c>
      <c r="U35" s="87">
        <v>10</v>
      </c>
      <c r="V35" s="328">
        <v>0.5918899242578195</v>
      </c>
      <c r="W35" s="354">
        <v>0</v>
      </c>
      <c r="X35" s="328">
        <v>0</v>
      </c>
      <c r="Y35" s="354">
        <v>47</v>
      </c>
      <c r="Z35" s="328">
        <v>2.781882644011751</v>
      </c>
      <c r="AA35" s="87">
        <v>0</v>
      </c>
      <c r="AB35" s="328">
        <v>0</v>
      </c>
      <c r="AC35" s="231">
        <v>0</v>
      </c>
      <c r="AD35" s="328">
        <v>0</v>
      </c>
      <c r="AE35" s="231">
        <v>0</v>
      </c>
      <c r="AF35" s="328">
        <v>0</v>
      </c>
      <c r="AG35" s="231">
        <v>0</v>
      </c>
      <c r="AH35" s="328">
        <v>0</v>
      </c>
      <c r="AI35" s="84">
        <v>228</v>
      </c>
      <c r="AJ35" s="321">
        <v>13.495090273078283</v>
      </c>
      <c r="AK35" s="493">
        <v>2</v>
      </c>
      <c r="AL35" s="328">
        <v>0.11837798485156389</v>
      </c>
      <c r="AM35" s="86">
        <v>3</v>
      </c>
      <c r="AN35" s="328">
        <v>0.1775669772773458</v>
      </c>
      <c r="AO35" s="85">
        <v>5</v>
      </c>
      <c r="AP35" s="328">
        <v>0.29594496212890975</v>
      </c>
      <c r="AQ35" s="84">
        <v>243</v>
      </c>
      <c r="AR35" s="324">
        <v>13.089710302625482</v>
      </c>
      <c r="AS35" s="86">
        <v>34</v>
      </c>
      <c r="AT35" s="328">
        <v>1.831482099955829</v>
      </c>
      <c r="AU35" s="85">
        <v>98</v>
      </c>
      <c r="AV35" s="328">
        <v>5.2789778175197419</v>
      </c>
      <c r="AW35" s="83" t="s">
        <v>60</v>
      </c>
    </row>
    <row r="36" spans="1:49" s="82" customFormat="1" ht="36.75" customHeight="1">
      <c r="A36" s="83" t="s">
        <v>61</v>
      </c>
      <c r="B36" s="488">
        <v>256510</v>
      </c>
      <c r="C36" s="85">
        <v>708</v>
      </c>
      <c r="D36" s="328">
        <v>27.601263108650738</v>
      </c>
      <c r="E36" s="231">
        <v>562</v>
      </c>
      <c r="F36" s="328">
        <v>21.909477213364003</v>
      </c>
      <c r="G36" s="231">
        <v>38</v>
      </c>
      <c r="H36" s="328">
        <v>1.4814237261705197</v>
      </c>
      <c r="I36" s="231">
        <v>108</v>
      </c>
      <c r="J36" s="324">
        <v>4.2103621691162134</v>
      </c>
      <c r="K36" s="493">
        <v>300</v>
      </c>
      <c r="L36" s="328">
        <v>12.486854117470777</v>
      </c>
      <c r="M36" s="354">
        <v>203</v>
      </c>
      <c r="N36" s="328">
        <v>8.4494379528218921</v>
      </c>
      <c r="O36" s="354">
        <v>9</v>
      </c>
      <c r="P36" s="328">
        <v>0.3746056235241233</v>
      </c>
      <c r="Q36" s="354">
        <v>88</v>
      </c>
      <c r="R36" s="328">
        <v>3.6628105411247609</v>
      </c>
      <c r="S36" s="231">
        <v>144</v>
      </c>
      <c r="T36" s="328">
        <v>5.9936899763859728</v>
      </c>
      <c r="U36" s="87">
        <v>60</v>
      </c>
      <c r="V36" s="328">
        <v>2.4973708234941552</v>
      </c>
      <c r="W36" s="354">
        <v>1</v>
      </c>
      <c r="X36" s="328">
        <v>4.1622847058235921E-2</v>
      </c>
      <c r="Y36" s="354">
        <v>83</v>
      </c>
      <c r="Z36" s="328">
        <v>3.4546963058335813</v>
      </c>
      <c r="AA36" s="87">
        <v>0</v>
      </c>
      <c r="AB36" s="328">
        <v>0</v>
      </c>
      <c r="AC36" s="231">
        <v>0</v>
      </c>
      <c r="AD36" s="328">
        <v>0</v>
      </c>
      <c r="AE36" s="231">
        <v>0</v>
      </c>
      <c r="AF36" s="328">
        <v>0</v>
      </c>
      <c r="AG36" s="231">
        <v>0</v>
      </c>
      <c r="AH36" s="328">
        <v>0</v>
      </c>
      <c r="AI36" s="84">
        <v>444</v>
      </c>
      <c r="AJ36" s="321">
        <v>18.48054409385675</v>
      </c>
      <c r="AK36" s="493">
        <v>4</v>
      </c>
      <c r="AL36" s="328">
        <v>0.16649138823294368</v>
      </c>
      <c r="AM36" s="86">
        <v>1</v>
      </c>
      <c r="AN36" s="328">
        <v>4.1622847058235921E-2</v>
      </c>
      <c r="AO36" s="85">
        <v>5</v>
      </c>
      <c r="AP36" s="328">
        <v>0.20811423529117959</v>
      </c>
      <c r="AQ36" s="84">
        <v>641</v>
      </c>
      <c r="AR36" s="324">
        <v>24.98927917040271</v>
      </c>
      <c r="AS36" s="86">
        <v>44</v>
      </c>
      <c r="AT36" s="328">
        <v>1.7153327355658647</v>
      </c>
      <c r="AU36" s="85">
        <v>192</v>
      </c>
      <c r="AV36" s="328">
        <v>7.4850883006510474</v>
      </c>
      <c r="AW36" s="83" t="s">
        <v>61</v>
      </c>
    </row>
    <row r="37" spans="1:49" s="82" customFormat="1" ht="36.75" customHeight="1">
      <c r="A37" s="83" t="s">
        <v>62</v>
      </c>
      <c r="B37" s="488">
        <v>1308635</v>
      </c>
      <c r="C37" s="85">
        <v>3344</v>
      </c>
      <c r="D37" s="328">
        <v>25.553343751313388</v>
      </c>
      <c r="E37" s="231">
        <v>2695</v>
      </c>
      <c r="F37" s="328">
        <v>20.593977694315068</v>
      </c>
      <c r="G37" s="231">
        <v>71</v>
      </c>
      <c r="H37" s="328">
        <v>0.54255006170551756</v>
      </c>
      <c r="I37" s="231">
        <v>578</v>
      </c>
      <c r="J37" s="324">
        <v>4.4168159952928052</v>
      </c>
      <c r="K37" s="493">
        <v>2332</v>
      </c>
      <c r="L37" s="328">
        <v>19.047468655125105</v>
      </c>
      <c r="M37" s="354">
        <v>1452</v>
      </c>
      <c r="N37" s="328">
        <v>11.85974463432318</v>
      </c>
      <c r="O37" s="354">
        <v>30</v>
      </c>
      <c r="P37" s="328">
        <v>0.24503604616370203</v>
      </c>
      <c r="Q37" s="354">
        <v>850</v>
      </c>
      <c r="R37" s="328">
        <v>6.9426879746382246</v>
      </c>
      <c r="S37" s="231">
        <v>641</v>
      </c>
      <c r="T37" s="328">
        <v>5.2356035196977659</v>
      </c>
      <c r="U37" s="87">
        <v>235</v>
      </c>
      <c r="V37" s="328">
        <v>1.9194490282823324</v>
      </c>
      <c r="W37" s="354">
        <v>20</v>
      </c>
      <c r="X37" s="328">
        <v>0.16335736410913468</v>
      </c>
      <c r="Y37" s="354">
        <v>386</v>
      </c>
      <c r="Z37" s="328">
        <v>3.1527971273062994</v>
      </c>
      <c r="AA37" s="87">
        <v>6</v>
      </c>
      <c r="AB37" s="328">
        <v>4.9007209232740406E-2</v>
      </c>
      <c r="AC37" s="231">
        <v>6</v>
      </c>
      <c r="AD37" s="328">
        <v>4.9007209232740406E-2</v>
      </c>
      <c r="AE37" s="231">
        <v>0</v>
      </c>
      <c r="AF37" s="328">
        <v>0</v>
      </c>
      <c r="AG37" s="231">
        <v>0</v>
      </c>
      <c r="AH37" s="328">
        <v>0</v>
      </c>
      <c r="AI37" s="84">
        <v>2979</v>
      </c>
      <c r="AJ37" s="321">
        <v>24.332079384055614</v>
      </c>
      <c r="AK37" s="493">
        <v>6</v>
      </c>
      <c r="AL37" s="328">
        <v>4.9007209232740406E-2</v>
      </c>
      <c r="AM37" s="86">
        <v>8</v>
      </c>
      <c r="AN37" s="328">
        <v>6.534294564365388E-2</v>
      </c>
      <c r="AO37" s="85">
        <v>14</v>
      </c>
      <c r="AP37" s="328">
        <v>0.11435015487639429</v>
      </c>
      <c r="AQ37" s="84">
        <v>3143</v>
      </c>
      <c r="AR37" s="324">
        <v>24.017392168175235</v>
      </c>
      <c r="AS37" s="86">
        <v>232</v>
      </c>
      <c r="AT37" s="328">
        <v>1.772839638249015</v>
      </c>
      <c r="AU37" s="85">
        <v>847</v>
      </c>
      <c r="AV37" s="328">
        <v>6.4723929896418788</v>
      </c>
      <c r="AW37" s="83" t="s">
        <v>62</v>
      </c>
    </row>
    <row r="38" spans="1:49" s="82" customFormat="1" ht="36.75" customHeight="1">
      <c r="A38" s="83" t="s">
        <v>63</v>
      </c>
      <c r="B38" s="488">
        <v>728542</v>
      </c>
      <c r="C38" s="85">
        <v>3813</v>
      </c>
      <c r="D38" s="328">
        <v>52.337408138446371</v>
      </c>
      <c r="E38" s="231">
        <v>3308</v>
      </c>
      <c r="F38" s="328">
        <v>45.405755605030315</v>
      </c>
      <c r="G38" s="231">
        <v>57</v>
      </c>
      <c r="H38" s="328">
        <v>0.78238454337567354</v>
      </c>
      <c r="I38" s="231">
        <v>448</v>
      </c>
      <c r="J38" s="324">
        <v>6.1492679900403822</v>
      </c>
      <c r="K38" s="493">
        <v>670</v>
      </c>
      <c r="L38" s="328">
        <v>9.8360992672840073</v>
      </c>
      <c r="M38" s="354">
        <v>384</v>
      </c>
      <c r="N38" s="328">
        <v>5.6374061472194912</v>
      </c>
      <c r="O38" s="354">
        <v>17</v>
      </c>
      <c r="P38" s="328">
        <v>0.24957266797586286</v>
      </c>
      <c r="Q38" s="354">
        <v>269</v>
      </c>
      <c r="R38" s="328">
        <v>3.9491204520886538</v>
      </c>
      <c r="S38" s="231">
        <v>444</v>
      </c>
      <c r="T38" s="328">
        <v>6.5182508577225367</v>
      </c>
      <c r="U38" s="87">
        <v>125</v>
      </c>
      <c r="V38" s="328">
        <v>1.8350931468813449</v>
      </c>
      <c r="W38" s="354">
        <v>6</v>
      </c>
      <c r="X38" s="328">
        <v>8.808447105030455E-2</v>
      </c>
      <c r="Y38" s="354">
        <v>313</v>
      </c>
      <c r="Z38" s="328">
        <v>4.5950732397908869</v>
      </c>
      <c r="AA38" s="87">
        <v>1</v>
      </c>
      <c r="AB38" s="328">
        <v>1.4680745175050757E-2</v>
      </c>
      <c r="AC38" s="231">
        <v>1</v>
      </c>
      <c r="AD38" s="328">
        <v>1.4680745175050757E-2</v>
      </c>
      <c r="AE38" s="231">
        <v>0</v>
      </c>
      <c r="AF38" s="328">
        <v>0</v>
      </c>
      <c r="AG38" s="231">
        <v>0</v>
      </c>
      <c r="AH38" s="328">
        <v>0</v>
      </c>
      <c r="AI38" s="84">
        <v>1115</v>
      </c>
      <c r="AJ38" s="321">
        <v>16.369030870181597</v>
      </c>
      <c r="AK38" s="493">
        <v>5</v>
      </c>
      <c r="AL38" s="328">
        <v>7.3403725875253789E-2</v>
      </c>
      <c r="AM38" s="86">
        <v>2</v>
      </c>
      <c r="AN38" s="328">
        <v>2.9361490350101514E-2</v>
      </c>
      <c r="AO38" s="85">
        <v>7</v>
      </c>
      <c r="AP38" s="328">
        <v>0.10276521622535531</v>
      </c>
      <c r="AQ38" s="84">
        <v>1030</v>
      </c>
      <c r="AR38" s="324">
        <v>14.13782595924463</v>
      </c>
      <c r="AS38" s="86">
        <v>172</v>
      </c>
      <c r="AT38" s="328">
        <v>2.3608796747476468</v>
      </c>
      <c r="AU38" s="85">
        <v>258</v>
      </c>
      <c r="AV38" s="328">
        <v>3.5413195121214702</v>
      </c>
      <c r="AW38" s="83" t="s">
        <v>63</v>
      </c>
    </row>
    <row r="39" spans="1:49" s="82" customFormat="1" ht="36.75" customHeight="1">
      <c r="A39" s="83" t="s">
        <v>64</v>
      </c>
      <c r="B39" s="488">
        <v>147598</v>
      </c>
      <c r="C39" s="85">
        <v>634</v>
      </c>
      <c r="D39" s="328">
        <v>42.954511578747677</v>
      </c>
      <c r="E39" s="231">
        <v>502</v>
      </c>
      <c r="F39" s="328">
        <v>34.011300966137753</v>
      </c>
      <c r="G39" s="231">
        <v>4</v>
      </c>
      <c r="H39" s="328">
        <v>0.27100638220030082</v>
      </c>
      <c r="I39" s="231">
        <v>128</v>
      </c>
      <c r="J39" s="324">
        <v>8.6722042304096263</v>
      </c>
      <c r="K39" s="493">
        <v>91</v>
      </c>
      <c r="L39" s="328">
        <v>6.642659010170811</v>
      </c>
      <c r="M39" s="354">
        <v>58</v>
      </c>
      <c r="N39" s="328">
        <v>4.2337826658231545</v>
      </c>
      <c r="O39" s="354">
        <v>0</v>
      </c>
      <c r="P39" s="328">
        <v>0</v>
      </c>
      <c r="Q39" s="354">
        <v>33</v>
      </c>
      <c r="R39" s="328">
        <v>2.4088763443476569</v>
      </c>
      <c r="S39" s="231">
        <v>59</v>
      </c>
      <c r="T39" s="328">
        <v>4.3067789186821734</v>
      </c>
      <c r="U39" s="87">
        <v>15</v>
      </c>
      <c r="V39" s="328">
        <v>1.0949437928852985</v>
      </c>
      <c r="W39" s="354">
        <v>0</v>
      </c>
      <c r="X39" s="328">
        <v>0</v>
      </c>
      <c r="Y39" s="354">
        <v>44</v>
      </c>
      <c r="Z39" s="328">
        <v>3.2118351257968758</v>
      </c>
      <c r="AA39" s="87">
        <v>0</v>
      </c>
      <c r="AB39" s="328">
        <v>0</v>
      </c>
      <c r="AC39" s="231">
        <v>0</v>
      </c>
      <c r="AD39" s="328">
        <v>0</v>
      </c>
      <c r="AE39" s="231">
        <v>0</v>
      </c>
      <c r="AF39" s="328">
        <v>0</v>
      </c>
      <c r="AG39" s="231">
        <v>0</v>
      </c>
      <c r="AH39" s="328">
        <v>0</v>
      </c>
      <c r="AI39" s="84">
        <v>150</v>
      </c>
      <c r="AJ39" s="321">
        <v>10.949437928852985</v>
      </c>
      <c r="AK39" s="493">
        <v>1</v>
      </c>
      <c r="AL39" s="328">
        <v>7.2996252859019894E-2</v>
      </c>
      <c r="AM39" s="86">
        <v>2</v>
      </c>
      <c r="AN39" s="328">
        <v>0.14599250571803979</v>
      </c>
      <c r="AO39" s="85">
        <v>3</v>
      </c>
      <c r="AP39" s="328">
        <v>0.21898875857705968</v>
      </c>
      <c r="AQ39" s="84">
        <v>323</v>
      </c>
      <c r="AR39" s="324">
        <v>21.883765362674289</v>
      </c>
      <c r="AS39" s="86">
        <v>43</v>
      </c>
      <c r="AT39" s="328">
        <v>2.9133186086532339</v>
      </c>
      <c r="AU39" s="85">
        <v>86</v>
      </c>
      <c r="AV39" s="328">
        <v>5.8266372173064678</v>
      </c>
      <c r="AW39" s="83" t="s">
        <v>64</v>
      </c>
    </row>
    <row r="40" spans="1:49" s="82" customFormat="1" ht="36.75" customHeight="1">
      <c r="A40" s="83" t="s">
        <v>65</v>
      </c>
      <c r="B40" s="488">
        <v>103048</v>
      </c>
      <c r="C40" s="85">
        <v>302</v>
      </c>
      <c r="D40" s="328">
        <v>29.306730843878583</v>
      </c>
      <c r="E40" s="231">
        <v>244</v>
      </c>
      <c r="F40" s="328">
        <v>23.678285847372099</v>
      </c>
      <c r="G40" s="231">
        <v>8</v>
      </c>
      <c r="H40" s="328">
        <v>0.77633724089744593</v>
      </c>
      <c r="I40" s="231">
        <v>50</v>
      </c>
      <c r="J40" s="324">
        <v>4.8521077556090368</v>
      </c>
      <c r="K40" s="493">
        <v>107</v>
      </c>
      <c r="L40" s="328">
        <v>10.97237081827908</v>
      </c>
      <c r="M40" s="354">
        <v>59</v>
      </c>
      <c r="N40" s="328">
        <v>6.050185778303419</v>
      </c>
      <c r="O40" s="354">
        <v>4</v>
      </c>
      <c r="P40" s="328">
        <v>0.41018208666463857</v>
      </c>
      <c r="Q40" s="354">
        <v>44</v>
      </c>
      <c r="R40" s="328">
        <v>4.5120029533110237</v>
      </c>
      <c r="S40" s="231">
        <v>41</v>
      </c>
      <c r="T40" s="328">
        <v>4.2043663883125451</v>
      </c>
      <c r="U40" s="87">
        <v>5</v>
      </c>
      <c r="V40" s="328">
        <v>0.51272760833079811</v>
      </c>
      <c r="W40" s="354">
        <v>7</v>
      </c>
      <c r="X40" s="328">
        <v>0.71781865166311742</v>
      </c>
      <c r="Y40" s="354">
        <v>29</v>
      </c>
      <c r="Z40" s="328">
        <v>2.973820128318629</v>
      </c>
      <c r="AA40" s="87">
        <v>0</v>
      </c>
      <c r="AB40" s="328">
        <v>0</v>
      </c>
      <c r="AC40" s="231">
        <v>0</v>
      </c>
      <c r="AD40" s="328">
        <v>0</v>
      </c>
      <c r="AE40" s="231">
        <v>0</v>
      </c>
      <c r="AF40" s="328">
        <v>0</v>
      </c>
      <c r="AG40" s="231">
        <v>0</v>
      </c>
      <c r="AH40" s="328">
        <v>0</v>
      </c>
      <c r="AI40" s="84">
        <v>148</v>
      </c>
      <c r="AJ40" s="321">
        <v>15.176737206591625</v>
      </c>
      <c r="AK40" s="493">
        <v>4</v>
      </c>
      <c r="AL40" s="328">
        <v>0.41018208666463857</v>
      </c>
      <c r="AM40" s="86">
        <v>0</v>
      </c>
      <c r="AN40" s="328">
        <v>0</v>
      </c>
      <c r="AO40" s="85">
        <v>4</v>
      </c>
      <c r="AP40" s="328">
        <v>0.41018208666463857</v>
      </c>
      <c r="AQ40" s="84">
        <v>175</v>
      </c>
      <c r="AR40" s="324">
        <v>16.982377144631631</v>
      </c>
      <c r="AS40" s="86">
        <v>21</v>
      </c>
      <c r="AT40" s="328">
        <v>2.0378852573557951</v>
      </c>
      <c r="AU40" s="85">
        <v>37</v>
      </c>
      <c r="AV40" s="328">
        <v>3.5905597391506872</v>
      </c>
      <c r="AW40" s="83" t="s">
        <v>65</v>
      </c>
    </row>
    <row r="41" spans="1:49" s="82" customFormat="1" ht="36.75" customHeight="1">
      <c r="A41" s="83" t="s">
        <v>66</v>
      </c>
      <c r="B41" s="488">
        <v>64722</v>
      </c>
      <c r="C41" s="85">
        <v>171</v>
      </c>
      <c r="D41" s="328">
        <v>26.420691573189949</v>
      </c>
      <c r="E41" s="231">
        <v>126</v>
      </c>
      <c r="F41" s="328">
        <v>19.467878001297859</v>
      </c>
      <c r="G41" s="231">
        <v>10</v>
      </c>
      <c r="H41" s="328">
        <v>1.5450696826426873</v>
      </c>
      <c r="I41" s="231">
        <v>35</v>
      </c>
      <c r="J41" s="324">
        <v>5.4077438892494047</v>
      </c>
      <c r="K41" s="493">
        <v>82</v>
      </c>
      <c r="L41" s="328">
        <v>13.962754635804817</v>
      </c>
      <c r="M41" s="354">
        <v>59</v>
      </c>
      <c r="N41" s="328">
        <v>10.046372237957124</v>
      </c>
      <c r="O41" s="354">
        <v>0</v>
      </c>
      <c r="P41" s="328">
        <v>0</v>
      </c>
      <c r="Q41" s="354">
        <v>23</v>
      </c>
      <c r="R41" s="328">
        <v>3.9163823978476926</v>
      </c>
      <c r="S41" s="231">
        <v>20</v>
      </c>
      <c r="T41" s="328">
        <v>3.4055499111719065</v>
      </c>
      <c r="U41" s="87">
        <v>12</v>
      </c>
      <c r="V41" s="328">
        <v>2.0433299467031438</v>
      </c>
      <c r="W41" s="354">
        <v>0</v>
      </c>
      <c r="X41" s="328">
        <v>0</v>
      </c>
      <c r="Y41" s="354">
        <v>8</v>
      </c>
      <c r="Z41" s="328">
        <v>1.3622199644687627</v>
      </c>
      <c r="AA41" s="87">
        <v>0</v>
      </c>
      <c r="AB41" s="328">
        <v>0</v>
      </c>
      <c r="AC41" s="231">
        <v>0</v>
      </c>
      <c r="AD41" s="328">
        <v>0</v>
      </c>
      <c r="AE41" s="231">
        <v>0</v>
      </c>
      <c r="AF41" s="328">
        <v>0</v>
      </c>
      <c r="AG41" s="231">
        <v>0</v>
      </c>
      <c r="AH41" s="328">
        <v>0</v>
      </c>
      <c r="AI41" s="84">
        <v>102</v>
      </c>
      <c r="AJ41" s="321">
        <v>17.368304546976724</v>
      </c>
      <c r="AK41" s="493">
        <v>9</v>
      </c>
      <c r="AL41" s="328">
        <v>1.532497460027358</v>
      </c>
      <c r="AM41" s="86">
        <v>2</v>
      </c>
      <c r="AN41" s="328">
        <v>0.34055499111719068</v>
      </c>
      <c r="AO41" s="85">
        <v>11</v>
      </c>
      <c r="AP41" s="328">
        <v>1.8730524511445485</v>
      </c>
      <c r="AQ41" s="84">
        <v>77</v>
      </c>
      <c r="AR41" s="324">
        <v>11.897036556348692</v>
      </c>
      <c r="AS41" s="86">
        <v>8</v>
      </c>
      <c r="AT41" s="328">
        <v>1.2360557461141497</v>
      </c>
      <c r="AU41" s="85">
        <v>22</v>
      </c>
      <c r="AV41" s="328">
        <v>3.3991533018139117</v>
      </c>
      <c r="AW41" s="83" t="s">
        <v>66</v>
      </c>
    </row>
    <row r="42" spans="1:49" s="82" customFormat="1" ht="36.75" customHeight="1">
      <c r="A42" s="83" t="s">
        <v>67</v>
      </c>
      <c r="B42" s="488">
        <v>60120</v>
      </c>
      <c r="C42" s="85">
        <v>153</v>
      </c>
      <c r="D42" s="328">
        <v>25.449101796407184</v>
      </c>
      <c r="E42" s="231">
        <v>119</v>
      </c>
      <c r="F42" s="328">
        <v>19.793745841650033</v>
      </c>
      <c r="G42" s="231">
        <v>5</v>
      </c>
      <c r="H42" s="328">
        <v>0.83166999334664005</v>
      </c>
      <c r="I42" s="231">
        <v>29</v>
      </c>
      <c r="J42" s="324">
        <v>4.8236859614105123</v>
      </c>
      <c r="K42" s="493">
        <v>48</v>
      </c>
      <c r="L42" s="328">
        <v>8.756460930373974</v>
      </c>
      <c r="M42" s="354">
        <v>33</v>
      </c>
      <c r="N42" s="328">
        <v>6.0200668896321066</v>
      </c>
      <c r="O42" s="354">
        <v>2</v>
      </c>
      <c r="P42" s="328">
        <v>0.36485253876558216</v>
      </c>
      <c r="Q42" s="354">
        <v>13</v>
      </c>
      <c r="R42" s="328">
        <v>2.3715415019762847</v>
      </c>
      <c r="S42" s="231">
        <v>25</v>
      </c>
      <c r="T42" s="328">
        <v>4.5606567345697773</v>
      </c>
      <c r="U42" s="87">
        <v>12</v>
      </c>
      <c r="V42" s="328">
        <v>2.1891152325934935</v>
      </c>
      <c r="W42" s="354">
        <v>0</v>
      </c>
      <c r="X42" s="328">
        <v>0</v>
      </c>
      <c r="Y42" s="354">
        <v>13</v>
      </c>
      <c r="Z42" s="328">
        <v>2.3715415019762847</v>
      </c>
      <c r="AA42" s="87">
        <v>0</v>
      </c>
      <c r="AB42" s="328">
        <v>0</v>
      </c>
      <c r="AC42" s="231">
        <v>0</v>
      </c>
      <c r="AD42" s="328">
        <v>0</v>
      </c>
      <c r="AE42" s="231">
        <v>0</v>
      </c>
      <c r="AF42" s="328">
        <v>0</v>
      </c>
      <c r="AG42" s="231">
        <v>0</v>
      </c>
      <c r="AH42" s="328">
        <v>0</v>
      </c>
      <c r="AI42" s="84">
        <v>73</v>
      </c>
      <c r="AJ42" s="321">
        <v>13.317117664943751</v>
      </c>
      <c r="AK42" s="493">
        <v>0</v>
      </c>
      <c r="AL42" s="328">
        <v>0</v>
      </c>
      <c r="AM42" s="86">
        <v>1</v>
      </c>
      <c r="AN42" s="328">
        <v>0.18242626938279108</v>
      </c>
      <c r="AO42" s="85">
        <v>1</v>
      </c>
      <c r="AP42" s="328">
        <v>0.18242626938279108</v>
      </c>
      <c r="AQ42" s="84">
        <v>105</v>
      </c>
      <c r="AR42" s="324">
        <v>17.465069860279442</v>
      </c>
      <c r="AS42" s="86">
        <v>6</v>
      </c>
      <c r="AT42" s="328">
        <v>0.99800399201596801</v>
      </c>
      <c r="AU42" s="85">
        <v>167</v>
      </c>
      <c r="AV42" s="328">
        <v>27.777777777777779</v>
      </c>
      <c r="AW42" s="83" t="s">
        <v>67</v>
      </c>
    </row>
    <row r="43" spans="1:49" s="82" customFormat="1" ht="36.75" customHeight="1">
      <c r="A43" s="83" t="s">
        <v>68</v>
      </c>
      <c r="B43" s="488">
        <v>262185</v>
      </c>
      <c r="C43" s="85">
        <v>443</v>
      </c>
      <c r="D43" s="328">
        <v>16.896466235673284</v>
      </c>
      <c r="E43" s="231">
        <v>360</v>
      </c>
      <c r="F43" s="328">
        <v>13.730762629441044</v>
      </c>
      <c r="G43" s="231">
        <v>3</v>
      </c>
      <c r="H43" s="328">
        <v>0.1144230219120087</v>
      </c>
      <c r="I43" s="231">
        <v>80</v>
      </c>
      <c r="J43" s="324">
        <v>3.051280584320232</v>
      </c>
      <c r="K43" s="493">
        <v>264</v>
      </c>
      <c r="L43" s="328">
        <v>10.965504350896138</v>
      </c>
      <c r="M43" s="354">
        <v>194</v>
      </c>
      <c r="N43" s="328">
        <v>8.0579842578554963</v>
      </c>
      <c r="O43" s="354">
        <v>0</v>
      </c>
      <c r="P43" s="328">
        <v>0</v>
      </c>
      <c r="Q43" s="354">
        <v>70</v>
      </c>
      <c r="R43" s="328">
        <v>2.9075200930406426</v>
      </c>
      <c r="S43" s="231">
        <v>178</v>
      </c>
      <c r="T43" s="328">
        <v>7.3934082365890639</v>
      </c>
      <c r="U43" s="87">
        <v>46</v>
      </c>
      <c r="V43" s="328">
        <v>1.910656061140994</v>
      </c>
      <c r="W43" s="354">
        <v>2</v>
      </c>
      <c r="X43" s="328">
        <v>8.3072002658304084E-2</v>
      </c>
      <c r="Y43" s="354">
        <v>130</v>
      </c>
      <c r="Z43" s="328">
        <v>5.3996801727897656</v>
      </c>
      <c r="AA43" s="87">
        <v>0</v>
      </c>
      <c r="AB43" s="328">
        <v>0</v>
      </c>
      <c r="AC43" s="231">
        <v>0</v>
      </c>
      <c r="AD43" s="328">
        <v>0</v>
      </c>
      <c r="AE43" s="231">
        <v>0</v>
      </c>
      <c r="AF43" s="328">
        <v>0</v>
      </c>
      <c r="AG43" s="231">
        <v>0</v>
      </c>
      <c r="AH43" s="328">
        <v>0</v>
      </c>
      <c r="AI43" s="84">
        <v>442</v>
      </c>
      <c r="AJ43" s="321">
        <v>18.358912587485204</v>
      </c>
      <c r="AK43" s="493">
        <v>0</v>
      </c>
      <c r="AL43" s="328">
        <v>0</v>
      </c>
      <c r="AM43" s="86">
        <v>0</v>
      </c>
      <c r="AN43" s="328">
        <v>0</v>
      </c>
      <c r="AO43" s="85">
        <v>0</v>
      </c>
      <c r="AP43" s="328">
        <v>0</v>
      </c>
      <c r="AQ43" s="84">
        <v>367</v>
      </c>
      <c r="AR43" s="324">
        <v>13.997749680569065</v>
      </c>
      <c r="AS43" s="86">
        <v>41</v>
      </c>
      <c r="AT43" s="328">
        <v>1.5637812994641187</v>
      </c>
      <c r="AU43" s="85">
        <v>123</v>
      </c>
      <c r="AV43" s="328">
        <v>4.6913438983923568</v>
      </c>
      <c r="AW43" s="83" t="s">
        <v>68</v>
      </c>
    </row>
    <row r="44" spans="1:49" s="82" customFormat="1" ht="36.75" customHeight="1">
      <c r="A44" s="83" t="s">
        <v>69</v>
      </c>
      <c r="B44" s="488">
        <v>342380</v>
      </c>
      <c r="C44" s="85">
        <v>673</v>
      </c>
      <c r="D44" s="328">
        <v>19.656521993107074</v>
      </c>
      <c r="E44" s="231">
        <v>545</v>
      </c>
      <c r="F44" s="328">
        <v>15.91798586366026</v>
      </c>
      <c r="G44" s="231">
        <v>15</v>
      </c>
      <c r="H44" s="328">
        <v>0.43810970266954841</v>
      </c>
      <c r="I44" s="231">
        <v>113</v>
      </c>
      <c r="J44" s="324">
        <v>3.3004264267772654</v>
      </c>
      <c r="K44" s="493">
        <v>291</v>
      </c>
      <c r="L44" s="328">
        <v>9.1571153303536867</v>
      </c>
      <c r="M44" s="354">
        <v>161</v>
      </c>
      <c r="N44" s="328">
        <v>5.0663077944568506</v>
      </c>
      <c r="O44" s="354">
        <v>6</v>
      </c>
      <c r="P44" s="328">
        <v>0.18880650165677704</v>
      </c>
      <c r="Q44" s="354">
        <v>124</v>
      </c>
      <c r="R44" s="328">
        <v>3.9020010342400591</v>
      </c>
      <c r="S44" s="231">
        <v>117</v>
      </c>
      <c r="T44" s="328">
        <v>3.6817267823071522</v>
      </c>
      <c r="U44" s="87">
        <v>44</v>
      </c>
      <c r="V44" s="328">
        <v>1.3845810121496984</v>
      </c>
      <c r="W44" s="354">
        <v>0</v>
      </c>
      <c r="X44" s="328">
        <v>0</v>
      </c>
      <c r="Y44" s="354">
        <v>73</v>
      </c>
      <c r="Z44" s="328">
        <v>2.2971457701574542</v>
      </c>
      <c r="AA44" s="87">
        <v>1</v>
      </c>
      <c r="AB44" s="328">
        <v>3.1467750276129504E-2</v>
      </c>
      <c r="AC44" s="231">
        <v>1</v>
      </c>
      <c r="AD44" s="328">
        <v>3.1467750276129504E-2</v>
      </c>
      <c r="AE44" s="231">
        <v>0</v>
      </c>
      <c r="AF44" s="328">
        <v>0</v>
      </c>
      <c r="AG44" s="231">
        <v>0</v>
      </c>
      <c r="AH44" s="328">
        <v>0</v>
      </c>
      <c r="AI44" s="84">
        <v>409</v>
      </c>
      <c r="AJ44" s="321">
        <v>12.870309862936969</v>
      </c>
      <c r="AK44" s="493">
        <v>4</v>
      </c>
      <c r="AL44" s="328">
        <v>0.12587100110451802</v>
      </c>
      <c r="AM44" s="86">
        <v>2</v>
      </c>
      <c r="AN44" s="328">
        <v>6.2935500552259008E-2</v>
      </c>
      <c r="AO44" s="85">
        <v>6</v>
      </c>
      <c r="AP44" s="328">
        <v>0.18880650165677704</v>
      </c>
      <c r="AQ44" s="84">
        <v>391</v>
      </c>
      <c r="AR44" s="324">
        <v>11.420059582919563</v>
      </c>
      <c r="AS44" s="86">
        <v>46</v>
      </c>
      <c r="AT44" s="328">
        <v>1.3435364215199486</v>
      </c>
      <c r="AU44" s="85">
        <v>204</v>
      </c>
      <c r="AV44" s="328">
        <v>5.9582919563058594</v>
      </c>
      <c r="AW44" s="83" t="s">
        <v>69</v>
      </c>
    </row>
    <row r="45" spans="1:49" s="82" customFormat="1" ht="36.75" customHeight="1">
      <c r="A45" s="83" t="s">
        <v>70</v>
      </c>
      <c r="B45" s="488">
        <v>131119</v>
      </c>
      <c r="C45" s="85">
        <v>327</v>
      </c>
      <c r="D45" s="328">
        <v>24.93917738847917</v>
      </c>
      <c r="E45" s="231">
        <v>252</v>
      </c>
      <c r="F45" s="328">
        <v>19.2191825746078</v>
      </c>
      <c r="G45" s="231">
        <v>17</v>
      </c>
      <c r="H45" s="328">
        <v>1.2965321578108435</v>
      </c>
      <c r="I45" s="231">
        <v>58</v>
      </c>
      <c r="J45" s="324">
        <v>4.4234626560605257</v>
      </c>
      <c r="K45" s="493">
        <v>99</v>
      </c>
      <c r="L45" s="328">
        <v>8.110388670578951</v>
      </c>
      <c r="M45" s="354">
        <v>60</v>
      </c>
      <c r="N45" s="328">
        <v>4.9153870730781524</v>
      </c>
      <c r="O45" s="354">
        <v>1</v>
      </c>
      <c r="P45" s="328">
        <v>8.1923117884635868E-2</v>
      </c>
      <c r="Q45" s="354">
        <v>38</v>
      </c>
      <c r="R45" s="328">
        <v>3.1130784796161626</v>
      </c>
      <c r="S45" s="231">
        <v>74</v>
      </c>
      <c r="T45" s="328">
        <v>6.062310723463054</v>
      </c>
      <c r="U45" s="87">
        <v>24</v>
      </c>
      <c r="V45" s="328">
        <v>1.9661548292312607</v>
      </c>
      <c r="W45" s="354">
        <v>0</v>
      </c>
      <c r="X45" s="328">
        <v>0</v>
      </c>
      <c r="Y45" s="354">
        <v>50</v>
      </c>
      <c r="Z45" s="328">
        <v>4.096155894231793</v>
      </c>
      <c r="AA45" s="87">
        <v>0</v>
      </c>
      <c r="AB45" s="328">
        <v>0</v>
      </c>
      <c r="AC45" s="231">
        <v>0</v>
      </c>
      <c r="AD45" s="328">
        <v>0</v>
      </c>
      <c r="AE45" s="231">
        <v>0</v>
      </c>
      <c r="AF45" s="328">
        <v>0</v>
      </c>
      <c r="AG45" s="231">
        <v>0</v>
      </c>
      <c r="AH45" s="328">
        <v>0</v>
      </c>
      <c r="AI45" s="84">
        <v>173</v>
      </c>
      <c r="AJ45" s="321">
        <v>14.172699394042004</v>
      </c>
      <c r="AK45" s="493">
        <v>0</v>
      </c>
      <c r="AL45" s="328">
        <v>0</v>
      </c>
      <c r="AM45" s="86">
        <v>0</v>
      </c>
      <c r="AN45" s="328">
        <v>0</v>
      </c>
      <c r="AO45" s="85">
        <v>0</v>
      </c>
      <c r="AP45" s="328">
        <v>0</v>
      </c>
      <c r="AQ45" s="84">
        <v>152</v>
      </c>
      <c r="AR45" s="324">
        <v>11.592522822779308</v>
      </c>
      <c r="AS45" s="86">
        <v>25</v>
      </c>
      <c r="AT45" s="328">
        <v>1.9066649379571228</v>
      </c>
      <c r="AU45" s="85">
        <v>203</v>
      </c>
      <c r="AV45" s="328">
        <v>15.482119296211836</v>
      </c>
      <c r="AW45" s="83" t="s">
        <v>70</v>
      </c>
    </row>
    <row r="46" spans="1:49" s="82" customFormat="1" ht="36.75" customHeight="1">
      <c r="A46" s="83" t="s">
        <v>71</v>
      </c>
      <c r="B46" s="488">
        <v>95763</v>
      </c>
      <c r="C46" s="85">
        <v>291</v>
      </c>
      <c r="D46" s="328">
        <v>30.387519187995363</v>
      </c>
      <c r="E46" s="231">
        <v>232</v>
      </c>
      <c r="F46" s="328">
        <v>24.226475778745446</v>
      </c>
      <c r="G46" s="231">
        <v>7</v>
      </c>
      <c r="H46" s="328">
        <v>0.73097125194490564</v>
      </c>
      <c r="I46" s="231">
        <v>52</v>
      </c>
      <c r="J46" s="324">
        <v>5.4300721573050135</v>
      </c>
      <c r="K46" s="493">
        <v>99</v>
      </c>
      <c r="L46" s="328">
        <v>11.161888726868206</v>
      </c>
      <c r="M46" s="354">
        <v>54</v>
      </c>
      <c r="N46" s="328">
        <v>6.0883029419281112</v>
      </c>
      <c r="O46" s="354">
        <v>0</v>
      </c>
      <c r="P46" s="328">
        <v>0</v>
      </c>
      <c r="Q46" s="354">
        <v>45</v>
      </c>
      <c r="R46" s="328">
        <v>5.0735857849400929</v>
      </c>
      <c r="S46" s="231">
        <v>78</v>
      </c>
      <c r="T46" s="328">
        <v>8.7942153605628288</v>
      </c>
      <c r="U46" s="87">
        <v>39</v>
      </c>
      <c r="V46" s="328">
        <v>4.3971076802814144</v>
      </c>
      <c r="W46" s="354">
        <v>0</v>
      </c>
      <c r="X46" s="328">
        <v>0</v>
      </c>
      <c r="Y46" s="354">
        <v>39</v>
      </c>
      <c r="Z46" s="328">
        <v>4.3971076802814144</v>
      </c>
      <c r="AA46" s="87">
        <v>0</v>
      </c>
      <c r="AB46" s="328">
        <v>0</v>
      </c>
      <c r="AC46" s="231">
        <v>0</v>
      </c>
      <c r="AD46" s="328">
        <v>0</v>
      </c>
      <c r="AE46" s="231">
        <v>0</v>
      </c>
      <c r="AF46" s="328">
        <v>0</v>
      </c>
      <c r="AG46" s="231">
        <v>0</v>
      </c>
      <c r="AH46" s="328">
        <v>0</v>
      </c>
      <c r="AI46" s="84">
        <v>177</v>
      </c>
      <c r="AJ46" s="321">
        <v>19.956104087431033</v>
      </c>
      <c r="AK46" s="493">
        <v>0</v>
      </c>
      <c r="AL46" s="328">
        <v>0</v>
      </c>
      <c r="AM46" s="86">
        <v>0</v>
      </c>
      <c r="AN46" s="328">
        <v>0</v>
      </c>
      <c r="AO46" s="85">
        <v>0</v>
      </c>
      <c r="AP46" s="328">
        <v>0</v>
      </c>
      <c r="AQ46" s="84">
        <v>197</v>
      </c>
      <c r="AR46" s="324">
        <v>20.571619519020913</v>
      </c>
      <c r="AS46" s="86">
        <v>19</v>
      </c>
      <c r="AT46" s="328">
        <v>1.9840648267076011</v>
      </c>
      <c r="AU46" s="85">
        <v>57</v>
      </c>
      <c r="AV46" s="328">
        <v>5.9521944801228033</v>
      </c>
      <c r="AW46" s="83" t="s">
        <v>71</v>
      </c>
    </row>
    <row r="47" spans="1:49" s="82" customFormat="1" ht="36.75" customHeight="1">
      <c r="A47" s="83" t="s">
        <v>72</v>
      </c>
      <c r="B47" s="488">
        <v>132418</v>
      </c>
      <c r="C47" s="85">
        <v>844</v>
      </c>
      <c r="D47" s="328">
        <v>63.737558337990308</v>
      </c>
      <c r="E47" s="231">
        <v>760</v>
      </c>
      <c r="F47" s="328">
        <v>57.394009877811179</v>
      </c>
      <c r="G47" s="231">
        <v>7</v>
      </c>
      <c r="H47" s="328">
        <v>0.5286290383482608</v>
      </c>
      <c r="I47" s="231">
        <v>77</v>
      </c>
      <c r="J47" s="324">
        <v>5.8149194218308695</v>
      </c>
      <c r="K47" s="493">
        <v>163</v>
      </c>
      <c r="L47" s="328">
        <v>13.150676089973214</v>
      </c>
      <c r="M47" s="354">
        <v>77</v>
      </c>
      <c r="N47" s="328">
        <v>6.2122825701100464</v>
      </c>
      <c r="O47" s="354">
        <v>1</v>
      </c>
      <c r="P47" s="328">
        <v>8.067899441701358E-2</v>
      </c>
      <c r="Q47" s="354">
        <v>85</v>
      </c>
      <c r="R47" s="328">
        <v>6.8577145254461547</v>
      </c>
      <c r="S47" s="231">
        <v>62</v>
      </c>
      <c r="T47" s="328">
        <v>5.0020976538548423</v>
      </c>
      <c r="U47" s="87">
        <v>14</v>
      </c>
      <c r="V47" s="328">
        <v>1.1295059218381902</v>
      </c>
      <c r="W47" s="354">
        <v>0</v>
      </c>
      <c r="X47" s="328">
        <v>0</v>
      </c>
      <c r="Y47" s="354">
        <v>48</v>
      </c>
      <c r="Z47" s="328">
        <v>3.8725917320166525</v>
      </c>
      <c r="AA47" s="87">
        <v>0</v>
      </c>
      <c r="AB47" s="328">
        <v>0</v>
      </c>
      <c r="AC47" s="231">
        <v>0</v>
      </c>
      <c r="AD47" s="328">
        <v>0</v>
      </c>
      <c r="AE47" s="231">
        <v>0</v>
      </c>
      <c r="AF47" s="328">
        <v>0</v>
      </c>
      <c r="AG47" s="231">
        <v>0</v>
      </c>
      <c r="AH47" s="328">
        <v>0</v>
      </c>
      <c r="AI47" s="84">
        <v>225</v>
      </c>
      <c r="AJ47" s="321">
        <v>18.152773743828057</v>
      </c>
      <c r="AK47" s="493">
        <v>0</v>
      </c>
      <c r="AL47" s="328">
        <v>0</v>
      </c>
      <c r="AM47" s="86">
        <v>0</v>
      </c>
      <c r="AN47" s="328">
        <v>0</v>
      </c>
      <c r="AO47" s="85">
        <v>0</v>
      </c>
      <c r="AP47" s="328">
        <v>0</v>
      </c>
      <c r="AQ47" s="84">
        <v>213</v>
      </c>
      <c r="AR47" s="324">
        <v>16.08542645259708</v>
      </c>
      <c r="AS47" s="86">
        <v>19</v>
      </c>
      <c r="AT47" s="328">
        <v>1.4348502469452795</v>
      </c>
      <c r="AU47" s="85">
        <v>92</v>
      </c>
      <c r="AV47" s="328">
        <v>6.9476959325771421</v>
      </c>
      <c r="AW47" s="83" t="s">
        <v>72</v>
      </c>
    </row>
    <row r="48" spans="1:49" s="82" customFormat="1" ht="36.75" customHeight="1">
      <c r="A48" s="83" t="s">
        <v>73</v>
      </c>
      <c r="B48" s="488">
        <v>128231</v>
      </c>
      <c r="C48" s="85">
        <v>353</v>
      </c>
      <c r="D48" s="328">
        <v>27.528444759847464</v>
      </c>
      <c r="E48" s="231">
        <v>277</v>
      </c>
      <c r="F48" s="328">
        <v>21.601640788888801</v>
      </c>
      <c r="G48" s="231">
        <v>20</v>
      </c>
      <c r="H48" s="328">
        <v>1.559685255515437</v>
      </c>
      <c r="I48" s="231">
        <v>56</v>
      </c>
      <c r="J48" s="324">
        <v>4.3671187154432234</v>
      </c>
      <c r="K48" s="493">
        <v>231</v>
      </c>
      <c r="L48" s="328">
        <v>19.210991015465819</v>
      </c>
      <c r="M48" s="354">
        <v>137</v>
      </c>
      <c r="N48" s="328">
        <v>11.393531468046826</v>
      </c>
      <c r="O48" s="354">
        <v>2</v>
      </c>
      <c r="P48" s="328">
        <v>0.16632892654082959</v>
      </c>
      <c r="Q48" s="354">
        <v>92</v>
      </c>
      <c r="R48" s="328">
        <v>7.6511306208781606</v>
      </c>
      <c r="S48" s="231">
        <v>172</v>
      </c>
      <c r="T48" s="328">
        <v>14.304287682511344</v>
      </c>
      <c r="U48" s="87">
        <v>38</v>
      </c>
      <c r="V48" s="328">
        <v>3.1602496042757622</v>
      </c>
      <c r="W48" s="354">
        <v>0</v>
      </c>
      <c r="X48" s="328">
        <v>0</v>
      </c>
      <c r="Y48" s="354">
        <v>134</v>
      </c>
      <c r="Z48" s="328">
        <v>11.144038078235582</v>
      </c>
      <c r="AA48" s="87">
        <v>0</v>
      </c>
      <c r="AB48" s="328">
        <v>0</v>
      </c>
      <c r="AC48" s="231">
        <v>0</v>
      </c>
      <c r="AD48" s="328">
        <v>0</v>
      </c>
      <c r="AE48" s="231">
        <v>0</v>
      </c>
      <c r="AF48" s="328">
        <v>0</v>
      </c>
      <c r="AG48" s="231">
        <v>0</v>
      </c>
      <c r="AH48" s="328">
        <v>0</v>
      </c>
      <c r="AI48" s="84">
        <v>403</v>
      </c>
      <c r="AJ48" s="321">
        <v>33.515278697977159</v>
      </c>
      <c r="AK48" s="493">
        <v>1</v>
      </c>
      <c r="AL48" s="328">
        <v>8.3164463270414796E-2</v>
      </c>
      <c r="AM48" s="86">
        <v>0</v>
      </c>
      <c r="AN48" s="328">
        <v>0</v>
      </c>
      <c r="AO48" s="85">
        <v>1</v>
      </c>
      <c r="AP48" s="328">
        <v>8.3164463270414796E-2</v>
      </c>
      <c r="AQ48" s="84">
        <v>175</v>
      </c>
      <c r="AR48" s="324">
        <v>13.647245985760074</v>
      </c>
      <c r="AS48" s="86">
        <v>19</v>
      </c>
      <c r="AT48" s="328">
        <v>1.4817009927396649</v>
      </c>
      <c r="AU48" s="85">
        <v>55</v>
      </c>
      <c r="AV48" s="328">
        <v>4.2891344526674517</v>
      </c>
      <c r="AW48" s="83" t="s">
        <v>73</v>
      </c>
    </row>
    <row r="49" spans="1:49" s="82" customFormat="1" ht="36.75" customHeight="1">
      <c r="A49" s="83" t="s">
        <v>74</v>
      </c>
      <c r="B49" s="488">
        <v>63566</v>
      </c>
      <c r="C49" s="85">
        <v>72</v>
      </c>
      <c r="D49" s="328">
        <v>11.326809929836706</v>
      </c>
      <c r="E49" s="231">
        <v>55</v>
      </c>
      <c r="F49" s="328">
        <v>8.6524242519585943</v>
      </c>
      <c r="G49" s="231">
        <v>4</v>
      </c>
      <c r="H49" s="328">
        <v>0.62926721832426136</v>
      </c>
      <c r="I49" s="231">
        <v>13</v>
      </c>
      <c r="J49" s="324">
        <v>2.0451184595538496</v>
      </c>
      <c r="K49" s="493">
        <v>474</v>
      </c>
      <c r="L49" s="328">
        <v>79.025024591120527</v>
      </c>
      <c r="M49" s="354">
        <v>201</v>
      </c>
      <c r="N49" s="328">
        <v>33.510611693703005</v>
      </c>
      <c r="O49" s="354">
        <v>17</v>
      </c>
      <c r="P49" s="328">
        <v>2.8342308397659259</v>
      </c>
      <c r="Q49" s="354">
        <v>256</v>
      </c>
      <c r="R49" s="328">
        <v>42.680182057651585</v>
      </c>
      <c r="S49" s="231">
        <v>151</v>
      </c>
      <c r="T49" s="328">
        <v>25.174638635567931</v>
      </c>
      <c r="U49" s="87">
        <v>55</v>
      </c>
      <c r="V49" s="328">
        <v>9.1695703639485835</v>
      </c>
      <c r="W49" s="354">
        <v>3</v>
      </c>
      <c r="X49" s="328">
        <v>0.5001583834881046</v>
      </c>
      <c r="Y49" s="354">
        <v>93</v>
      </c>
      <c r="Z49" s="328">
        <v>15.504909888131241</v>
      </c>
      <c r="AA49" s="87">
        <v>0</v>
      </c>
      <c r="AB49" s="328">
        <v>0</v>
      </c>
      <c r="AC49" s="231">
        <v>0</v>
      </c>
      <c r="AD49" s="328">
        <v>0</v>
      </c>
      <c r="AE49" s="231">
        <v>0</v>
      </c>
      <c r="AF49" s="328">
        <v>0</v>
      </c>
      <c r="AG49" s="231">
        <v>0</v>
      </c>
      <c r="AH49" s="328">
        <v>0</v>
      </c>
      <c r="AI49" s="84">
        <v>625</v>
      </c>
      <c r="AJ49" s="321">
        <v>104.19966322668846</v>
      </c>
      <c r="AK49" s="493">
        <v>0</v>
      </c>
      <c r="AL49" s="328">
        <v>0</v>
      </c>
      <c r="AM49" s="86">
        <v>1</v>
      </c>
      <c r="AN49" s="328">
        <v>0.1667194611627015</v>
      </c>
      <c r="AO49" s="85">
        <v>1</v>
      </c>
      <c r="AP49" s="328">
        <v>0.1667194611627015</v>
      </c>
      <c r="AQ49" s="84">
        <v>95</v>
      </c>
      <c r="AR49" s="324">
        <v>14.945096435201208</v>
      </c>
      <c r="AS49" s="86">
        <v>9</v>
      </c>
      <c r="AT49" s="328">
        <v>1.4158512412295883</v>
      </c>
      <c r="AU49" s="85">
        <v>84</v>
      </c>
      <c r="AV49" s="328">
        <v>13.214611584809489</v>
      </c>
      <c r="AW49" s="83" t="s">
        <v>74</v>
      </c>
    </row>
    <row r="50" spans="1:49" s="82" customFormat="1" ht="36.75" customHeight="1">
      <c r="A50" s="83" t="s">
        <v>75</v>
      </c>
      <c r="B50" s="488">
        <v>706728</v>
      </c>
      <c r="C50" s="85">
        <v>1397</v>
      </c>
      <c r="D50" s="328">
        <v>19.767152284896028</v>
      </c>
      <c r="E50" s="231">
        <v>1161</v>
      </c>
      <c r="F50" s="328">
        <v>16.427819472272219</v>
      </c>
      <c r="G50" s="231">
        <v>27</v>
      </c>
      <c r="H50" s="328">
        <v>0.38204231330865623</v>
      </c>
      <c r="I50" s="231">
        <v>209</v>
      </c>
      <c r="J50" s="324">
        <v>2.9572904993151536</v>
      </c>
      <c r="K50" s="493">
        <v>714</v>
      </c>
      <c r="L50" s="328">
        <v>10.972939052034373</v>
      </c>
      <c r="M50" s="354">
        <v>448</v>
      </c>
      <c r="N50" s="328">
        <v>6.8849813659823527</v>
      </c>
      <c r="O50" s="354">
        <v>4</v>
      </c>
      <c r="P50" s="328">
        <v>6.1473047910556716E-2</v>
      </c>
      <c r="Q50" s="354">
        <v>262</v>
      </c>
      <c r="R50" s="328">
        <v>4.026484638141465</v>
      </c>
      <c r="S50" s="231">
        <v>267</v>
      </c>
      <c r="T50" s="328">
        <v>4.1033259480296609</v>
      </c>
      <c r="U50" s="87">
        <v>83</v>
      </c>
      <c r="V50" s="328">
        <v>1.275565744144052</v>
      </c>
      <c r="W50" s="354">
        <v>4</v>
      </c>
      <c r="X50" s="328">
        <v>6.1473047910556716E-2</v>
      </c>
      <c r="Y50" s="354">
        <v>180</v>
      </c>
      <c r="Z50" s="328">
        <v>2.7662871559750526</v>
      </c>
      <c r="AA50" s="87">
        <v>1</v>
      </c>
      <c r="AB50" s="328">
        <v>1.5368261977639179E-2</v>
      </c>
      <c r="AC50" s="231">
        <v>1</v>
      </c>
      <c r="AD50" s="328">
        <v>1.5368261977639179E-2</v>
      </c>
      <c r="AE50" s="231">
        <v>0</v>
      </c>
      <c r="AF50" s="328">
        <v>0</v>
      </c>
      <c r="AG50" s="231">
        <v>0</v>
      </c>
      <c r="AH50" s="328">
        <v>0</v>
      </c>
      <c r="AI50" s="84">
        <v>982</v>
      </c>
      <c r="AJ50" s="321">
        <v>15.091633262041674</v>
      </c>
      <c r="AK50" s="493">
        <v>3</v>
      </c>
      <c r="AL50" s="328">
        <v>4.6104785932917537E-2</v>
      </c>
      <c r="AM50" s="86">
        <v>1</v>
      </c>
      <c r="AN50" s="328">
        <v>1.5368261977639179E-2</v>
      </c>
      <c r="AO50" s="85">
        <v>4</v>
      </c>
      <c r="AP50" s="328">
        <v>6.1473047910556716E-2</v>
      </c>
      <c r="AQ50" s="84">
        <v>1189</v>
      </c>
      <c r="AR50" s="324">
        <v>16.824011500888602</v>
      </c>
      <c r="AS50" s="86">
        <v>114</v>
      </c>
      <c r="AT50" s="328">
        <v>1.6130675450809928</v>
      </c>
      <c r="AU50" s="85">
        <v>564</v>
      </c>
      <c r="AV50" s="328">
        <v>7.9804394335585966</v>
      </c>
      <c r="AW50" s="83" t="s">
        <v>75</v>
      </c>
    </row>
    <row r="51" spans="1:49" s="82" customFormat="1" ht="36.75" customHeight="1">
      <c r="A51" s="83" t="s">
        <v>76</v>
      </c>
      <c r="B51" s="488">
        <v>99104</v>
      </c>
      <c r="C51" s="85">
        <v>285</v>
      </c>
      <c r="D51" s="328">
        <v>28.757668711656439</v>
      </c>
      <c r="E51" s="231">
        <v>223</v>
      </c>
      <c r="F51" s="328">
        <v>22.501614465611883</v>
      </c>
      <c r="G51" s="231">
        <v>13</v>
      </c>
      <c r="H51" s="328">
        <v>1.3117533096545044</v>
      </c>
      <c r="I51" s="231">
        <v>49</v>
      </c>
      <c r="J51" s="324">
        <v>4.9443009363900554</v>
      </c>
      <c r="K51" s="493">
        <v>89</v>
      </c>
      <c r="L51" s="328">
        <v>9.7858834050476116</v>
      </c>
      <c r="M51" s="354">
        <v>42</v>
      </c>
      <c r="N51" s="328">
        <v>4.6180573372134797</v>
      </c>
      <c r="O51" s="354">
        <v>1</v>
      </c>
      <c r="P51" s="328">
        <v>0.10995374612413047</v>
      </c>
      <c r="Q51" s="354">
        <v>46</v>
      </c>
      <c r="R51" s="328">
        <v>5.0578723217100015</v>
      </c>
      <c r="S51" s="231">
        <v>46</v>
      </c>
      <c r="T51" s="328">
        <v>5.0578723217100015</v>
      </c>
      <c r="U51" s="87">
        <v>14</v>
      </c>
      <c r="V51" s="328">
        <v>1.5393524457378265</v>
      </c>
      <c r="W51" s="354">
        <v>0</v>
      </c>
      <c r="X51" s="328">
        <v>0</v>
      </c>
      <c r="Y51" s="354">
        <v>32</v>
      </c>
      <c r="Z51" s="328">
        <v>3.5185198759721752</v>
      </c>
      <c r="AA51" s="87">
        <v>0</v>
      </c>
      <c r="AB51" s="328">
        <v>0</v>
      </c>
      <c r="AC51" s="231">
        <v>0</v>
      </c>
      <c r="AD51" s="328">
        <v>0</v>
      </c>
      <c r="AE51" s="231">
        <v>0</v>
      </c>
      <c r="AF51" s="328">
        <v>0</v>
      </c>
      <c r="AG51" s="231">
        <v>0</v>
      </c>
      <c r="AH51" s="328">
        <v>0</v>
      </c>
      <c r="AI51" s="84">
        <v>135</v>
      </c>
      <c r="AJ51" s="321">
        <v>14.843755726757614</v>
      </c>
      <c r="AK51" s="493">
        <v>1</v>
      </c>
      <c r="AL51" s="328">
        <v>0.10995374612413047</v>
      </c>
      <c r="AM51" s="86">
        <v>0</v>
      </c>
      <c r="AN51" s="328">
        <v>0</v>
      </c>
      <c r="AO51" s="85">
        <v>1</v>
      </c>
      <c r="AP51" s="328">
        <v>0.10995374612413047</v>
      </c>
      <c r="AQ51" s="84">
        <v>128</v>
      </c>
      <c r="AR51" s="324">
        <v>12.915724895059734</v>
      </c>
      <c r="AS51" s="86">
        <v>9</v>
      </c>
      <c r="AT51" s="328">
        <v>0.90813690668388758</v>
      </c>
      <c r="AU51" s="85">
        <v>27</v>
      </c>
      <c r="AV51" s="328">
        <v>2.7244107200516625</v>
      </c>
      <c r="AW51" s="83" t="s">
        <v>76</v>
      </c>
    </row>
    <row r="52" spans="1:49" s="82" customFormat="1" ht="36.75" customHeight="1">
      <c r="A52" s="83" t="s">
        <v>77</v>
      </c>
      <c r="B52" s="488">
        <v>148641</v>
      </c>
      <c r="C52" s="85">
        <v>446</v>
      </c>
      <c r="D52" s="328">
        <v>30.005180266548262</v>
      </c>
      <c r="E52" s="231">
        <v>364</v>
      </c>
      <c r="F52" s="328">
        <v>24.488532773595441</v>
      </c>
      <c r="G52" s="231">
        <v>18</v>
      </c>
      <c r="H52" s="328">
        <v>1.2109714008920822</v>
      </c>
      <c r="I52" s="231">
        <v>64</v>
      </c>
      <c r="J52" s="324">
        <v>4.3056760920607369</v>
      </c>
      <c r="K52" s="493">
        <v>99</v>
      </c>
      <c r="L52" s="328">
        <v>7.3408191563248444</v>
      </c>
      <c r="M52" s="354">
        <v>74</v>
      </c>
      <c r="N52" s="328">
        <v>5.4870769451317027</v>
      </c>
      <c r="O52" s="354">
        <v>4</v>
      </c>
      <c r="P52" s="328">
        <v>0.29659875379090278</v>
      </c>
      <c r="Q52" s="354">
        <v>21</v>
      </c>
      <c r="R52" s="328">
        <v>1.5571434574022396</v>
      </c>
      <c r="S52" s="231">
        <v>65</v>
      </c>
      <c r="T52" s="328">
        <v>4.8197297491021702</v>
      </c>
      <c r="U52" s="87">
        <v>38</v>
      </c>
      <c r="V52" s="328">
        <v>2.8176881610135767</v>
      </c>
      <c r="W52" s="354">
        <v>6</v>
      </c>
      <c r="X52" s="328">
        <v>0.44489813068635425</v>
      </c>
      <c r="Y52" s="354">
        <v>21</v>
      </c>
      <c r="Z52" s="328">
        <v>1.5571434574022396</v>
      </c>
      <c r="AA52" s="87">
        <v>0</v>
      </c>
      <c r="AB52" s="328">
        <v>0</v>
      </c>
      <c r="AC52" s="231">
        <v>0</v>
      </c>
      <c r="AD52" s="328">
        <v>0</v>
      </c>
      <c r="AE52" s="231">
        <v>0</v>
      </c>
      <c r="AF52" s="328">
        <v>0</v>
      </c>
      <c r="AG52" s="231">
        <v>0</v>
      </c>
      <c r="AH52" s="328">
        <v>0</v>
      </c>
      <c r="AI52" s="84">
        <v>164</v>
      </c>
      <c r="AJ52" s="321">
        <v>12.160548905427015</v>
      </c>
      <c r="AK52" s="493">
        <v>1</v>
      </c>
      <c r="AL52" s="328">
        <v>7.4149688447725695E-2</v>
      </c>
      <c r="AM52" s="86">
        <v>1</v>
      </c>
      <c r="AN52" s="328">
        <v>7.4149688447725695E-2</v>
      </c>
      <c r="AO52" s="85">
        <v>2</v>
      </c>
      <c r="AP52" s="328">
        <v>0.14829937689545139</v>
      </c>
      <c r="AQ52" s="84">
        <v>186</v>
      </c>
      <c r="AR52" s="324">
        <v>12.513371142551517</v>
      </c>
      <c r="AS52" s="86">
        <v>17</v>
      </c>
      <c r="AT52" s="328">
        <v>1.1436952119536332</v>
      </c>
      <c r="AU52" s="85">
        <v>48</v>
      </c>
      <c r="AV52" s="328">
        <v>3.2292570690455529</v>
      </c>
      <c r="AW52" s="83" t="s">
        <v>77</v>
      </c>
    </row>
    <row r="53" spans="1:49" s="82" customFormat="1" ht="36.75" customHeight="1">
      <c r="A53" s="83" t="s">
        <v>78</v>
      </c>
      <c r="B53" s="488">
        <v>211334</v>
      </c>
      <c r="C53" s="85">
        <v>846</v>
      </c>
      <c r="D53" s="328">
        <v>40.03141945924461</v>
      </c>
      <c r="E53" s="231">
        <v>755</v>
      </c>
      <c r="F53" s="328">
        <v>35.725439351926333</v>
      </c>
      <c r="G53" s="231">
        <v>4</v>
      </c>
      <c r="H53" s="328">
        <v>0.18927385087113291</v>
      </c>
      <c r="I53" s="231">
        <v>87</v>
      </c>
      <c r="J53" s="324">
        <v>4.1167062564471406</v>
      </c>
      <c r="K53" s="493">
        <v>155</v>
      </c>
      <c r="L53" s="328">
        <v>8.026568805819176</v>
      </c>
      <c r="M53" s="354">
        <v>97</v>
      </c>
      <c r="N53" s="328">
        <v>5.0230785429965161</v>
      </c>
      <c r="O53" s="354">
        <v>6</v>
      </c>
      <c r="P53" s="328">
        <v>0.31070588925751652</v>
      </c>
      <c r="Q53" s="354">
        <v>52</v>
      </c>
      <c r="R53" s="328">
        <v>2.6927843735651429</v>
      </c>
      <c r="S53" s="231">
        <v>75</v>
      </c>
      <c r="T53" s="328">
        <v>3.8838236157189563</v>
      </c>
      <c r="U53" s="87">
        <v>26</v>
      </c>
      <c r="V53" s="328">
        <v>1.3463921867825714</v>
      </c>
      <c r="W53" s="354">
        <v>0</v>
      </c>
      <c r="X53" s="328">
        <v>0</v>
      </c>
      <c r="Y53" s="354">
        <v>49</v>
      </c>
      <c r="Z53" s="328">
        <v>2.5374314289363848</v>
      </c>
      <c r="AA53" s="87">
        <v>2</v>
      </c>
      <c r="AB53" s="328">
        <v>0.10356862975250551</v>
      </c>
      <c r="AC53" s="231">
        <v>2</v>
      </c>
      <c r="AD53" s="328">
        <v>0.10356862975250551</v>
      </c>
      <c r="AE53" s="231">
        <v>0</v>
      </c>
      <c r="AF53" s="328">
        <v>0</v>
      </c>
      <c r="AG53" s="231">
        <v>0</v>
      </c>
      <c r="AH53" s="328">
        <v>0</v>
      </c>
      <c r="AI53" s="84">
        <v>232</v>
      </c>
      <c r="AJ53" s="321">
        <v>12.013961051290638</v>
      </c>
      <c r="AK53" s="493">
        <v>0</v>
      </c>
      <c r="AL53" s="328">
        <v>0</v>
      </c>
      <c r="AM53" s="86">
        <v>0</v>
      </c>
      <c r="AN53" s="328">
        <v>0</v>
      </c>
      <c r="AO53" s="85">
        <v>0</v>
      </c>
      <c r="AP53" s="328">
        <v>0</v>
      </c>
      <c r="AQ53" s="84">
        <v>296</v>
      </c>
      <c r="AR53" s="324">
        <v>14.006264964463835</v>
      </c>
      <c r="AS53" s="86">
        <v>52</v>
      </c>
      <c r="AT53" s="328">
        <v>2.4605600613247276</v>
      </c>
      <c r="AU53" s="85">
        <v>276</v>
      </c>
      <c r="AV53" s="328">
        <v>13.059895710108171</v>
      </c>
      <c r="AW53" s="83" t="s">
        <v>78</v>
      </c>
    </row>
    <row r="54" spans="1:49" s="82" customFormat="1" ht="36.75" customHeight="1">
      <c r="A54" s="83" t="s">
        <v>79</v>
      </c>
      <c r="B54" s="488">
        <v>113376</v>
      </c>
      <c r="C54" s="85">
        <v>485</v>
      </c>
      <c r="D54" s="328">
        <v>42.778012983347445</v>
      </c>
      <c r="E54" s="231">
        <v>414</v>
      </c>
      <c r="F54" s="328">
        <v>36.515664690939886</v>
      </c>
      <c r="G54" s="231">
        <v>16</v>
      </c>
      <c r="H54" s="328">
        <v>1.4112334180073385</v>
      </c>
      <c r="I54" s="231">
        <v>55</v>
      </c>
      <c r="J54" s="324">
        <v>4.8511148744002259</v>
      </c>
      <c r="K54" s="493">
        <v>96</v>
      </c>
      <c r="L54" s="328">
        <v>9.3203280237668356</v>
      </c>
      <c r="M54" s="354">
        <v>62</v>
      </c>
      <c r="N54" s="328">
        <v>6.0193785153494153</v>
      </c>
      <c r="O54" s="354">
        <v>1</v>
      </c>
      <c r="P54" s="328">
        <v>9.7086750247571199E-2</v>
      </c>
      <c r="Q54" s="354">
        <v>33</v>
      </c>
      <c r="R54" s="328">
        <v>3.20386275816985</v>
      </c>
      <c r="S54" s="231">
        <v>32</v>
      </c>
      <c r="T54" s="328">
        <v>3.1067760079222784</v>
      </c>
      <c r="U54" s="87">
        <v>12</v>
      </c>
      <c r="V54" s="328">
        <v>1.1650410029708544</v>
      </c>
      <c r="W54" s="354">
        <v>0</v>
      </c>
      <c r="X54" s="328">
        <v>0</v>
      </c>
      <c r="Y54" s="354">
        <v>20</v>
      </c>
      <c r="Z54" s="328">
        <v>1.9417350049514241</v>
      </c>
      <c r="AA54" s="87">
        <v>0</v>
      </c>
      <c r="AB54" s="328">
        <v>0</v>
      </c>
      <c r="AC54" s="231">
        <v>0</v>
      </c>
      <c r="AD54" s="328">
        <v>0</v>
      </c>
      <c r="AE54" s="231">
        <v>0</v>
      </c>
      <c r="AF54" s="328">
        <v>0</v>
      </c>
      <c r="AG54" s="231">
        <v>0</v>
      </c>
      <c r="AH54" s="328">
        <v>0</v>
      </c>
      <c r="AI54" s="84">
        <v>128</v>
      </c>
      <c r="AJ54" s="321">
        <v>12.427104031689113</v>
      </c>
      <c r="AK54" s="493">
        <v>1</v>
      </c>
      <c r="AL54" s="328">
        <v>9.7086750247571199E-2</v>
      </c>
      <c r="AM54" s="86">
        <v>1</v>
      </c>
      <c r="AN54" s="328">
        <v>9.7086750247571199E-2</v>
      </c>
      <c r="AO54" s="85">
        <v>2</v>
      </c>
      <c r="AP54" s="328">
        <v>0.1941735004951424</v>
      </c>
      <c r="AQ54" s="84">
        <v>162</v>
      </c>
      <c r="AR54" s="324">
        <v>14.2887383573243</v>
      </c>
      <c r="AS54" s="86">
        <v>8</v>
      </c>
      <c r="AT54" s="328">
        <v>0.70561670900366924</v>
      </c>
      <c r="AU54" s="85">
        <v>85</v>
      </c>
      <c r="AV54" s="328">
        <v>7.4971775331639856</v>
      </c>
      <c r="AW54" s="83" t="s">
        <v>79</v>
      </c>
    </row>
    <row r="55" spans="1:49" s="82" customFormat="1" ht="36.75" customHeight="1">
      <c r="A55" s="83" t="s">
        <v>80</v>
      </c>
      <c r="B55" s="488">
        <v>113888</v>
      </c>
      <c r="C55" s="85">
        <v>613</v>
      </c>
      <c r="D55" s="328">
        <v>53.824810339983145</v>
      </c>
      <c r="E55" s="231">
        <v>524</v>
      </c>
      <c r="F55" s="328">
        <v>46.010115200899136</v>
      </c>
      <c r="G55" s="231">
        <v>15</v>
      </c>
      <c r="H55" s="328">
        <v>1.317083450407418</v>
      </c>
      <c r="I55" s="231">
        <v>74</v>
      </c>
      <c r="J55" s="324">
        <v>6.497611688676594</v>
      </c>
      <c r="K55" s="493">
        <v>112</v>
      </c>
      <c r="L55" s="328">
        <v>10.799726149801199</v>
      </c>
      <c r="M55" s="354">
        <v>78</v>
      </c>
      <c r="N55" s="328">
        <v>7.5212378543258351</v>
      </c>
      <c r="O55" s="354">
        <v>0</v>
      </c>
      <c r="P55" s="328">
        <v>0</v>
      </c>
      <c r="Q55" s="354">
        <v>34</v>
      </c>
      <c r="R55" s="328">
        <v>3.278488295475364</v>
      </c>
      <c r="S55" s="231">
        <v>67</v>
      </c>
      <c r="T55" s="328">
        <v>6.4605504646132177</v>
      </c>
      <c r="U55" s="87">
        <v>28</v>
      </c>
      <c r="V55" s="328">
        <v>2.6999315374502997</v>
      </c>
      <c r="W55" s="354">
        <v>3</v>
      </c>
      <c r="X55" s="328">
        <v>0.28927837901253212</v>
      </c>
      <c r="Y55" s="354">
        <v>36</v>
      </c>
      <c r="Z55" s="328">
        <v>3.4713405481503856</v>
      </c>
      <c r="AA55" s="87">
        <v>0</v>
      </c>
      <c r="AB55" s="328">
        <v>0</v>
      </c>
      <c r="AC55" s="231">
        <v>0</v>
      </c>
      <c r="AD55" s="328">
        <v>0</v>
      </c>
      <c r="AE55" s="231">
        <v>0</v>
      </c>
      <c r="AF55" s="328">
        <v>0</v>
      </c>
      <c r="AG55" s="231">
        <v>0</v>
      </c>
      <c r="AH55" s="328">
        <v>0</v>
      </c>
      <c r="AI55" s="84">
        <v>179</v>
      </c>
      <c r="AJ55" s="321">
        <v>17.260276614414416</v>
      </c>
      <c r="AK55" s="493">
        <v>0</v>
      </c>
      <c r="AL55" s="328">
        <v>0</v>
      </c>
      <c r="AM55" s="86">
        <v>0</v>
      </c>
      <c r="AN55" s="328">
        <v>0</v>
      </c>
      <c r="AO55" s="85">
        <v>0</v>
      </c>
      <c r="AP55" s="328">
        <v>0</v>
      </c>
      <c r="AQ55" s="84">
        <v>221</v>
      </c>
      <c r="AR55" s="324">
        <v>19.40502950266929</v>
      </c>
      <c r="AS55" s="86">
        <v>18</v>
      </c>
      <c r="AT55" s="328">
        <v>1.5805001404889014</v>
      </c>
      <c r="AU55" s="85">
        <v>224</v>
      </c>
      <c r="AV55" s="328">
        <v>19.668446192750771</v>
      </c>
      <c r="AW55" s="83" t="s">
        <v>80</v>
      </c>
    </row>
    <row r="56" spans="1:49" s="82" customFormat="1" ht="36.75" customHeight="1">
      <c r="A56" s="83" t="s">
        <v>81</v>
      </c>
      <c r="B56" s="488">
        <v>184189</v>
      </c>
      <c r="C56" s="85">
        <v>774</v>
      </c>
      <c r="D56" s="328">
        <v>42.022053434244171</v>
      </c>
      <c r="E56" s="231">
        <v>650</v>
      </c>
      <c r="F56" s="328">
        <v>35.289838155373012</v>
      </c>
      <c r="G56" s="231">
        <v>9</v>
      </c>
      <c r="H56" s="328">
        <v>0.48862852830516479</v>
      </c>
      <c r="I56" s="231">
        <v>115</v>
      </c>
      <c r="J56" s="324">
        <v>6.2435867505659948</v>
      </c>
      <c r="K56" s="493">
        <v>95</v>
      </c>
      <c r="L56" s="328">
        <v>6.6657778962804963</v>
      </c>
      <c r="M56" s="354">
        <v>53</v>
      </c>
      <c r="N56" s="328">
        <v>3.7188024052933293</v>
      </c>
      <c r="O56" s="354">
        <v>3</v>
      </c>
      <c r="P56" s="328">
        <v>0.21049824935622619</v>
      </c>
      <c r="Q56" s="354">
        <v>39</v>
      </c>
      <c r="R56" s="328">
        <v>2.7364772416309404</v>
      </c>
      <c r="S56" s="231">
        <v>52</v>
      </c>
      <c r="T56" s="328">
        <v>3.6486363221745872</v>
      </c>
      <c r="U56" s="87">
        <v>28</v>
      </c>
      <c r="V56" s="328">
        <v>1.9646503273247777</v>
      </c>
      <c r="W56" s="354">
        <v>0</v>
      </c>
      <c r="X56" s="328">
        <v>0</v>
      </c>
      <c r="Y56" s="354">
        <v>24</v>
      </c>
      <c r="Z56" s="328">
        <v>1.6839859948498095</v>
      </c>
      <c r="AA56" s="87">
        <v>0</v>
      </c>
      <c r="AB56" s="328">
        <v>0</v>
      </c>
      <c r="AC56" s="231">
        <v>0</v>
      </c>
      <c r="AD56" s="328">
        <v>0</v>
      </c>
      <c r="AE56" s="231">
        <v>0</v>
      </c>
      <c r="AF56" s="328">
        <v>0</v>
      </c>
      <c r="AG56" s="231">
        <v>0</v>
      </c>
      <c r="AH56" s="328">
        <v>0</v>
      </c>
      <c r="AI56" s="84">
        <v>147</v>
      </c>
      <c r="AJ56" s="321">
        <v>10.314414218455083</v>
      </c>
      <c r="AK56" s="493">
        <v>0</v>
      </c>
      <c r="AL56" s="328">
        <v>0</v>
      </c>
      <c r="AM56" s="86">
        <v>0</v>
      </c>
      <c r="AN56" s="328">
        <v>0</v>
      </c>
      <c r="AO56" s="85">
        <v>0</v>
      </c>
      <c r="AP56" s="328">
        <v>0</v>
      </c>
      <c r="AQ56" s="84">
        <v>302</v>
      </c>
      <c r="AR56" s="324">
        <v>16.39620172757331</v>
      </c>
      <c r="AS56" s="86">
        <v>20</v>
      </c>
      <c r="AT56" s="328">
        <v>1.0858411740114773</v>
      </c>
      <c r="AU56" s="85">
        <v>190</v>
      </c>
      <c r="AV56" s="328">
        <v>10.315491153109035</v>
      </c>
      <c r="AW56" s="83" t="s">
        <v>81</v>
      </c>
    </row>
    <row r="57" spans="1:49" s="82" customFormat="1" ht="36.75" customHeight="1" thickBot="1">
      <c r="A57" s="88" t="s">
        <v>82</v>
      </c>
      <c r="B57" s="489">
        <v>135674</v>
      </c>
      <c r="C57" s="90">
        <v>1099</v>
      </c>
      <c r="D57" s="329">
        <v>81.002992467237647</v>
      </c>
      <c r="E57" s="232">
        <v>980</v>
      </c>
      <c r="F57" s="329">
        <v>72.231967805180062</v>
      </c>
      <c r="G57" s="232">
        <v>14</v>
      </c>
      <c r="H57" s="329">
        <v>1.0318852543597152</v>
      </c>
      <c r="I57" s="232">
        <v>105</v>
      </c>
      <c r="J57" s="325">
        <v>7.7391394076978637</v>
      </c>
      <c r="K57" s="494">
        <v>114</v>
      </c>
      <c r="L57" s="329">
        <v>9.0056166609174682</v>
      </c>
      <c r="M57" s="355">
        <v>71</v>
      </c>
      <c r="N57" s="329">
        <v>5.6087612537293001</v>
      </c>
      <c r="O57" s="355">
        <v>3</v>
      </c>
      <c r="P57" s="329">
        <v>0.23698991212940704</v>
      </c>
      <c r="Q57" s="355">
        <v>40</v>
      </c>
      <c r="R57" s="329">
        <v>3.1598654950587606</v>
      </c>
      <c r="S57" s="232">
        <v>177</v>
      </c>
      <c r="T57" s="329">
        <v>13.982404815635016</v>
      </c>
      <c r="U57" s="92">
        <v>77</v>
      </c>
      <c r="V57" s="329">
        <v>6.0827410779881141</v>
      </c>
      <c r="W57" s="355">
        <v>2</v>
      </c>
      <c r="X57" s="329">
        <v>0.15799327475293803</v>
      </c>
      <c r="Y57" s="355">
        <v>98</v>
      </c>
      <c r="Z57" s="329">
        <v>7.7416704628939632</v>
      </c>
      <c r="AA57" s="92">
        <v>0</v>
      </c>
      <c r="AB57" s="329">
        <v>0</v>
      </c>
      <c r="AC57" s="232">
        <v>0</v>
      </c>
      <c r="AD57" s="329">
        <v>0</v>
      </c>
      <c r="AE57" s="232">
        <v>0</v>
      </c>
      <c r="AF57" s="329">
        <v>0</v>
      </c>
      <c r="AG57" s="232">
        <v>0</v>
      </c>
      <c r="AH57" s="329">
        <v>0</v>
      </c>
      <c r="AI57" s="89">
        <v>291</v>
      </c>
      <c r="AJ57" s="322">
        <v>22.988021476552483</v>
      </c>
      <c r="AK57" s="494">
        <v>0</v>
      </c>
      <c r="AL57" s="329">
        <v>0</v>
      </c>
      <c r="AM57" s="91">
        <v>3</v>
      </c>
      <c r="AN57" s="329">
        <v>0.23698991212940704</v>
      </c>
      <c r="AO57" s="90">
        <v>3</v>
      </c>
      <c r="AP57" s="329">
        <v>0.23698991212940704</v>
      </c>
      <c r="AQ57" s="89">
        <v>450</v>
      </c>
      <c r="AR57" s="325">
        <v>33.167740318705128</v>
      </c>
      <c r="AS57" s="91">
        <v>36</v>
      </c>
      <c r="AT57" s="329">
        <v>2.6534192254964104</v>
      </c>
      <c r="AU57" s="90">
        <v>94</v>
      </c>
      <c r="AV57" s="329">
        <v>6.9283724221295158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8"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8" t="s">
        <v>207</v>
      </c>
    </row>
    <row r="5" spans="1:26" s="53" customFormat="1" ht="33.75" customHeight="1" thickBot="1">
      <c r="A5" s="699"/>
      <c r="B5" s="741" t="s">
        <v>85</v>
      </c>
      <c r="C5" s="748" t="s">
        <v>86</v>
      </c>
      <c r="D5" s="253"/>
      <c r="E5" s="253"/>
      <c r="F5" s="254"/>
      <c r="G5" s="234" t="s">
        <v>87</v>
      </c>
      <c r="H5" s="49"/>
      <c r="I5" s="49"/>
      <c r="J5" s="49"/>
      <c r="K5" s="49"/>
      <c r="L5" s="47"/>
      <c r="M5" s="47"/>
      <c r="N5" s="51"/>
      <c r="O5" s="51"/>
      <c r="P5" s="51"/>
      <c r="Q5" s="51"/>
      <c r="R5" s="51"/>
      <c r="S5" s="51"/>
      <c r="T5" s="47"/>
      <c r="U5" s="47"/>
      <c r="V5" s="51"/>
      <c r="W5" s="49" t="s">
        <v>88</v>
      </c>
      <c r="X5" s="49"/>
      <c r="Y5" s="49"/>
      <c r="Z5" s="699"/>
    </row>
    <row r="6" spans="1:26" s="53" customFormat="1" ht="33.75" customHeight="1" thickBot="1">
      <c r="A6" s="699"/>
      <c r="B6" s="742"/>
      <c r="C6" s="749"/>
      <c r="D6" s="255"/>
      <c r="E6" s="255"/>
      <c r="F6" s="256"/>
      <c r="G6" s="234" t="s">
        <v>89</v>
      </c>
      <c r="H6" s="49"/>
      <c r="I6" s="49"/>
      <c r="J6" s="49"/>
      <c r="K6" s="49"/>
      <c r="L6" s="47"/>
      <c r="M6" s="47"/>
      <c r="N6" s="51"/>
      <c r="O6" s="51"/>
      <c r="P6" s="51"/>
      <c r="Q6" s="51"/>
      <c r="R6" s="51"/>
      <c r="S6" s="51"/>
      <c r="T6" s="49" t="s">
        <v>90</v>
      </c>
      <c r="U6" s="47"/>
      <c r="V6" s="51"/>
      <c r="W6" s="56"/>
      <c r="X6" s="56"/>
      <c r="Y6" s="698" t="s">
        <v>96</v>
      </c>
      <c r="Z6" s="699"/>
    </row>
    <row r="7" spans="1:26" s="53" customFormat="1" ht="33.75" customHeight="1">
      <c r="A7" s="699"/>
      <c r="B7" s="742"/>
      <c r="C7" s="749"/>
      <c r="D7" s="744" t="s">
        <v>97</v>
      </c>
      <c r="E7" s="744" t="s">
        <v>124</v>
      </c>
      <c r="F7" s="746" t="s">
        <v>98</v>
      </c>
      <c r="G7" s="734" t="s">
        <v>91</v>
      </c>
      <c r="H7" s="468"/>
      <c r="I7" s="468"/>
      <c r="J7" s="468"/>
      <c r="K7" s="729" t="s">
        <v>86</v>
      </c>
      <c r="L7" s="251"/>
      <c r="M7" s="58"/>
      <c r="N7" s="58"/>
      <c r="O7" s="729" t="s">
        <v>92</v>
      </c>
      <c r="P7" s="359"/>
      <c r="Q7" s="468"/>
      <c r="R7" s="468"/>
      <c r="S7" s="698" t="s">
        <v>93</v>
      </c>
      <c r="T7" s="704" t="s">
        <v>91</v>
      </c>
      <c r="U7" s="738" t="s">
        <v>86</v>
      </c>
      <c r="V7" s="705" t="s">
        <v>93</v>
      </c>
      <c r="W7" s="60" t="s">
        <v>94</v>
      </c>
      <c r="X7" s="60" t="s">
        <v>95</v>
      </c>
      <c r="Y7" s="699"/>
      <c r="Z7" s="699"/>
    </row>
    <row r="8" spans="1:26" s="53" customFormat="1" ht="33.75" customHeight="1" thickBot="1">
      <c r="A8" s="700"/>
      <c r="B8" s="743"/>
      <c r="C8" s="750"/>
      <c r="D8" s="745"/>
      <c r="E8" s="745"/>
      <c r="F8" s="747"/>
      <c r="G8" s="740"/>
      <c r="H8" s="472" t="s">
        <v>138</v>
      </c>
      <c r="I8" s="472" t="s">
        <v>124</v>
      </c>
      <c r="J8" s="472" t="s">
        <v>98</v>
      </c>
      <c r="K8" s="730"/>
      <c r="L8" s="472" t="s">
        <v>138</v>
      </c>
      <c r="M8" s="472" t="s">
        <v>124</v>
      </c>
      <c r="N8" s="472" t="s">
        <v>98</v>
      </c>
      <c r="O8" s="730"/>
      <c r="P8" s="472" t="s">
        <v>138</v>
      </c>
      <c r="Q8" s="472" t="s">
        <v>124</v>
      </c>
      <c r="R8" s="473" t="s">
        <v>98</v>
      </c>
      <c r="S8" s="700"/>
      <c r="T8" s="706"/>
      <c r="U8" s="739"/>
      <c r="V8" s="731"/>
      <c r="W8" s="469"/>
      <c r="X8" s="469"/>
      <c r="Y8" s="700"/>
      <c r="Z8" s="70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2.7723244789620907</v>
      </c>
      <c r="C10" s="333">
        <v>-25.992537881672135</v>
      </c>
      <c r="D10" s="332">
        <v>-24.513187766477785</v>
      </c>
      <c r="E10" s="332">
        <v>-76.293400781788918</v>
      </c>
      <c r="F10" s="356">
        <v>-6.5713885386016528</v>
      </c>
      <c r="G10" s="333">
        <v>-4.7721046077210474</v>
      </c>
      <c r="H10" s="332">
        <v>0.20145397214679406</v>
      </c>
      <c r="I10" s="332">
        <v>11.895910780669141</v>
      </c>
      <c r="J10" s="332">
        <v>-12.075336750506622</v>
      </c>
      <c r="K10" s="332">
        <v>16.408597180494567</v>
      </c>
      <c r="L10" s="332">
        <v>53.5128805620609</v>
      </c>
      <c r="M10" s="332">
        <v>0</v>
      </c>
      <c r="N10" s="332">
        <v>0.82714382174206946</v>
      </c>
      <c r="O10" s="332">
        <v>-6.0975609756097668</v>
      </c>
      <c r="P10" s="332">
        <v>32.5</v>
      </c>
      <c r="Q10" s="332" t="s">
        <v>22</v>
      </c>
      <c r="R10" s="356">
        <v>-42.857142857142861</v>
      </c>
      <c r="S10" s="333">
        <v>1.5861997153864991</v>
      </c>
      <c r="T10" s="333">
        <v>9.3333333333333286</v>
      </c>
      <c r="U10" s="356">
        <v>-34.188034188034194</v>
      </c>
      <c r="V10" s="333">
        <v>-17.1875</v>
      </c>
      <c r="W10" s="333">
        <v>4.488365683688329</v>
      </c>
      <c r="X10" s="333">
        <v>-25.282234105763507</v>
      </c>
      <c r="Y10" s="333">
        <v>10.40017590149516</v>
      </c>
      <c r="Z10" s="467" t="s">
        <v>99</v>
      </c>
    </row>
    <row r="11" spans="1:26" s="219" customFormat="1" ht="33.75" customHeight="1">
      <c r="A11" s="77" t="s">
        <v>100</v>
      </c>
      <c r="B11" s="499">
        <v>2.2878650117353487</v>
      </c>
      <c r="C11" s="496">
        <v>-33.71549893842888</v>
      </c>
      <c r="D11" s="497">
        <v>-37.810945273631845</v>
      </c>
      <c r="E11" s="497">
        <v>-64.957264957264954</v>
      </c>
      <c r="F11" s="498">
        <v>18.421052631578931</v>
      </c>
      <c r="G11" s="496">
        <v>-0.625</v>
      </c>
      <c r="H11" s="497">
        <v>-11.666666666666671</v>
      </c>
      <c r="I11" s="497">
        <v>16.666666666666671</v>
      </c>
      <c r="J11" s="497">
        <v>20.56074766355141</v>
      </c>
      <c r="K11" s="497">
        <v>0</v>
      </c>
      <c r="L11" s="497">
        <v>-11.695906432748544</v>
      </c>
      <c r="M11" s="497">
        <v>-35.714285714285708</v>
      </c>
      <c r="N11" s="497">
        <v>10.204081632653043</v>
      </c>
      <c r="O11" s="497">
        <v>-66.666666666666671</v>
      </c>
      <c r="P11" s="497" t="s">
        <v>22</v>
      </c>
      <c r="Q11" s="497" t="s">
        <v>22</v>
      </c>
      <c r="R11" s="498">
        <v>0</v>
      </c>
      <c r="S11" s="496">
        <v>-0.74349442379183017</v>
      </c>
      <c r="T11" s="496" t="s">
        <v>22</v>
      </c>
      <c r="U11" s="498">
        <v>50</v>
      </c>
      <c r="V11" s="496">
        <v>50</v>
      </c>
      <c r="W11" s="496">
        <v>-2.0259319286872</v>
      </c>
      <c r="X11" s="496">
        <v>-27.058823529411768</v>
      </c>
      <c r="Y11" s="499">
        <v>-18.345323741007192</v>
      </c>
      <c r="Z11" s="77" t="s">
        <v>100</v>
      </c>
    </row>
    <row r="12" spans="1:26" s="219" customFormat="1" ht="33.75" customHeight="1">
      <c r="A12" s="83" t="s">
        <v>37</v>
      </c>
      <c r="B12" s="334">
        <v>3.6598063374171375</v>
      </c>
      <c r="C12" s="336">
        <v>19.157088122605373</v>
      </c>
      <c r="D12" s="331">
        <v>18.518518518518505</v>
      </c>
      <c r="E12" s="331">
        <v>-60</v>
      </c>
      <c r="F12" s="357">
        <v>32.5</v>
      </c>
      <c r="G12" s="336">
        <v>-22.592592592592595</v>
      </c>
      <c r="H12" s="331">
        <v>-14.38356164383562</v>
      </c>
      <c r="I12" s="331">
        <v>0</v>
      </c>
      <c r="J12" s="331">
        <v>-33.613445378151269</v>
      </c>
      <c r="K12" s="331">
        <v>38.235294117647044</v>
      </c>
      <c r="L12" s="331">
        <v>84.375</v>
      </c>
      <c r="M12" s="331" t="s">
        <v>22</v>
      </c>
      <c r="N12" s="331">
        <v>17.142857142857153</v>
      </c>
      <c r="O12" s="331" t="s">
        <v>22</v>
      </c>
      <c r="P12" s="331" t="s">
        <v>22</v>
      </c>
      <c r="Q12" s="331" t="s">
        <v>22</v>
      </c>
      <c r="R12" s="357" t="s">
        <v>22</v>
      </c>
      <c r="S12" s="336">
        <v>-5.9139784946236489</v>
      </c>
      <c r="T12" s="336">
        <v>50</v>
      </c>
      <c r="U12" s="357" t="s">
        <v>22</v>
      </c>
      <c r="V12" s="336">
        <v>350</v>
      </c>
      <c r="W12" s="336">
        <v>13.07692307692308</v>
      </c>
      <c r="X12" s="336">
        <v>-18.75</v>
      </c>
      <c r="Y12" s="335">
        <v>34.722222222222229</v>
      </c>
      <c r="Z12" s="83" t="s">
        <v>37</v>
      </c>
    </row>
    <row r="13" spans="1:26" s="219" customFormat="1" ht="33.75" customHeight="1">
      <c r="A13" s="83" t="s">
        <v>38</v>
      </c>
      <c r="B13" s="334">
        <v>0.23234610746743556</v>
      </c>
      <c r="C13" s="336">
        <v>-52.735562310030396</v>
      </c>
      <c r="D13" s="331">
        <v>-56.137479541734855</v>
      </c>
      <c r="E13" s="331">
        <v>-18.181818181818173</v>
      </c>
      <c r="F13" s="357">
        <v>-5.5555555555555571</v>
      </c>
      <c r="G13" s="336">
        <v>-15.568862275449106</v>
      </c>
      <c r="H13" s="331">
        <v>-1.25</v>
      </c>
      <c r="I13" s="331" t="s">
        <v>22</v>
      </c>
      <c r="J13" s="331">
        <v>-27.058823529411768</v>
      </c>
      <c r="K13" s="331">
        <v>37.5</v>
      </c>
      <c r="L13" s="331">
        <v>15.384615384615373</v>
      </c>
      <c r="M13" s="331">
        <v>0</v>
      </c>
      <c r="N13" s="331">
        <v>58.823529411764696</v>
      </c>
      <c r="O13" s="331" t="s">
        <v>22</v>
      </c>
      <c r="P13" s="331" t="s">
        <v>22</v>
      </c>
      <c r="Q13" s="331" t="s">
        <v>22</v>
      </c>
      <c r="R13" s="357" t="s">
        <v>22</v>
      </c>
      <c r="S13" s="336">
        <v>-6.5326633165829122</v>
      </c>
      <c r="T13" s="336" t="s">
        <v>22</v>
      </c>
      <c r="U13" s="357" t="s">
        <v>22</v>
      </c>
      <c r="V13" s="336" t="s">
        <v>22</v>
      </c>
      <c r="W13" s="336">
        <v>-25</v>
      </c>
      <c r="X13" s="336">
        <v>-57.894736842105267</v>
      </c>
      <c r="Y13" s="335">
        <v>258.66666666666663</v>
      </c>
      <c r="Z13" s="83" t="s">
        <v>38</v>
      </c>
    </row>
    <row r="14" spans="1:26" s="219" customFormat="1" ht="33.75" customHeight="1">
      <c r="A14" s="83" t="s">
        <v>39</v>
      </c>
      <c r="B14" s="334">
        <v>1.2274841058544297</v>
      </c>
      <c r="C14" s="336">
        <v>-42.088091353996738</v>
      </c>
      <c r="D14" s="331">
        <v>-49.544626593806917</v>
      </c>
      <c r="E14" s="331">
        <v>-33.333333333333343</v>
      </c>
      <c r="F14" s="357">
        <v>30.909090909090907</v>
      </c>
      <c r="G14" s="336">
        <v>-8.8709677419354875</v>
      </c>
      <c r="H14" s="331">
        <v>-7.7625570776255728</v>
      </c>
      <c r="I14" s="331">
        <v>0</v>
      </c>
      <c r="J14" s="331">
        <v>-10.810810810810807</v>
      </c>
      <c r="K14" s="331">
        <v>18.446601941747559</v>
      </c>
      <c r="L14" s="331">
        <v>19.148936170212764</v>
      </c>
      <c r="M14" s="331" t="s">
        <v>22</v>
      </c>
      <c r="N14" s="331">
        <v>17.857142857142861</v>
      </c>
      <c r="O14" s="331" t="s">
        <v>22</v>
      </c>
      <c r="P14" s="331" t="s">
        <v>22</v>
      </c>
      <c r="Q14" s="331" t="s">
        <v>22</v>
      </c>
      <c r="R14" s="357" t="s">
        <v>22</v>
      </c>
      <c r="S14" s="336">
        <v>-2.9473684210526301</v>
      </c>
      <c r="T14" s="336">
        <v>200</v>
      </c>
      <c r="U14" s="357" t="s">
        <v>22</v>
      </c>
      <c r="V14" s="336">
        <v>50</v>
      </c>
      <c r="W14" s="336">
        <v>2.9729729729729684</v>
      </c>
      <c r="X14" s="336">
        <v>-23.529411764705884</v>
      </c>
      <c r="Y14" s="335">
        <v>16.746411483253596</v>
      </c>
      <c r="Z14" s="83" t="s">
        <v>39</v>
      </c>
    </row>
    <row r="15" spans="1:26" s="219" customFormat="1" ht="33.75" customHeight="1">
      <c r="A15" s="83" t="s">
        <v>40</v>
      </c>
      <c r="B15" s="334">
        <v>1.1142732049036681</v>
      </c>
      <c r="C15" s="336">
        <v>-21.296296296296291</v>
      </c>
      <c r="D15" s="331">
        <v>-22.340425531914903</v>
      </c>
      <c r="E15" s="331">
        <v>-62.5</v>
      </c>
      <c r="F15" s="357">
        <v>15.384615384615373</v>
      </c>
      <c r="G15" s="336">
        <v>-33.574879227053145</v>
      </c>
      <c r="H15" s="331">
        <v>-37.912087912087912</v>
      </c>
      <c r="I15" s="331">
        <v>-28.571428571428569</v>
      </c>
      <c r="J15" s="331">
        <v>-30.222222222222214</v>
      </c>
      <c r="K15" s="331">
        <v>7.0707070707070727</v>
      </c>
      <c r="L15" s="331">
        <v>31.034482758620697</v>
      </c>
      <c r="M15" s="331" t="s">
        <v>22</v>
      </c>
      <c r="N15" s="331">
        <v>-2.8571428571428612</v>
      </c>
      <c r="O15" s="331">
        <v>-84.615384615384613</v>
      </c>
      <c r="P15" s="331" t="s">
        <v>22</v>
      </c>
      <c r="Q15" s="331" t="s">
        <v>22</v>
      </c>
      <c r="R15" s="357">
        <v>-84.615384615384613</v>
      </c>
      <c r="S15" s="336">
        <v>-27.186311787072242</v>
      </c>
      <c r="T15" s="336" t="s">
        <v>22</v>
      </c>
      <c r="U15" s="357" t="s">
        <v>22</v>
      </c>
      <c r="V15" s="336" t="s">
        <v>22</v>
      </c>
      <c r="W15" s="336">
        <v>4.1958041958041861</v>
      </c>
      <c r="X15" s="336">
        <v>-37.5</v>
      </c>
      <c r="Y15" s="335">
        <v>171.42857142857144</v>
      </c>
      <c r="Z15" s="83" t="s">
        <v>40</v>
      </c>
    </row>
    <row r="16" spans="1:26" s="219" customFormat="1" ht="33.75" customHeight="1">
      <c r="A16" s="83" t="s">
        <v>41</v>
      </c>
      <c r="B16" s="334">
        <v>1.2815526428376955</v>
      </c>
      <c r="C16" s="336">
        <v>7.6045627376425813</v>
      </c>
      <c r="D16" s="331">
        <v>5</v>
      </c>
      <c r="E16" s="331">
        <v>-36.363636363636367</v>
      </c>
      <c r="F16" s="357">
        <v>40.625</v>
      </c>
      <c r="G16" s="336">
        <v>-13.63636363636364</v>
      </c>
      <c r="H16" s="331">
        <v>-21.818181818181813</v>
      </c>
      <c r="I16" s="331" t="s">
        <v>22</v>
      </c>
      <c r="J16" s="331">
        <v>0</v>
      </c>
      <c r="K16" s="331">
        <v>61.038961038961048</v>
      </c>
      <c r="L16" s="331">
        <v>154.54545454545453</v>
      </c>
      <c r="M16" s="331" t="s">
        <v>22</v>
      </c>
      <c r="N16" s="331">
        <v>21.818181818181827</v>
      </c>
      <c r="O16" s="331" t="s">
        <v>22</v>
      </c>
      <c r="P16" s="331" t="s">
        <v>22</v>
      </c>
      <c r="Q16" s="331" t="s">
        <v>22</v>
      </c>
      <c r="R16" s="357" t="s">
        <v>22</v>
      </c>
      <c r="S16" s="336">
        <v>21.212121212121218</v>
      </c>
      <c r="T16" s="336">
        <v>0</v>
      </c>
      <c r="U16" s="357" t="s">
        <v>22</v>
      </c>
      <c r="V16" s="336">
        <v>300</v>
      </c>
      <c r="W16" s="336">
        <v>-2.9850746268656678</v>
      </c>
      <c r="X16" s="336">
        <v>-32</v>
      </c>
      <c r="Y16" s="335">
        <v>298</v>
      </c>
      <c r="Z16" s="83" t="s">
        <v>41</v>
      </c>
    </row>
    <row r="17" spans="1:26" s="219" customFormat="1" ht="33.75" customHeight="1">
      <c r="A17" s="83" t="s">
        <v>42</v>
      </c>
      <c r="B17" s="334">
        <v>-0.80189968749498064</v>
      </c>
      <c r="C17" s="336">
        <v>-18.009478672985779</v>
      </c>
      <c r="D17" s="331">
        <v>-18.552875695732837</v>
      </c>
      <c r="E17" s="331">
        <v>-14.285714285714292</v>
      </c>
      <c r="F17" s="357">
        <v>-14.942528735632195</v>
      </c>
      <c r="G17" s="336">
        <v>6.1349693251533779</v>
      </c>
      <c r="H17" s="331">
        <v>9.9099099099099135</v>
      </c>
      <c r="I17" s="331">
        <v>100</v>
      </c>
      <c r="J17" s="331">
        <v>-3.9215686274509807</v>
      </c>
      <c r="K17" s="331">
        <v>27.58620689655173</v>
      </c>
      <c r="L17" s="331">
        <v>-12.5</v>
      </c>
      <c r="M17" s="331" t="s">
        <v>22</v>
      </c>
      <c r="N17" s="331">
        <v>50</v>
      </c>
      <c r="O17" s="331" t="s">
        <v>22</v>
      </c>
      <c r="P17" s="331" t="s">
        <v>22</v>
      </c>
      <c r="Q17" s="331" t="s">
        <v>22</v>
      </c>
      <c r="R17" s="357" t="s">
        <v>22</v>
      </c>
      <c r="S17" s="336">
        <v>11.764705882352942</v>
      </c>
      <c r="T17" s="336" t="s">
        <v>22</v>
      </c>
      <c r="U17" s="357" t="s">
        <v>22</v>
      </c>
      <c r="V17" s="336" t="s">
        <v>22</v>
      </c>
      <c r="W17" s="336">
        <v>44.194756554307105</v>
      </c>
      <c r="X17" s="336">
        <v>26.315789473684205</v>
      </c>
      <c r="Y17" s="335">
        <v>-27.118644067796609</v>
      </c>
      <c r="Z17" s="83" t="s">
        <v>42</v>
      </c>
    </row>
    <row r="18" spans="1:26" s="219" customFormat="1" ht="33.75" customHeight="1">
      <c r="A18" s="83" t="s">
        <v>43</v>
      </c>
      <c r="B18" s="334">
        <v>-1.3965223490131962E-2</v>
      </c>
      <c r="C18" s="336">
        <v>19.072164948453604</v>
      </c>
      <c r="D18" s="331">
        <v>13.587786259541986</v>
      </c>
      <c r="E18" s="331">
        <v>-97.546012269938643</v>
      </c>
      <c r="F18" s="357">
        <v>167.76315789473688</v>
      </c>
      <c r="G18" s="336">
        <v>2.0689655172413808</v>
      </c>
      <c r="H18" s="331">
        <v>6.8100358422939138</v>
      </c>
      <c r="I18" s="331">
        <v>133.33333333333334</v>
      </c>
      <c r="J18" s="331">
        <v>-9.1503267973856168</v>
      </c>
      <c r="K18" s="331">
        <v>10.679611650485427</v>
      </c>
      <c r="L18" s="331">
        <v>42.553191489361694</v>
      </c>
      <c r="M18" s="331" t="s">
        <v>22</v>
      </c>
      <c r="N18" s="331">
        <v>1.8987341772152035</v>
      </c>
      <c r="O18" s="331" t="s">
        <v>22</v>
      </c>
      <c r="P18" s="331" t="s">
        <v>22</v>
      </c>
      <c r="Q18" s="331" t="s">
        <v>22</v>
      </c>
      <c r="R18" s="357" t="s">
        <v>22</v>
      </c>
      <c r="S18" s="336">
        <v>5.3042121684867283</v>
      </c>
      <c r="T18" s="336" t="s">
        <v>22</v>
      </c>
      <c r="U18" s="357" t="s">
        <v>22</v>
      </c>
      <c r="V18" s="336" t="s">
        <v>22</v>
      </c>
      <c r="W18" s="336">
        <v>-22.575976845151956</v>
      </c>
      <c r="X18" s="336">
        <v>-34.615384615384613</v>
      </c>
      <c r="Y18" s="335">
        <v>-21.428571428571431</v>
      </c>
      <c r="Z18" s="83" t="s">
        <v>43</v>
      </c>
    </row>
    <row r="19" spans="1:26" s="219" customFormat="1" ht="33.75" customHeight="1">
      <c r="A19" s="83" t="s">
        <v>44</v>
      </c>
      <c r="B19" s="334">
        <v>0.98324267526406572</v>
      </c>
      <c r="C19" s="336">
        <v>-59.094719195305949</v>
      </c>
      <c r="D19" s="331">
        <v>-63.720073664825044</v>
      </c>
      <c r="E19" s="331">
        <v>300</v>
      </c>
      <c r="F19" s="357">
        <v>-21.15384615384616</v>
      </c>
      <c r="G19" s="336">
        <v>-18.981481481481481</v>
      </c>
      <c r="H19" s="331">
        <v>-32.061068702290072</v>
      </c>
      <c r="I19" s="331">
        <v>450</v>
      </c>
      <c r="J19" s="331">
        <v>-9.6385542168674618</v>
      </c>
      <c r="K19" s="331">
        <v>12.340425531914903</v>
      </c>
      <c r="L19" s="331">
        <v>93.548387096774206</v>
      </c>
      <c r="M19" s="331">
        <v>0</v>
      </c>
      <c r="N19" s="331">
        <v>-16.860465116279073</v>
      </c>
      <c r="O19" s="331">
        <v>55.555555555555571</v>
      </c>
      <c r="P19" s="331">
        <v>-50</v>
      </c>
      <c r="Q19" s="331" t="s">
        <v>22</v>
      </c>
      <c r="R19" s="357">
        <v>140</v>
      </c>
      <c r="S19" s="336">
        <v>-1.5217391304347814</v>
      </c>
      <c r="T19" s="336" t="s">
        <v>22</v>
      </c>
      <c r="U19" s="357" t="s">
        <v>22</v>
      </c>
      <c r="V19" s="336">
        <v>0</v>
      </c>
      <c r="W19" s="336">
        <v>5.3380782918149379</v>
      </c>
      <c r="X19" s="336">
        <v>-5.5555555555555571</v>
      </c>
      <c r="Y19" s="335">
        <v>53.846153846153868</v>
      </c>
      <c r="Z19" s="83" t="s">
        <v>44</v>
      </c>
    </row>
    <row r="20" spans="1:26" s="219" customFormat="1" ht="33.75" customHeight="1">
      <c r="A20" s="83" t="s">
        <v>45</v>
      </c>
      <c r="B20" s="334">
        <v>1.8307151574834108</v>
      </c>
      <c r="C20" s="336">
        <v>-29.295154185022028</v>
      </c>
      <c r="D20" s="331">
        <v>-30.662983425414367</v>
      </c>
      <c r="E20" s="331">
        <v>-69.767441860465112</v>
      </c>
      <c r="F20" s="357">
        <v>16.326530612244895</v>
      </c>
      <c r="G20" s="336">
        <v>11.297071129707106</v>
      </c>
      <c r="H20" s="331">
        <v>62.015503875968989</v>
      </c>
      <c r="I20" s="331">
        <v>0</v>
      </c>
      <c r="J20" s="331">
        <v>-49.532710280373834</v>
      </c>
      <c r="K20" s="331">
        <v>-38.34586466165414</v>
      </c>
      <c r="L20" s="331">
        <v>90</v>
      </c>
      <c r="M20" s="331" t="s">
        <v>22</v>
      </c>
      <c r="N20" s="331">
        <v>-51.219512195121951</v>
      </c>
      <c r="O20" s="331" t="s">
        <v>22</v>
      </c>
      <c r="P20" s="331" t="s">
        <v>22</v>
      </c>
      <c r="Q20" s="331" t="s">
        <v>22</v>
      </c>
      <c r="R20" s="357" t="s">
        <v>22</v>
      </c>
      <c r="S20" s="336">
        <v>-7.9365079365079367</v>
      </c>
      <c r="T20" s="336" t="s">
        <v>22</v>
      </c>
      <c r="U20" s="357">
        <v>0</v>
      </c>
      <c r="V20" s="336">
        <v>0</v>
      </c>
      <c r="W20" s="336">
        <v>10.031347962382455</v>
      </c>
      <c r="X20" s="336">
        <v>-22.222222222222214</v>
      </c>
      <c r="Y20" s="335">
        <v>2.1276595744680833</v>
      </c>
      <c r="Z20" s="83" t="s">
        <v>45</v>
      </c>
    </row>
    <row r="21" spans="1:26" s="219" customFormat="1" ht="33.75" customHeight="1">
      <c r="A21" s="83" t="s">
        <v>46</v>
      </c>
      <c r="B21" s="334">
        <v>3.4643215251522577</v>
      </c>
      <c r="C21" s="336">
        <v>29.055851063829806</v>
      </c>
      <c r="D21" s="331">
        <v>38.083989501312345</v>
      </c>
      <c r="E21" s="331">
        <v>14.59854014598541</v>
      </c>
      <c r="F21" s="357">
        <v>-28.318584070796462</v>
      </c>
      <c r="G21" s="336">
        <v>-1.125</v>
      </c>
      <c r="H21" s="331">
        <v>6.1185468451242713</v>
      </c>
      <c r="I21" s="331" t="s">
        <v>211</v>
      </c>
      <c r="J21" s="331">
        <v>-17.753623188405797</v>
      </c>
      <c r="K21" s="331">
        <v>32.5</v>
      </c>
      <c r="L21" s="331">
        <v>80.405405405405389</v>
      </c>
      <c r="M21" s="331">
        <v>260</v>
      </c>
      <c r="N21" s="331">
        <v>7.3394495412844094</v>
      </c>
      <c r="O21" s="331" t="s">
        <v>22</v>
      </c>
      <c r="P21" s="331" t="s">
        <v>22</v>
      </c>
      <c r="Q21" s="331" t="s">
        <v>22</v>
      </c>
      <c r="R21" s="357" t="s">
        <v>22</v>
      </c>
      <c r="S21" s="336">
        <v>11.484374999999986</v>
      </c>
      <c r="T21" s="336">
        <v>-27.272727272727266</v>
      </c>
      <c r="U21" s="357">
        <v>0</v>
      </c>
      <c r="V21" s="336">
        <v>-15.789473684210535</v>
      </c>
      <c r="W21" s="336">
        <v>7.8912466843501221</v>
      </c>
      <c r="X21" s="336">
        <v>-18.7192118226601</v>
      </c>
      <c r="Y21" s="335">
        <v>-27.128712871287135</v>
      </c>
      <c r="Z21" s="83" t="s">
        <v>46</v>
      </c>
    </row>
    <row r="22" spans="1:26" s="219" customFormat="1" ht="33.75" customHeight="1">
      <c r="A22" s="83" t="s">
        <v>47</v>
      </c>
      <c r="B22" s="334">
        <v>2.5906755176102507</v>
      </c>
      <c r="C22" s="336">
        <v>-51.151660185462163</v>
      </c>
      <c r="D22" s="331">
        <v>-47.776130467012599</v>
      </c>
      <c r="E22" s="331">
        <v>-87.368421052631575</v>
      </c>
      <c r="F22" s="357">
        <v>-33.584905660377359</v>
      </c>
      <c r="G22" s="336">
        <v>-9.708737864077662</v>
      </c>
      <c r="H22" s="331">
        <v>-5.8823529411764781</v>
      </c>
      <c r="I22" s="331" t="s">
        <v>211</v>
      </c>
      <c r="J22" s="331">
        <v>-18.406593406593402</v>
      </c>
      <c r="K22" s="331">
        <v>36.431226765799266</v>
      </c>
      <c r="L22" s="331">
        <v>113.25301204819277</v>
      </c>
      <c r="M22" s="331">
        <v>0</v>
      </c>
      <c r="N22" s="331">
        <v>2.1739130434782652</v>
      </c>
      <c r="O22" s="331">
        <v>50</v>
      </c>
      <c r="P22" s="331">
        <v>50</v>
      </c>
      <c r="Q22" s="331" t="s">
        <v>22</v>
      </c>
      <c r="R22" s="357" t="s">
        <v>22</v>
      </c>
      <c r="S22" s="336">
        <v>0.75125208681134836</v>
      </c>
      <c r="T22" s="336" t="s">
        <v>22</v>
      </c>
      <c r="U22" s="357" t="s">
        <v>22</v>
      </c>
      <c r="V22" s="336" t="s">
        <v>22</v>
      </c>
      <c r="W22" s="336">
        <v>15.242290748898668</v>
      </c>
      <c r="X22" s="336">
        <v>-32.960893854748605</v>
      </c>
      <c r="Y22" s="335">
        <v>67.875647668393782</v>
      </c>
      <c r="Z22" s="83" t="s">
        <v>47</v>
      </c>
    </row>
    <row r="23" spans="1:26" s="219" customFormat="1" ht="33.75" customHeight="1">
      <c r="A23" s="83" t="s">
        <v>48</v>
      </c>
      <c r="B23" s="334">
        <v>2.9677793515719912</v>
      </c>
      <c r="C23" s="336">
        <v>-41.380027018601275</v>
      </c>
      <c r="D23" s="331">
        <v>-36.832851940223534</v>
      </c>
      <c r="E23" s="331">
        <v>-92.182741116751274</v>
      </c>
      <c r="F23" s="357">
        <v>-20.888888888888886</v>
      </c>
      <c r="G23" s="336">
        <v>1.841854557002236</v>
      </c>
      <c r="H23" s="331">
        <v>13.909559244419015</v>
      </c>
      <c r="I23" s="331">
        <v>67.5</v>
      </c>
      <c r="J23" s="331">
        <v>-15.565345080763578</v>
      </c>
      <c r="K23" s="331">
        <v>29.943043124491453</v>
      </c>
      <c r="L23" s="331">
        <v>105.61224489795919</v>
      </c>
      <c r="M23" s="331">
        <v>-51.315789473684212</v>
      </c>
      <c r="N23" s="331">
        <v>-0.91984231274638262</v>
      </c>
      <c r="O23" s="331">
        <v>183.33333333333337</v>
      </c>
      <c r="P23" s="331">
        <v>328.57142857142856</v>
      </c>
      <c r="Q23" s="331" t="s">
        <v>22</v>
      </c>
      <c r="R23" s="357">
        <v>-20</v>
      </c>
      <c r="S23" s="336">
        <v>10.20501138952163</v>
      </c>
      <c r="T23" s="336">
        <v>-60</v>
      </c>
      <c r="U23" s="357">
        <v>-66.666666666666671</v>
      </c>
      <c r="V23" s="336">
        <v>-63.15789473684211</v>
      </c>
      <c r="W23" s="336">
        <v>0.69669071908435853</v>
      </c>
      <c r="X23" s="336">
        <v>-22.245322245322242</v>
      </c>
      <c r="Y23" s="335">
        <v>4.9331103678929651</v>
      </c>
      <c r="Z23" s="83" t="s">
        <v>48</v>
      </c>
    </row>
    <row r="24" spans="1:26" s="219" customFormat="1" ht="33.75" customHeight="1">
      <c r="A24" s="83" t="s">
        <v>49</v>
      </c>
      <c r="B24" s="334">
        <v>2.7575213643191319</v>
      </c>
      <c r="C24" s="336">
        <v>-42.378686964795435</v>
      </c>
      <c r="D24" s="331">
        <v>-38.50855745721271</v>
      </c>
      <c r="E24" s="331">
        <v>-90.348525469168905</v>
      </c>
      <c r="F24" s="357">
        <v>5.2505966587112169</v>
      </c>
      <c r="G24" s="336">
        <v>4.088586030664402</v>
      </c>
      <c r="H24" s="331">
        <v>8.1408140814081378</v>
      </c>
      <c r="I24" s="331">
        <v>-39.130434782608688</v>
      </c>
      <c r="J24" s="331">
        <v>1.9851116625310112</v>
      </c>
      <c r="K24" s="331">
        <v>16.972477064220186</v>
      </c>
      <c r="L24" s="331">
        <v>62.068965517241367</v>
      </c>
      <c r="M24" s="331" t="s">
        <v>211</v>
      </c>
      <c r="N24" s="331">
        <v>-3.1347962382445189</v>
      </c>
      <c r="O24" s="331">
        <v>0</v>
      </c>
      <c r="P24" s="331">
        <v>25</v>
      </c>
      <c r="Q24" s="331" t="s">
        <v>22</v>
      </c>
      <c r="R24" s="357" t="s">
        <v>22</v>
      </c>
      <c r="S24" s="336">
        <v>6.6303360581289752</v>
      </c>
      <c r="T24" s="336" t="s">
        <v>211</v>
      </c>
      <c r="U24" s="357">
        <v>0</v>
      </c>
      <c r="V24" s="336">
        <v>400</v>
      </c>
      <c r="W24" s="336">
        <v>6.67693888032872</v>
      </c>
      <c r="X24" s="336">
        <v>22.29299363057325</v>
      </c>
      <c r="Y24" s="335">
        <v>97.374179431072207</v>
      </c>
      <c r="Z24" s="83" t="s">
        <v>49</v>
      </c>
    </row>
    <row r="25" spans="1:26" s="219" customFormat="1" ht="33.75" customHeight="1">
      <c r="A25" s="83" t="s">
        <v>50</v>
      </c>
      <c r="B25" s="334">
        <v>0.42071064319787865</v>
      </c>
      <c r="C25" s="336">
        <v>-42.21251819505094</v>
      </c>
      <c r="D25" s="331">
        <v>-44.312393887945667</v>
      </c>
      <c r="E25" s="331">
        <v>-65.517241379310349</v>
      </c>
      <c r="F25" s="357">
        <v>-14.492753623188406</v>
      </c>
      <c r="G25" s="336">
        <v>-24.137931034482762</v>
      </c>
      <c r="H25" s="331">
        <v>-33.333333333333343</v>
      </c>
      <c r="I25" s="331">
        <v>80</v>
      </c>
      <c r="J25" s="331">
        <v>-15.816326530612244</v>
      </c>
      <c r="K25" s="331">
        <v>-6.7357512953367831</v>
      </c>
      <c r="L25" s="331">
        <v>14.285714285714278</v>
      </c>
      <c r="M25" s="331" t="s">
        <v>22</v>
      </c>
      <c r="N25" s="331">
        <v>-12.121212121212125</v>
      </c>
      <c r="O25" s="331" t="s">
        <v>22</v>
      </c>
      <c r="P25" s="331" t="s">
        <v>22</v>
      </c>
      <c r="Q25" s="331" t="s">
        <v>22</v>
      </c>
      <c r="R25" s="357" t="s">
        <v>22</v>
      </c>
      <c r="S25" s="336">
        <v>-19.047619047619051</v>
      </c>
      <c r="T25" s="336" t="s">
        <v>22</v>
      </c>
      <c r="U25" s="357" t="s">
        <v>22</v>
      </c>
      <c r="V25" s="336" t="s">
        <v>22</v>
      </c>
      <c r="W25" s="336">
        <v>-11.484593837535016</v>
      </c>
      <c r="X25" s="336">
        <v>-48</v>
      </c>
      <c r="Y25" s="335">
        <v>-28.388746803069054</v>
      </c>
      <c r="Z25" s="83" t="s">
        <v>50</v>
      </c>
    </row>
    <row r="26" spans="1:26" s="219" customFormat="1" ht="33.75" customHeight="1">
      <c r="A26" s="83" t="s">
        <v>51</v>
      </c>
      <c r="B26" s="334">
        <v>1.8388300683955094</v>
      </c>
      <c r="C26" s="336">
        <v>-53.20945945945946</v>
      </c>
      <c r="D26" s="331">
        <v>-55.474452554744524</v>
      </c>
      <c r="E26" s="331">
        <v>-45.45454545454546</v>
      </c>
      <c r="F26" s="357">
        <v>-18.181818181818173</v>
      </c>
      <c r="G26" s="336">
        <v>1.1363636363636402</v>
      </c>
      <c r="H26" s="331">
        <v>17.857142857142861</v>
      </c>
      <c r="I26" s="331" t="s">
        <v>22</v>
      </c>
      <c r="J26" s="331">
        <v>-25.806451612903231</v>
      </c>
      <c r="K26" s="331">
        <v>-19.444444444444443</v>
      </c>
      <c r="L26" s="331">
        <v>-31.25</v>
      </c>
      <c r="M26" s="331" t="s">
        <v>22</v>
      </c>
      <c r="N26" s="331">
        <v>-10</v>
      </c>
      <c r="O26" s="331" t="s">
        <v>22</v>
      </c>
      <c r="P26" s="331" t="s">
        <v>22</v>
      </c>
      <c r="Q26" s="331" t="s">
        <v>22</v>
      </c>
      <c r="R26" s="357" t="s">
        <v>22</v>
      </c>
      <c r="S26" s="336">
        <v>-4.8387096774193452</v>
      </c>
      <c r="T26" s="336" t="s">
        <v>22</v>
      </c>
      <c r="U26" s="357" t="s">
        <v>22</v>
      </c>
      <c r="V26" s="336" t="s">
        <v>22</v>
      </c>
      <c r="W26" s="336">
        <v>38.938053097345119</v>
      </c>
      <c r="X26" s="336">
        <v>-47.368421052631582</v>
      </c>
      <c r="Y26" s="335">
        <v>13.157894736842096</v>
      </c>
      <c r="Z26" s="83" t="s">
        <v>51</v>
      </c>
    </row>
    <row r="27" spans="1:26" s="219" customFormat="1" ht="33.75" customHeight="1">
      <c r="A27" s="83" t="s">
        <v>52</v>
      </c>
      <c r="B27" s="334">
        <v>1.2195121951219505</v>
      </c>
      <c r="C27" s="336">
        <v>-34.693877551020407</v>
      </c>
      <c r="D27" s="331">
        <v>-30.330330330330341</v>
      </c>
      <c r="E27" s="331" t="s">
        <v>22</v>
      </c>
      <c r="F27" s="357">
        <v>-38.46153846153846</v>
      </c>
      <c r="G27" s="336">
        <v>-8.4210526315789451</v>
      </c>
      <c r="H27" s="331">
        <v>-3.0303030303030312</v>
      </c>
      <c r="I27" s="331">
        <v>0</v>
      </c>
      <c r="J27" s="331">
        <v>-21.428571428571431</v>
      </c>
      <c r="K27" s="331">
        <v>52.631578947368439</v>
      </c>
      <c r="L27" s="331">
        <v>-14.285714285714292</v>
      </c>
      <c r="M27" s="331" t="s">
        <v>22</v>
      </c>
      <c r="N27" s="331">
        <v>91.666666666666686</v>
      </c>
      <c r="O27" s="331" t="s">
        <v>22</v>
      </c>
      <c r="P27" s="331" t="s">
        <v>22</v>
      </c>
      <c r="Q27" s="331" t="s">
        <v>22</v>
      </c>
      <c r="R27" s="357" t="s">
        <v>22</v>
      </c>
      <c r="S27" s="336">
        <v>1.7543859649122879</v>
      </c>
      <c r="T27" s="336" t="s">
        <v>22</v>
      </c>
      <c r="U27" s="357" t="s">
        <v>22</v>
      </c>
      <c r="V27" s="336" t="s">
        <v>22</v>
      </c>
      <c r="W27" s="336">
        <v>14.893617021276611</v>
      </c>
      <c r="X27" s="336">
        <v>81.818181818181813</v>
      </c>
      <c r="Y27" s="335">
        <v>-26.59574468085107</v>
      </c>
      <c r="Z27" s="83" t="s">
        <v>52</v>
      </c>
    </row>
    <row r="28" spans="1:26" s="219" customFormat="1" ht="33.75" customHeight="1">
      <c r="A28" s="83" t="s">
        <v>53</v>
      </c>
      <c r="B28" s="334">
        <v>2.2242424242424192</v>
      </c>
      <c r="C28" s="336">
        <v>-14.448669201520914</v>
      </c>
      <c r="D28" s="331">
        <v>18.34319526627219</v>
      </c>
      <c r="E28" s="331">
        <v>-83.333333333333343</v>
      </c>
      <c r="F28" s="357">
        <v>-71.05263157894737</v>
      </c>
      <c r="G28" s="336">
        <v>-17.283950617283949</v>
      </c>
      <c r="H28" s="331">
        <v>2</v>
      </c>
      <c r="I28" s="331" t="s">
        <v>22</v>
      </c>
      <c r="J28" s="331">
        <v>-48.387096774193552</v>
      </c>
      <c r="K28" s="331">
        <v>100</v>
      </c>
      <c r="L28" s="331">
        <v>157.14285714285717</v>
      </c>
      <c r="M28" s="331" t="s">
        <v>22</v>
      </c>
      <c r="N28" s="331">
        <v>69.230769230769226</v>
      </c>
      <c r="O28" s="331" t="s">
        <v>22</v>
      </c>
      <c r="P28" s="331" t="s">
        <v>22</v>
      </c>
      <c r="Q28" s="331" t="s">
        <v>22</v>
      </c>
      <c r="R28" s="357" t="s">
        <v>22</v>
      </c>
      <c r="S28" s="336">
        <v>5.940594059405953</v>
      </c>
      <c r="T28" s="336" t="s">
        <v>22</v>
      </c>
      <c r="U28" s="357" t="s">
        <v>22</v>
      </c>
      <c r="V28" s="336" t="s">
        <v>22</v>
      </c>
      <c r="W28" s="336">
        <v>-12.7659574468085</v>
      </c>
      <c r="X28" s="336">
        <v>-27.777777777777786</v>
      </c>
      <c r="Y28" s="335">
        <v>-9.0909090909090935</v>
      </c>
      <c r="Z28" s="83" t="s">
        <v>53</v>
      </c>
    </row>
    <row r="29" spans="1:26" s="219" customFormat="1" ht="33.75" customHeight="1">
      <c r="A29" s="83" t="s">
        <v>54</v>
      </c>
      <c r="B29" s="334">
        <v>3.4628308304986319</v>
      </c>
      <c r="C29" s="336">
        <v>-9.2421441774491626</v>
      </c>
      <c r="D29" s="331">
        <v>-43.103448275862064</v>
      </c>
      <c r="E29" s="331">
        <v>-82.5</v>
      </c>
      <c r="F29" s="357">
        <v>494.59459459459458</v>
      </c>
      <c r="G29" s="336">
        <v>-18.604651162790702</v>
      </c>
      <c r="H29" s="331">
        <v>4.5454545454545467</v>
      </c>
      <c r="I29" s="331" t="s">
        <v>22</v>
      </c>
      <c r="J29" s="331">
        <v>-33.333333333333343</v>
      </c>
      <c r="K29" s="331">
        <v>169.56521739130437</v>
      </c>
      <c r="L29" s="331" t="s">
        <v>211</v>
      </c>
      <c r="M29" s="331" t="s">
        <v>22</v>
      </c>
      <c r="N29" s="331">
        <v>47.368421052631561</v>
      </c>
      <c r="O29" s="331" t="s">
        <v>22</v>
      </c>
      <c r="P29" s="331" t="s">
        <v>22</v>
      </c>
      <c r="Q29" s="331" t="s">
        <v>22</v>
      </c>
      <c r="R29" s="357" t="s">
        <v>22</v>
      </c>
      <c r="S29" s="336">
        <v>46.969696969696969</v>
      </c>
      <c r="T29" s="336" t="s">
        <v>22</v>
      </c>
      <c r="U29" s="357" t="s">
        <v>22</v>
      </c>
      <c r="V29" s="336" t="s">
        <v>22</v>
      </c>
      <c r="W29" s="336">
        <v>45.588235294117652</v>
      </c>
      <c r="X29" s="336">
        <v>210</v>
      </c>
      <c r="Y29" s="335">
        <v>-6.0606060606060623</v>
      </c>
      <c r="Z29" s="83" t="s">
        <v>54</v>
      </c>
    </row>
    <row r="30" spans="1:26" s="219" customFormat="1" ht="33.75" customHeight="1">
      <c r="A30" s="83" t="s">
        <v>55</v>
      </c>
      <c r="B30" s="334">
        <v>2.568460220843761</v>
      </c>
      <c r="C30" s="336">
        <v>-45.245245245245243</v>
      </c>
      <c r="D30" s="331">
        <v>-52.810304449648712</v>
      </c>
      <c r="E30" s="331">
        <v>-18.965517241379317</v>
      </c>
      <c r="F30" s="357">
        <v>11.494252873563227</v>
      </c>
      <c r="G30" s="336">
        <v>-34.220532319391637</v>
      </c>
      <c r="H30" s="331">
        <v>-33.121019108280265</v>
      </c>
      <c r="I30" s="331">
        <v>-28.571428571428569</v>
      </c>
      <c r="J30" s="331">
        <v>-36.363636363636367</v>
      </c>
      <c r="K30" s="331">
        <v>-65.07352941176471</v>
      </c>
      <c r="L30" s="331">
        <v>18.918918918918919</v>
      </c>
      <c r="M30" s="331">
        <v>-87.5</v>
      </c>
      <c r="N30" s="331">
        <v>-77.973568281938327</v>
      </c>
      <c r="O30" s="331" t="s">
        <v>22</v>
      </c>
      <c r="P30" s="331" t="s">
        <v>22</v>
      </c>
      <c r="Q30" s="331" t="s">
        <v>22</v>
      </c>
      <c r="R30" s="357" t="s">
        <v>22</v>
      </c>
      <c r="S30" s="336">
        <v>-49.906542056074763</v>
      </c>
      <c r="T30" s="336" t="s">
        <v>22</v>
      </c>
      <c r="U30" s="357" t="s">
        <v>22</v>
      </c>
      <c r="V30" s="336" t="s">
        <v>22</v>
      </c>
      <c r="W30" s="336">
        <v>41.125541125541133</v>
      </c>
      <c r="X30" s="336">
        <v>-47.27272727272728</v>
      </c>
      <c r="Y30" s="335">
        <v>5.7692307692307736</v>
      </c>
      <c r="Z30" s="83" t="s">
        <v>55</v>
      </c>
    </row>
    <row r="31" spans="1:26" s="219" customFormat="1" ht="33.75" customHeight="1">
      <c r="A31" s="83" t="s">
        <v>56</v>
      </c>
      <c r="B31" s="334">
        <v>1.0865845691658791</v>
      </c>
      <c r="C31" s="336">
        <v>-55.421686746987952</v>
      </c>
      <c r="D31" s="331">
        <v>-62.063492063492063</v>
      </c>
      <c r="E31" s="331">
        <v>-31.034482758620683</v>
      </c>
      <c r="F31" s="357">
        <v>-18.048780487804876</v>
      </c>
      <c r="G31" s="336">
        <v>-11.41304347826086</v>
      </c>
      <c r="H31" s="331">
        <v>10.112359550561806</v>
      </c>
      <c r="I31" s="331">
        <v>-50</v>
      </c>
      <c r="J31" s="331">
        <v>-31.182795698924721</v>
      </c>
      <c r="K31" s="331">
        <v>33.714285714285722</v>
      </c>
      <c r="L31" s="331">
        <v>84</v>
      </c>
      <c r="M31" s="331" t="s">
        <v>22</v>
      </c>
      <c r="N31" s="331">
        <v>11.200000000000017</v>
      </c>
      <c r="O31" s="331" t="s">
        <v>22</v>
      </c>
      <c r="P31" s="331" t="s">
        <v>22</v>
      </c>
      <c r="Q31" s="331" t="s">
        <v>22</v>
      </c>
      <c r="R31" s="357" t="s">
        <v>22</v>
      </c>
      <c r="S31" s="336">
        <v>10.584958217270184</v>
      </c>
      <c r="T31" s="336">
        <v>-71.428571428571431</v>
      </c>
      <c r="U31" s="357">
        <v>-85.714285714285722</v>
      </c>
      <c r="V31" s="336">
        <v>-78.571428571428569</v>
      </c>
      <c r="W31" s="336">
        <v>18.213058419243993</v>
      </c>
      <c r="X31" s="336">
        <v>-68.75</v>
      </c>
      <c r="Y31" s="335">
        <v>-30.252100840336141</v>
      </c>
      <c r="Z31" s="83" t="s">
        <v>56</v>
      </c>
    </row>
    <row r="32" spans="1:26" s="219" customFormat="1" ht="33.75" customHeight="1">
      <c r="A32" s="83" t="s">
        <v>57</v>
      </c>
      <c r="B32" s="334">
        <v>1.0524204556217285</v>
      </c>
      <c r="C32" s="336">
        <v>-18.69806094182826</v>
      </c>
      <c r="D32" s="331">
        <v>-10.323159784560147</v>
      </c>
      <c r="E32" s="331">
        <v>-72.222222222222229</v>
      </c>
      <c r="F32" s="357">
        <v>-34.684684684684683</v>
      </c>
      <c r="G32" s="336">
        <v>10.840108401084009</v>
      </c>
      <c r="H32" s="331">
        <v>-15.238095238095241</v>
      </c>
      <c r="I32" s="331">
        <v>-66.666666666666671</v>
      </c>
      <c r="J32" s="331">
        <v>49.673202614379079</v>
      </c>
      <c r="K32" s="331">
        <v>-10.158730158730151</v>
      </c>
      <c r="L32" s="331">
        <v>82.857142857142861</v>
      </c>
      <c r="M32" s="331" t="s">
        <v>22</v>
      </c>
      <c r="N32" s="331">
        <v>-34.87394957983193</v>
      </c>
      <c r="O32" s="331" t="s">
        <v>22</v>
      </c>
      <c r="P32" s="331" t="s">
        <v>22</v>
      </c>
      <c r="Q32" s="331" t="s">
        <v>22</v>
      </c>
      <c r="R32" s="357" t="s">
        <v>22</v>
      </c>
      <c r="S32" s="336">
        <v>1.3157894736842053</v>
      </c>
      <c r="T32" s="336" t="s">
        <v>22</v>
      </c>
      <c r="U32" s="357">
        <v>0</v>
      </c>
      <c r="V32" s="336">
        <v>-50</v>
      </c>
      <c r="W32" s="336">
        <v>4.5112781954887282</v>
      </c>
      <c r="X32" s="336">
        <v>-68.807339449541274</v>
      </c>
      <c r="Y32" s="335">
        <v>7.051282051282044</v>
      </c>
      <c r="Z32" s="83" t="s">
        <v>57</v>
      </c>
    </row>
    <row r="33" spans="1:26" s="219" customFormat="1" ht="33.75" customHeight="1">
      <c r="A33" s="83" t="s">
        <v>58</v>
      </c>
      <c r="B33" s="334">
        <v>1.8422697982643683</v>
      </c>
      <c r="C33" s="336">
        <v>-15.350184307530284</v>
      </c>
      <c r="D33" s="331">
        <v>-11.829704257393573</v>
      </c>
      <c r="E33" s="331">
        <v>-71.204188481675388</v>
      </c>
      <c r="F33" s="357">
        <v>-15.660377358490564</v>
      </c>
      <c r="G33" s="336">
        <v>-1.5885623510722695</v>
      </c>
      <c r="H33" s="331">
        <v>13.856427378964923</v>
      </c>
      <c r="I33" s="331">
        <v>14.285714285714278</v>
      </c>
      <c r="J33" s="331">
        <v>-15.926493108728948</v>
      </c>
      <c r="K33" s="331">
        <v>61.614906832298146</v>
      </c>
      <c r="L33" s="331">
        <v>80.754716981132077</v>
      </c>
      <c r="M33" s="331">
        <v>46.153846153846132</v>
      </c>
      <c r="N33" s="331">
        <v>52.371916508538902</v>
      </c>
      <c r="O33" s="331">
        <v>-85.714285714285722</v>
      </c>
      <c r="P33" s="331" t="s">
        <v>22</v>
      </c>
      <c r="Q33" s="331" t="s">
        <v>22</v>
      </c>
      <c r="R33" s="357">
        <v>-66.666666666666671</v>
      </c>
      <c r="S33" s="336">
        <v>22.694350555287301</v>
      </c>
      <c r="T33" s="336">
        <v>80</v>
      </c>
      <c r="U33" s="357">
        <v>-44.444444444444443</v>
      </c>
      <c r="V33" s="336">
        <v>-29.268292682926827</v>
      </c>
      <c r="W33" s="336">
        <v>15.65295169946333</v>
      </c>
      <c r="X33" s="336">
        <v>-32.863849765258209</v>
      </c>
      <c r="Y33" s="335">
        <v>42.413793103448285</v>
      </c>
      <c r="Z33" s="83" t="s">
        <v>58</v>
      </c>
    </row>
    <row r="34" spans="1:26" s="219" customFormat="1" ht="33.75" customHeight="1">
      <c r="A34" s="83" t="s">
        <v>59</v>
      </c>
      <c r="B34" s="334">
        <v>5.3906460396780318</v>
      </c>
      <c r="C34" s="336">
        <v>-9.708737864077662</v>
      </c>
      <c r="D34" s="331">
        <v>-11.39240506329115</v>
      </c>
      <c r="E34" s="331" t="s">
        <v>22</v>
      </c>
      <c r="F34" s="357">
        <v>35.29411764705884</v>
      </c>
      <c r="G34" s="336">
        <v>5.5813953488372192</v>
      </c>
      <c r="H34" s="331">
        <v>20.491803278688508</v>
      </c>
      <c r="I34" s="331" t="s">
        <v>22</v>
      </c>
      <c r="J34" s="331">
        <v>-15.053763440860209</v>
      </c>
      <c r="K34" s="331">
        <v>13.043478260869563</v>
      </c>
      <c r="L34" s="331">
        <v>50</v>
      </c>
      <c r="M34" s="331" t="s">
        <v>22</v>
      </c>
      <c r="N34" s="331">
        <v>10.256410256410263</v>
      </c>
      <c r="O34" s="331" t="s">
        <v>22</v>
      </c>
      <c r="P34" s="331" t="s">
        <v>22</v>
      </c>
      <c r="Q34" s="331" t="s">
        <v>22</v>
      </c>
      <c r="R34" s="357" t="s">
        <v>22</v>
      </c>
      <c r="S34" s="336">
        <v>6.8965517241379217</v>
      </c>
      <c r="T34" s="336" t="s">
        <v>22</v>
      </c>
      <c r="U34" s="357" t="s">
        <v>22</v>
      </c>
      <c r="V34" s="336" t="s">
        <v>22</v>
      </c>
      <c r="W34" s="336">
        <v>-16.788321167883211</v>
      </c>
      <c r="X34" s="336">
        <v>-27.58620689655173</v>
      </c>
      <c r="Y34" s="335">
        <v>2.3529411764705799</v>
      </c>
      <c r="Z34" s="83" t="s">
        <v>59</v>
      </c>
    </row>
    <row r="35" spans="1:26" s="219" customFormat="1" ht="33.75" customHeight="1">
      <c r="A35" s="83" t="s">
        <v>60</v>
      </c>
      <c r="B35" s="334">
        <v>0.19700232624664693</v>
      </c>
      <c r="C35" s="336">
        <v>-27.674897119341566</v>
      </c>
      <c r="D35" s="331">
        <v>-29.100227790432797</v>
      </c>
      <c r="E35" s="331">
        <v>-62.068965517241381</v>
      </c>
      <c r="F35" s="357">
        <v>-5.6603773584905639</v>
      </c>
      <c r="G35" s="336">
        <v>-0.58139534883720501</v>
      </c>
      <c r="H35" s="331">
        <v>-8.6206896551724128</v>
      </c>
      <c r="I35" s="331" t="s">
        <v>22</v>
      </c>
      <c r="J35" s="331">
        <v>12.5</v>
      </c>
      <c r="K35" s="331">
        <v>119.23076923076925</v>
      </c>
      <c r="L35" s="331">
        <v>400</v>
      </c>
      <c r="M35" s="331" t="s">
        <v>22</v>
      </c>
      <c r="N35" s="331">
        <v>95.833333333333314</v>
      </c>
      <c r="O35" s="331" t="s">
        <v>22</v>
      </c>
      <c r="P35" s="331" t="s">
        <v>22</v>
      </c>
      <c r="Q35" s="331" t="s">
        <v>22</v>
      </c>
      <c r="R35" s="357" t="s">
        <v>22</v>
      </c>
      <c r="S35" s="336">
        <v>13.999999999999986</v>
      </c>
      <c r="T35" s="336">
        <v>100</v>
      </c>
      <c r="U35" s="357" t="s">
        <v>22</v>
      </c>
      <c r="V35" s="336">
        <v>400</v>
      </c>
      <c r="W35" s="336">
        <v>-3.1872509960159334</v>
      </c>
      <c r="X35" s="336">
        <v>41.666666666666686</v>
      </c>
      <c r="Y35" s="335">
        <v>44.117647058823536</v>
      </c>
      <c r="Z35" s="83" t="s">
        <v>60</v>
      </c>
    </row>
    <row r="36" spans="1:26" s="219" customFormat="1" ht="33.75" customHeight="1">
      <c r="A36" s="83" t="s">
        <v>61</v>
      </c>
      <c r="B36" s="334">
        <v>1.4206241573322416</v>
      </c>
      <c r="C36" s="336">
        <v>-58.49941383352872</v>
      </c>
      <c r="D36" s="331">
        <v>-62.558294470353097</v>
      </c>
      <c r="E36" s="331">
        <v>-65.765765765765764</v>
      </c>
      <c r="F36" s="357">
        <v>14.893617021276611</v>
      </c>
      <c r="G36" s="336">
        <v>4.1666666666666714</v>
      </c>
      <c r="H36" s="331">
        <v>14.044943820224717</v>
      </c>
      <c r="I36" s="331">
        <v>50</v>
      </c>
      <c r="J36" s="331">
        <v>-15.384615384615387</v>
      </c>
      <c r="K36" s="331">
        <v>18.032786885245898</v>
      </c>
      <c r="L36" s="331">
        <v>66.666666666666686</v>
      </c>
      <c r="M36" s="331">
        <v>-50</v>
      </c>
      <c r="N36" s="331">
        <v>-1.1904761904761898</v>
      </c>
      <c r="O36" s="331" t="s">
        <v>22</v>
      </c>
      <c r="P36" s="331" t="s">
        <v>22</v>
      </c>
      <c r="Q36" s="331" t="s">
        <v>22</v>
      </c>
      <c r="R36" s="357" t="s">
        <v>22</v>
      </c>
      <c r="S36" s="336">
        <v>8.2926829268292721</v>
      </c>
      <c r="T36" s="336">
        <v>-42.857142857142861</v>
      </c>
      <c r="U36" s="357">
        <v>0</v>
      </c>
      <c r="V36" s="336">
        <v>-37.5</v>
      </c>
      <c r="W36" s="336">
        <v>-1.3846153846153868</v>
      </c>
      <c r="X36" s="336">
        <v>-46.341463414634141</v>
      </c>
      <c r="Y36" s="335">
        <v>25.490196078431367</v>
      </c>
      <c r="Z36" s="83" t="s">
        <v>61</v>
      </c>
    </row>
    <row r="37" spans="1:26" s="219" customFormat="1" ht="33.75" customHeight="1">
      <c r="A37" s="83" t="s">
        <v>62</v>
      </c>
      <c r="B37" s="334">
        <v>2.4034349541168751</v>
      </c>
      <c r="C37" s="336">
        <v>-44.164301218901315</v>
      </c>
      <c r="D37" s="331">
        <v>-44.34118133002891</v>
      </c>
      <c r="E37" s="331">
        <v>-83.372365339578451</v>
      </c>
      <c r="F37" s="357">
        <v>-19.722222222222214</v>
      </c>
      <c r="G37" s="336">
        <v>1.2592270950933653</v>
      </c>
      <c r="H37" s="331">
        <v>13.348946135831369</v>
      </c>
      <c r="I37" s="331">
        <v>20</v>
      </c>
      <c r="J37" s="331">
        <v>-14.744232698094279</v>
      </c>
      <c r="K37" s="331">
        <v>3.2206119162640761</v>
      </c>
      <c r="L37" s="331">
        <v>35.05747126436782</v>
      </c>
      <c r="M37" s="331">
        <v>100</v>
      </c>
      <c r="N37" s="331">
        <v>-11.670480549199084</v>
      </c>
      <c r="O37" s="331">
        <v>-14.285714285714292</v>
      </c>
      <c r="P37" s="331">
        <v>0</v>
      </c>
      <c r="Q37" s="331" t="s">
        <v>22</v>
      </c>
      <c r="R37" s="357" t="s">
        <v>22</v>
      </c>
      <c r="S37" s="336">
        <v>1.6376663254861796</v>
      </c>
      <c r="T37" s="336">
        <v>100</v>
      </c>
      <c r="U37" s="357">
        <v>-46.666666666666664</v>
      </c>
      <c r="V37" s="336">
        <v>-22.222222222222214</v>
      </c>
      <c r="W37" s="336">
        <v>0.57599999999999341</v>
      </c>
      <c r="X37" s="336">
        <v>-39.740259740259745</v>
      </c>
      <c r="Y37" s="335">
        <v>35.303514376996816</v>
      </c>
      <c r="Z37" s="83" t="s">
        <v>62</v>
      </c>
    </row>
    <row r="38" spans="1:26" s="219" customFormat="1" ht="33.75" customHeight="1">
      <c r="A38" s="83" t="s">
        <v>63</v>
      </c>
      <c r="B38" s="334">
        <v>1.3076766907047102</v>
      </c>
      <c r="C38" s="336">
        <v>27.567748410839755</v>
      </c>
      <c r="D38" s="331">
        <v>41.427960666951691</v>
      </c>
      <c r="E38" s="331">
        <v>-65.454545454545453</v>
      </c>
      <c r="F38" s="357">
        <v>-7.6288659793814446</v>
      </c>
      <c r="G38" s="336">
        <v>-21.36150234741784</v>
      </c>
      <c r="H38" s="331">
        <v>-26.295585412667947</v>
      </c>
      <c r="I38" s="331">
        <v>41.666666666666686</v>
      </c>
      <c r="J38" s="331">
        <v>-15.67398119122258</v>
      </c>
      <c r="K38" s="331">
        <v>17.150395778364128</v>
      </c>
      <c r="L38" s="331">
        <v>21.359223300970868</v>
      </c>
      <c r="M38" s="331">
        <v>20</v>
      </c>
      <c r="N38" s="331">
        <v>15.498154981549803</v>
      </c>
      <c r="O38" s="331">
        <v>-75</v>
      </c>
      <c r="P38" s="331">
        <v>-66.666666666666671</v>
      </c>
      <c r="Q38" s="331" t="s">
        <v>22</v>
      </c>
      <c r="R38" s="357" t="s">
        <v>22</v>
      </c>
      <c r="S38" s="336">
        <v>-9.7165991902834037</v>
      </c>
      <c r="T38" s="336">
        <v>400</v>
      </c>
      <c r="U38" s="357">
        <v>-66.666666666666671</v>
      </c>
      <c r="V38" s="336">
        <v>0</v>
      </c>
      <c r="W38" s="336">
        <v>-1.3409961685823788</v>
      </c>
      <c r="X38" s="336">
        <v>-4.4444444444444429</v>
      </c>
      <c r="Y38" s="335">
        <v>-49.707602339181292</v>
      </c>
      <c r="Z38" s="83" t="s">
        <v>63</v>
      </c>
    </row>
    <row r="39" spans="1:26" s="219" customFormat="1" ht="33.75" customHeight="1">
      <c r="A39" s="83" t="s">
        <v>64</v>
      </c>
      <c r="B39" s="334">
        <v>11.356897657399372</v>
      </c>
      <c r="C39" s="336">
        <v>-14.208389715832197</v>
      </c>
      <c r="D39" s="331">
        <v>-18.638573743922208</v>
      </c>
      <c r="E39" s="331">
        <v>-75</v>
      </c>
      <c r="F39" s="357">
        <v>20.754716981132077</v>
      </c>
      <c r="G39" s="336">
        <v>-26.612903225806448</v>
      </c>
      <c r="H39" s="331">
        <v>-10.769230769230759</v>
      </c>
      <c r="I39" s="331" t="s">
        <v>22</v>
      </c>
      <c r="J39" s="331">
        <v>-44.067796610169495</v>
      </c>
      <c r="K39" s="331">
        <v>5.3571428571428612</v>
      </c>
      <c r="L39" s="331">
        <v>-21.05263157894737</v>
      </c>
      <c r="M39" s="331" t="s">
        <v>22</v>
      </c>
      <c r="N39" s="331">
        <v>18.918918918918919</v>
      </c>
      <c r="O39" s="331" t="s">
        <v>22</v>
      </c>
      <c r="P39" s="331" t="s">
        <v>22</v>
      </c>
      <c r="Q39" s="331" t="s">
        <v>22</v>
      </c>
      <c r="R39" s="357" t="s">
        <v>22</v>
      </c>
      <c r="S39" s="336">
        <v>-16.666666666666657</v>
      </c>
      <c r="T39" s="336">
        <v>0</v>
      </c>
      <c r="U39" s="357" t="s">
        <v>22</v>
      </c>
      <c r="V39" s="336">
        <v>200</v>
      </c>
      <c r="W39" s="336">
        <v>17.883211678832112</v>
      </c>
      <c r="X39" s="336">
        <v>53.571428571428584</v>
      </c>
      <c r="Y39" s="335">
        <v>95.454545454545467</v>
      </c>
      <c r="Z39" s="83" t="s">
        <v>64</v>
      </c>
    </row>
    <row r="40" spans="1:26" s="219" customFormat="1" ht="33.75" customHeight="1">
      <c r="A40" s="83" t="s">
        <v>65</v>
      </c>
      <c r="B40" s="334">
        <v>1.9863223839827242</v>
      </c>
      <c r="C40" s="336">
        <v>31.304347826086939</v>
      </c>
      <c r="D40" s="331">
        <v>42.690058479532155</v>
      </c>
      <c r="E40" s="331">
        <v>-46.666666666666664</v>
      </c>
      <c r="F40" s="357">
        <v>13.63636363636364</v>
      </c>
      <c r="G40" s="336">
        <v>-5.3097345132743357</v>
      </c>
      <c r="H40" s="331">
        <v>-16.901408450704224</v>
      </c>
      <c r="I40" s="331">
        <v>100</v>
      </c>
      <c r="J40" s="331">
        <v>10.000000000000014</v>
      </c>
      <c r="K40" s="331">
        <v>17.142857142857153</v>
      </c>
      <c r="L40" s="331">
        <v>-61.538461538461533</v>
      </c>
      <c r="M40" s="331">
        <v>250</v>
      </c>
      <c r="N40" s="331">
        <v>45</v>
      </c>
      <c r="O40" s="331" t="s">
        <v>22</v>
      </c>
      <c r="P40" s="331" t="s">
        <v>22</v>
      </c>
      <c r="Q40" s="331" t="s">
        <v>22</v>
      </c>
      <c r="R40" s="357" t="s">
        <v>22</v>
      </c>
      <c r="S40" s="336">
        <v>0</v>
      </c>
      <c r="T40" s="336" t="s">
        <v>22</v>
      </c>
      <c r="U40" s="357" t="s">
        <v>22</v>
      </c>
      <c r="V40" s="336">
        <v>100</v>
      </c>
      <c r="W40" s="336">
        <v>37.795275590551171</v>
      </c>
      <c r="X40" s="336">
        <v>-8.6956521739130466</v>
      </c>
      <c r="Y40" s="335">
        <v>-90.953545232273839</v>
      </c>
      <c r="Z40" s="83" t="s">
        <v>65</v>
      </c>
    </row>
    <row r="41" spans="1:26" s="219" customFormat="1" ht="33.75" customHeight="1">
      <c r="A41" s="83" t="s">
        <v>66</v>
      </c>
      <c r="B41" s="334">
        <v>-0.93975756091587925</v>
      </c>
      <c r="C41" s="336">
        <v>-25.327510917030565</v>
      </c>
      <c r="D41" s="331">
        <v>-38.235294117647058</v>
      </c>
      <c r="E41" s="331" t="s">
        <v>22</v>
      </c>
      <c r="F41" s="357">
        <v>40</v>
      </c>
      <c r="G41" s="336">
        <v>13.888888888888886</v>
      </c>
      <c r="H41" s="331">
        <v>51.28205128205127</v>
      </c>
      <c r="I41" s="331" t="s">
        <v>22</v>
      </c>
      <c r="J41" s="331">
        <v>-25.806451612903231</v>
      </c>
      <c r="K41" s="331">
        <v>-31.034482758620683</v>
      </c>
      <c r="L41" s="331">
        <v>-29.411764705882348</v>
      </c>
      <c r="M41" s="331" t="s">
        <v>22</v>
      </c>
      <c r="N41" s="331">
        <v>-11.111111111111114</v>
      </c>
      <c r="O41" s="331" t="s">
        <v>22</v>
      </c>
      <c r="P41" s="331" t="s">
        <v>22</v>
      </c>
      <c r="Q41" s="331" t="s">
        <v>22</v>
      </c>
      <c r="R41" s="357" t="s">
        <v>22</v>
      </c>
      <c r="S41" s="336">
        <v>0.99009900990098743</v>
      </c>
      <c r="T41" s="336" t="s">
        <v>22</v>
      </c>
      <c r="U41" s="357">
        <v>0</v>
      </c>
      <c r="V41" s="336">
        <v>450</v>
      </c>
      <c r="W41" s="336">
        <v>-21.428571428571431</v>
      </c>
      <c r="X41" s="336">
        <v>-11.111111111111114</v>
      </c>
      <c r="Y41" s="335">
        <v>-95.528455284552848</v>
      </c>
      <c r="Z41" s="83" t="s">
        <v>66</v>
      </c>
    </row>
    <row r="42" spans="1:26" s="219" customFormat="1" ht="33.75" customHeight="1">
      <c r="A42" s="83" t="s">
        <v>67</v>
      </c>
      <c r="B42" s="334">
        <v>0.78623996244824923</v>
      </c>
      <c r="C42" s="336">
        <v>-27.142857142857153</v>
      </c>
      <c r="D42" s="331">
        <v>-31.609195402298852</v>
      </c>
      <c r="E42" s="331">
        <v>-16.666666666666657</v>
      </c>
      <c r="F42" s="357">
        <v>-3.3333333333333286</v>
      </c>
      <c r="G42" s="336">
        <v>-27.272727272727266</v>
      </c>
      <c r="H42" s="331">
        <v>-37.735849056603776</v>
      </c>
      <c r="I42" s="331">
        <v>0</v>
      </c>
      <c r="J42" s="331">
        <v>18.181818181818187</v>
      </c>
      <c r="K42" s="331">
        <v>-41.860465116279066</v>
      </c>
      <c r="L42" s="331">
        <v>-20</v>
      </c>
      <c r="M42" s="331" t="s">
        <v>22</v>
      </c>
      <c r="N42" s="331">
        <v>-51.851851851851855</v>
      </c>
      <c r="O42" s="331" t="s">
        <v>22</v>
      </c>
      <c r="P42" s="331" t="s">
        <v>22</v>
      </c>
      <c r="Q42" s="331" t="s">
        <v>22</v>
      </c>
      <c r="R42" s="357" t="s">
        <v>22</v>
      </c>
      <c r="S42" s="336">
        <v>-33.027522935779814</v>
      </c>
      <c r="T42" s="336" t="s">
        <v>22</v>
      </c>
      <c r="U42" s="357" t="s">
        <v>22</v>
      </c>
      <c r="V42" s="336" t="s">
        <v>22</v>
      </c>
      <c r="W42" s="336">
        <v>1.9417475728155296</v>
      </c>
      <c r="X42" s="336">
        <v>-40</v>
      </c>
      <c r="Y42" s="335">
        <v>438.70967741935476</v>
      </c>
      <c r="Z42" s="83" t="s">
        <v>67</v>
      </c>
    </row>
    <row r="43" spans="1:26" s="219" customFormat="1" ht="33.75" customHeight="1">
      <c r="A43" s="83" t="s">
        <v>68</v>
      </c>
      <c r="B43" s="334">
        <v>2.6333095851372832</v>
      </c>
      <c r="C43" s="336">
        <v>-30.126182965299691</v>
      </c>
      <c r="D43" s="331">
        <v>-30.097087378640779</v>
      </c>
      <c r="E43" s="331">
        <v>-84.21052631578948</v>
      </c>
      <c r="F43" s="357">
        <v>-20</v>
      </c>
      <c r="G43" s="336">
        <v>-31.958762886597938</v>
      </c>
      <c r="H43" s="331">
        <v>-25.384615384615387</v>
      </c>
      <c r="I43" s="331" t="s">
        <v>22</v>
      </c>
      <c r="J43" s="331">
        <v>-42.622950819672134</v>
      </c>
      <c r="K43" s="331">
        <v>-3.2608695652173907</v>
      </c>
      <c r="L43" s="331">
        <v>-19.298245614035096</v>
      </c>
      <c r="M43" s="331">
        <v>0</v>
      </c>
      <c r="N43" s="331">
        <v>4</v>
      </c>
      <c r="O43" s="331" t="s">
        <v>22</v>
      </c>
      <c r="P43" s="331" t="s">
        <v>22</v>
      </c>
      <c r="Q43" s="331" t="s">
        <v>22</v>
      </c>
      <c r="R43" s="357" t="s">
        <v>22</v>
      </c>
      <c r="S43" s="336">
        <v>-22.862129144851664</v>
      </c>
      <c r="T43" s="336" t="s">
        <v>22</v>
      </c>
      <c r="U43" s="357" t="s">
        <v>22</v>
      </c>
      <c r="V43" s="336" t="s">
        <v>22</v>
      </c>
      <c r="W43" s="336">
        <v>31.541218637992841</v>
      </c>
      <c r="X43" s="336">
        <v>-28.070175438596493</v>
      </c>
      <c r="Y43" s="335">
        <v>0.81967213114752724</v>
      </c>
      <c r="Z43" s="83" t="s">
        <v>68</v>
      </c>
    </row>
    <row r="44" spans="1:26" s="219" customFormat="1" ht="33.75" customHeight="1">
      <c r="A44" s="83" t="s">
        <v>69</v>
      </c>
      <c r="B44" s="334">
        <v>4.3672821159995436</v>
      </c>
      <c r="C44" s="336">
        <v>-15.769712140175216</v>
      </c>
      <c r="D44" s="331">
        <v>-17.424242424242422</v>
      </c>
      <c r="E44" s="331">
        <v>-58.333333333333329</v>
      </c>
      <c r="F44" s="357">
        <v>9.708737864077662</v>
      </c>
      <c r="G44" s="336">
        <v>-9.0625</v>
      </c>
      <c r="H44" s="331">
        <v>-8.5227272727272663</v>
      </c>
      <c r="I44" s="331">
        <v>20</v>
      </c>
      <c r="J44" s="331">
        <v>-10.791366906474821</v>
      </c>
      <c r="K44" s="331">
        <v>13.592233009708735</v>
      </c>
      <c r="L44" s="331">
        <v>100</v>
      </c>
      <c r="M44" s="331" t="s">
        <v>22</v>
      </c>
      <c r="N44" s="331">
        <v>-9.8765432098765444</v>
      </c>
      <c r="O44" s="331" t="s">
        <v>22</v>
      </c>
      <c r="P44" s="331" t="s">
        <v>22</v>
      </c>
      <c r="Q44" s="331" t="s">
        <v>22</v>
      </c>
      <c r="R44" s="357" t="s">
        <v>22</v>
      </c>
      <c r="S44" s="336">
        <v>-3.3096926713947994</v>
      </c>
      <c r="T44" s="336">
        <v>300</v>
      </c>
      <c r="U44" s="357" t="s">
        <v>22</v>
      </c>
      <c r="V44" s="336" t="s">
        <v>211</v>
      </c>
      <c r="W44" s="336">
        <v>-6.0096153846153868</v>
      </c>
      <c r="X44" s="336">
        <v>-48.31460674157303</v>
      </c>
      <c r="Y44" s="335">
        <v>37.837837837837839</v>
      </c>
      <c r="Z44" s="83" t="s">
        <v>69</v>
      </c>
    </row>
    <row r="45" spans="1:26" s="219" customFormat="1" ht="33.75" customHeight="1">
      <c r="A45" s="83" t="s">
        <v>70</v>
      </c>
      <c r="B45" s="334">
        <v>3.2368039808516045</v>
      </c>
      <c r="C45" s="336">
        <v>-30.57324840764332</v>
      </c>
      <c r="D45" s="331">
        <v>-36.683417085427138</v>
      </c>
      <c r="E45" s="331">
        <v>-15</v>
      </c>
      <c r="F45" s="357">
        <v>9.4339622641509351</v>
      </c>
      <c r="G45" s="336">
        <v>-50.5</v>
      </c>
      <c r="H45" s="331">
        <v>-47.826086956521742</v>
      </c>
      <c r="I45" s="331">
        <v>-50</v>
      </c>
      <c r="J45" s="331">
        <v>-54.216867469879517</v>
      </c>
      <c r="K45" s="331">
        <v>-40.322580645161288</v>
      </c>
      <c r="L45" s="331">
        <v>-22.58064516129032</v>
      </c>
      <c r="M45" s="331" t="s">
        <v>22</v>
      </c>
      <c r="N45" s="331">
        <v>-44.444444444444443</v>
      </c>
      <c r="O45" s="331" t="s">
        <v>22</v>
      </c>
      <c r="P45" s="331" t="s">
        <v>22</v>
      </c>
      <c r="Q45" s="331" t="s">
        <v>22</v>
      </c>
      <c r="R45" s="357" t="s">
        <v>22</v>
      </c>
      <c r="S45" s="336">
        <v>-46.604938271604937</v>
      </c>
      <c r="T45" s="336" t="s">
        <v>22</v>
      </c>
      <c r="U45" s="357" t="s">
        <v>22</v>
      </c>
      <c r="V45" s="336" t="s">
        <v>22</v>
      </c>
      <c r="W45" s="336">
        <v>7.8014184397163149</v>
      </c>
      <c r="X45" s="336">
        <v>56.25</v>
      </c>
      <c r="Y45" s="335">
        <v>-34.516129032258064</v>
      </c>
      <c r="Z45" s="83" t="s">
        <v>70</v>
      </c>
    </row>
    <row r="46" spans="1:26" s="219" customFormat="1" ht="33.75" customHeight="1">
      <c r="A46" s="83" t="s">
        <v>71</v>
      </c>
      <c r="B46" s="334">
        <v>2.6178739819974197</v>
      </c>
      <c r="C46" s="336">
        <v>-39.626556016597512</v>
      </c>
      <c r="D46" s="331">
        <v>-41.414141414141412</v>
      </c>
      <c r="E46" s="331">
        <v>-56.25</v>
      </c>
      <c r="F46" s="357">
        <v>-25.714285714285708</v>
      </c>
      <c r="G46" s="336">
        <v>-42.105263157894733</v>
      </c>
      <c r="H46" s="331">
        <v>-61.702127659574465</v>
      </c>
      <c r="I46" s="331" t="s">
        <v>22</v>
      </c>
      <c r="J46" s="331">
        <v>50</v>
      </c>
      <c r="K46" s="331">
        <v>36.84210526315789</v>
      </c>
      <c r="L46" s="331">
        <v>21.875</v>
      </c>
      <c r="M46" s="331" t="s">
        <v>22</v>
      </c>
      <c r="N46" s="331">
        <v>56</v>
      </c>
      <c r="O46" s="331" t="s">
        <v>22</v>
      </c>
      <c r="P46" s="331" t="s">
        <v>22</v>
      </c>
      <c r="Q46" s="331" t="s">
        <v>22</v>
      </c>
      <c r="R46" s="357" t="s">
        <v>22</v>
      </c>
      <c r="S46" s="336">
        <v>-22.368421052631575</v>
      </c>
      <c r="T46" s="336" t="s">
        <v>22</v>
      </c>
      <c r="U46" s="357" t="s">
        <v>22</v>
      </c>
      <c r="V46" s="336" t="s">
        <v>22</v>
      </c>
      <c r="W46" s="336">
        <v>-1.990049751243788</v>
      </c>
      <c r="X46" s="336">
        <v>137.5</v>
      </c>
      <c r="Y46" s="335">
        <v>42.5</v>
      </c>
      <c r="Z46" s="83" t="s">
        <v>71</v>
      </c>
    </row>
    <row r="47" spans="1:26" s="219" customFormat="1" ht="33.75" customHeight="1">
      <c r="A47" s="83" t="s">
        <v>72</v>
      </c>
      <c r="B47" s="334">
        <v>3.2241468015777599</v>
      </c>
      <c r="C47" s="336">
        <v>81.505376344086017</v>
      </c>
      <c r="D47" s="331">
        <v>103.20855614973263</v>
      </c>
      <c r="E47" s="331">
        <v>-12.5</v>
      </c>
      <c r="F47" s="357">
        <v>-7.228915662650607</v>
      </c>
      <c r="G47" s="336">
        <v>-35.826771653543304</v>
      </c>
      <c r="H47" s="331">
        <v>-32.456140350877192</v>
      </c>
      <c r="I47" s="331">
        <v>-80</v>
      </c>
      <c r="J47" s="331">
        <v>-37.037037037037038</v>
      </c>
      <c r="K47" s="331">
        <v>-27.906976744186053</v>
      </c>
      <c r="L47" s="331">
        <v>16.666666666666671</v>
      </c>
      <c r="M47" s="331" t="s">
        <v>22</v>
      </c>
      <c r="N47" s="331">
        <v>-35.13513513513513</v>
      </c>
      <c r="O47" s="331" t="s">
        <v>22</v>
      </c>
      <c r="P47" s="331" t="s">
        <v>22</v>
      </c>
      <c r="Q47" s="331" t="s">
        <v>22</v>
      </c>
      <c r="R47" s="357" t="s">
        <v>22</v>
      </c>
      <c r="S47" s="336">
        <v>-34.210526315789465</v>
      </c>
      <c r="T47" s="336" t="s">
        <v>22</v>
      </c>
      <c r="U47" s="357" t="s">
        <v>22</v>
      </c>
      <c r="V47" s="336" t="s">
        <v>22</v>
      </c>
      <c r="W47" s="336">
        <v>29.878048780487802</v>
      </c>
      <c r="X47" s="336">
        <v>-54.761904761904759</v>
      </c>
      <c r="Y47" s="335">
        <v>84</v>
      </c>
      <c r="Z47" s="83" t="s">
        <v>72</v>
      </c>
    </row>
    <row r="48" spans="1:26" s="219" customFormat="1" ht="33.75" customHeight="1">
      <c r="A48" s="83" t="s">
        <v>73</v>
      </c>
      <c r="B48" s="334">
        <v>1.5112173651462086</v>
      </c>
      <c r="C48" s="336">
        <v>-20.135746606334834</v>
      </c>
      <c r="D48" s="331">
        <v>-23.901098901098905</v>
      </c>
      <c r="E48" s="331">
        <v>-4.7619047619047734</v>
      </c>
      <c r="F48" s="357">
        <v>-1.7543859649122879</v>
      </c>
      <c r="G48" s="336">
        <v>6.9444444444444429</v>
      </c>
      <c r="H48" s="331">
        <v>35.643564356435661</v>
      </c>
      <c r="I48" s="331">
        <v>-83.333333333333343</v>
      </c>
      <c r="J48" s="331">
        <v>-10.679611650485427</v>
      </c>
      <c r="K48" s="331">
        <v>12.41830065359477</v>
      </c>
      <c r="L48" s="331">
        <v>40.740740740740733</v>
      </c>
      <c r="M48" s="331" t="s">
        <v>22</v>
      </c>
      <c r="N48" s="331">
        <v>6.3492063492063551</v>
      </c>
      <c r="O48" s="331" t="s">
        <v>22</v>
      </c>
      <c r="P48" s="331" t="s">
        <v>22</v>
      </c>
      <c r="Q48" s="331" t="s">
        <v>22</v>
      </c>
      <c r="R48" s="357" t="s">
        <v>22</v>
      </c>
      <c r="S48" s="336">
        <v>9.2140921409214087</v>
      </c>
      <c r="T48" s="336">
        <v>-83.333333333333343</v>
      </c>
      <c r="U48" s="357" t="s">
        <v>22</v>
      </c>
      <c r="V48" s="336">
        <v>-87.5</v>
      </c>
      <c r="W48" s="336">
        <v>16.666666666666671</v>
      </c>
      <c r="X48" s="336">
        <v>-38.70967741935484</v>
      </c>
      <c r="Y48" s="335">
        <v>44.73684210526315</v>
      </c>
      <c r="Z48" s="83" t="s">
        <v>73</v>
      </c>
    </row>
    <row r="49" spans="1:26" s="219" customFormat="1" ht="33.75" customHeight="1">
      <c r="A49" s="83" t="s">
        <v>74</v>
      </c>
      <c r="B49" s="334">
        <v>2.3508195665475284</v>
      </c>
      <c r="C49" s="336">
        <v>-28</v>
      </c>
      <c r="D49" s="331">
        <v>-36.046511627906973</v>
      </c>
      <c r="E49" s="331">
        <v>-33.333333333333343</v>
      </c>
      <c r="F49" s="357">
        <v>62.5</v>
      </c>
      <c r="G49" s="336">
        <v>33.521126760563391</v>
      </c>
      <c r="H49" s="331">
        <v>6.9148936170212636</v>
      </c>
      <c r="I49" s="331">
        <v>325</v>
      </c>
      <c r="J49" s="331">
        <v>57.055214723926383</v>
      </c>
      <c r="K49" s="331">
        <v>-2.5806451612903203</v>
      </c>
      <c r="L49" s="331">
        <v>3.7735849056603712</v>
      </c>
      <c r="M49" s="331" t="s">
        <v>22</v>
      </c>
      <c r="N49" s="331">
        <v>-8.8235294117647101</v>
      </c>
      <c r="O49" s="331" t="s">
        <v>22</v>
      </c>
      <c r="P49" s="331" t="s">
        <v>22</v>
      </c>
      <c r="Q49" s="331" t="s">
        <v>22</v>
      </c>
      <c r="R49" s="357" t="s">
        <v>22</v>
      </c>
      <c r="S49" s="336">
        <v>22.54901960784315</v>
      </c>
      <c r="T49" s="336" t="s">
        <v>22</v>
      </c>
      <c r="U49" s="357">
        <v>-83.333333333333343</v>
      </c>
      <c r="V49" s="336">
        <v>-83.333333333333343</v>
      </c>
      <c r="W49" s="336">
        <v>-2.0618556701030997</v>
      </c>
      <c r="X49" s="336">
        <v>-43.75</v>
      </c>
      <c r="Y49" s="335">
        <v>-25.663716814159287</v>
      </c>
      <c r="Z49" s="83" t="s">
        <v>74</v>
      </c>
    </row>
    <row r="50" spans="1:26" s="219" customFormat="1" ht="33.75" customHeight="1">
      <c r="A50" s="83" t="s">
        <v>75</v>
      </c>
      <c r="B50" s="334">
        <v>4.1008236999328318</v>
      </c>
      <c r="C50" s="336">
        <v>-47.775700934579433</v>
      </c>
      <c r="D50" s="331">
        <v>-48.989455184534272</v>
      </c>
      <c r="E50" s="331">
        <v>-75.22935779816514</v>
      </c>
      <c r="F50" s="357">
        <v>-27.931034482758619</v>
      </c>
      <c r="G50" s="336">
        <v>12.974683544303801</v>
      </c>
      <c r="H50" s="331">
        <v>15.762273901808783</v>
      </c>
      <c r="I50" s="331">
        <v>-69.230769230769226</v>
      </c>
      <c r="J50" s="331">
        <v>12.931034482758633</v>
      </c>
      <c r="K50" s="331">
        <v>89.361702127659584</v>
      </c>
      <c r="L50" s="331">
        <v>102.4390243902439</v>
      </c>
      <c r="M50" s="331" t="s">
        <v>22</v>
      </c>
      <c r="N50" s="331">
        <v>80</v>
      </c>
      <c r="O50" s="331">
        <v>-50</v>
      </c>
      <c r="P50" s="331">
        <v>-50</v>
      </c>
      <c r="Q50" s="331" t="s">
        <v>22</v>
      </c>
      <c r="R50" s="357" t="s">
        <v>22</v>
      </c>
      <c r="S50" s="336">
        <v>26.709677419354833</v>
      </c>
      <c r="T50" s="336">
        <v>200</v>
      </c>
      <c r="U50" s="357">
        <v>-66.666666666666671</v>
      </c>
      <c r="V50" s="336">
        <v>0</v>
      </c>
      <c r="W50" s="336">
        <v>4.8500881834215193</v>
      </c>
      <c r="X50" s="336">
        <v>-33.720930232558146</v>
      </c>
      <c r="Y50" s="335">
        <v>57.541899441340775</v>
      </c>
      <c r="Z50" s="83" t="s">
        <v>75</v>
      </c>
    </row>
    <row r="51" spans="1:26" s="219" customFormat="1" ht="33.75" customHeight="1">
      <c r="A51" s="83" t="s">
        <v>76</v>
      </c>
      <c r="B51" s="334">
        <v>3.1387894430105803</v>
      </c>
      <c r="C51" s="336">
        <v>-19.943820224719104</v>
      </c>
      <c r="D51" s="331">
        <v>-18.613138686131393</v>
      </c>
      <c r="E51" s="331">
        <v>-38.095238095238095</v>
      </c>
      <c r="F51" s="357">
        <v>-19.672131147540981</v>
      </c>
      <c r="G51" s="336">
        <v>8.5365853658536679</v>
      </c>
      <c r="H51" s="331">
        <v>27.272727272727266</v>
      </c>
      <c r="I51" s="331">
        <v>0</v>
      </c>
      <c r="J51" s="331">
        <v>-4.1666666666666572</v>
      </c>
      <c r="K51" s="331">
        <v>4.5454545454545467</v>
      </c>
      <c r="L51" s="331">
        <v>133.33333333333334</v>
      </c>
      <c r="M51" s="331" t="s">
        <v>22</v>
      </c>
      <c r="N51" s="331">
        <v>-11.111111111111114</v>
      </c>
      <c r="O51" s="331" t="s">
        <v>22</v>
      </c>
      <c r="P51" s="331" t="s">
        <v>22</v>
      </c>
      <c r="Q51" s="331" t="s">
        <v>22</v>
      </c>
      <c r="R51" s="357" t="s">
        <v>22</v>
      </c>
      <c r="S51" s="336">
        <v>7.1428571428571388</v>
      </c>
      <c r="T51" s="336" t="s">
        <v>22</v>
      </c>
      <c r="U51" s="357" t="s">
        <v>22</v>
      </c>
      <c r="V51" s="336" t="s">
        <v>22</v>
      </c>
      <c r="W51" s="336">
        <v>-2.2900763358778704</v>
      </c>
      <c r="X51" s="336">
        <v>-18.181818181818173</v>
      </c>
      <c r="Y51" s="335">
        <v>-28.94736842105263</v>
      </c>
      <c r="Z51" s="83" t="s">
        <v>76</v>
      </c>
    </row>
    <row r="52" spans="1:26" s="219" customFormat="1" ht="33.75" customHeight="1">
      <c r="A52" s="83" t="s">
        <v>77</v>
      </c>
      <c r="B52" s="334">
        <v>2.1952862878829507</v>
      </c>
      <c r="C52" s="336">
        <v>-61.880341880341881</v>
      </c>
      <c r="D52" s="331">
        <v>-63.996043521266074</v>
      </c>
      <c r="E52" s="331">
        <v>-69.491525423728817</v>
      </c>
      <c r="F52" s="357">
        <v>-36</v>
      </c>
      <c r="G52" s="336">
        <v>-31.724137931034477</v>
      </c>
      <c r="H52" s="331">
        <v>-1.3333333333333286</v>
      </c>
      <c r="I52" s="331">
        <v>100</v>
      </c>
      <c r="J52" s="331">
        <v>-69.117647058823536</v>
      </c>
      <c r="K52" s="331">
        <v>41.304347826086968</v>
      </c>
      <c r="L52" s="331">
        <v>216.66666666666663</v>
      </c>
      <c r="M52" s="331">
        <v>0</v>
      </c>
      <c r="N52" s="331">
        <v>-25</v>
      </c>
      <c r="O52" s="331" t="s">
        <v>22</v>
      </c>
      <c r="P52" s="331" t="s">
        <v>22</v>
      </c>
      <c r="Q52" s="331" t="s">
        <v>22</v>
      </c>
      <c r="R52" s="357" t="s">
        <v>22</v>
      </c>
      <c r="S52" s="336">
        <v>-14.583333333333343</v>
      </c>
      <c r="T52" s="336">
        <v>-50</v>
      </c>
      <c r="U52" s="357" t="s">
        <v>22</v>
      </c>
      <c r="V52" s="336">
        <v>0</v>
      </c>
      <c r="W52" s="336">
        <v>6.8965517241379217</v>
      </c>
      <c r="X52" s="336">
        <v>0</v>
      </c>
      <c r="Y52" s="335">
        <v>6.6666666666666714</v>
      </c>
      <c r="Z52" s="83" t="s">
        <v>77</v>
      </c>
    </row>
    <row r="53" spans="1:26" s="219" customFormat="1" ht="33.75" customHeight="1">
      <c r="A53" s="83" t="s">
        <v>78</v>
      </c>
      <c r="B53" s="334">
        <v>13.550834434808777</v>
      </c>
      <c r="C53" s="336">
        <v>61.450381679389324</v>
      </c>
      <c r="D53" s="331">
        <v>75.174013921113698</v>
      </c>
      <c r="E53" s="331">
        <v>300</v>
      </c>
      <c r="F53" s="357">
        <v>-5.4347826086956559</v>
      </c>
      <c r="G53" s="336">
        <v>8.3916083916084006</v>
      </c>
      <c r="H53" s="331">
        <v>1.0416666666666714</v>
      </c>
      <c r="I53" s="331">
        <v>200</v>
      </c>
      <c r="J53" s="331">
        <v>15.555555555555543</v>
      </c>
      <c r="K53" s="331">
        <v>20.967741935483872</v>
      </c>
      <c r="L53" s="331">
        <v>136.36363636363637</v>
      </c>
      <c r="M53" s="331" t="s">
        <v>22</v>
      </c>
      <c r="N53" s="331">
        <v>-3.9215686274509807</v>
      </c>
      <c r="O53" s="331" t="s">
        <v>22</v>
      </c>
      <c r="P53" s="331" t="s">
        <v>22</v>
      </c>
      <c r="Q53" s="331" t="s">
        <v>22</v>
      </c>
      <c r="R53" s="357" t="s">
        <v>22</v>
      </c>
      <c r="S53" s="336">
        <v>13.17073170731706</v>
      </c>
      <c r="T53" s="336" t="s">
        <v>22</v>
      </c>
      <c r="U53" s="357" t="s">
        <v>22</v>
      </c>
      <c r="V53" s="336" t="s">
        <v>22</v>
      </c>
      <c r="W53" s="336">
        <v>21.810699588477362</v>
      </c>
      <c r="X53" s="336">
        <v>-23.529411764705884</v>
      </c>
      <c r="Y53" s="335">
        <v>27.777777777777771</v>
      </c>
      <c r="Z53" s="83" t="s">
        <v>78</v>
      </c>
    </row>
    <row r="54" spans="1:26" s="219" customFormat="1" ht="33.75" customHeight="1">
      <c r="A54" s="83" t="s">
        <v>79</v>
      </c>
      <c r="B54" s="334">
        <v>2.4136435901141766</v>
      </c>
      <c r="C54" s="336">
        <v>15.201900237529699</v>
      </c>
      <c r="D54" s="331">
        <v>28.173374613003091</v>
      </c>
      <c r="E54" s="331">
        <v>-60.975609756097562</v>
      </c>
      <c r="F54" s="357">
        <v>-3.5087719298245617</v>
      </c>
      <c r="G54" s="336">
        <v>-4</v>
      </c>
      <c r="H54" s="331">
        <v>-11.428571428571431</v>
      </c>
      <c r="I54" s="331" t="s">
        <v>22</v>
      </c>
      <c r="J54" s="331">
        <v>10.000000000000014</v>
      </c>
      <c r="K54" s="331">
        <v>-11.111111111111114</v>
      </c>
      <c r="L54" s="331">
        <v>-29.411764705882348</v>
      </c>
      <c r="M54" s="331" t="s">
        <v>22</v>
      </c>
      <c r="N54" s="331">
        <v>11.111111111111114</v>
      </c>
      <c r="O54" s="331" t="s">
        <v>22</v>
      </c>
      <c r="P54" s="331" t="s">
        <v>22</v>
      </c>
      <c r="Q54" s="331" t="s">
        <v>22</v>
      </c>
      <c r="R54" s="357" t="s">
        <v>22</v>
      </c>
      <c r="S54" s="336">
        <v>-5.8823529411764781</v>
      </c>
      <c r="T54" s="336" t="s">
        <v>22</v>
      </c>
      <c r="U54" s="357">
        <v>0</v>
      </c>
      <c r="V54" s="336">
        <v>100</v>
      </c>
      <c r="W54" s="336">
        <v>2.5316455696202382</v>
      </c>
      <c r="X54" s="336">
        <v>-42.857142857142861</v>
      </c>
      <c r="Y54" s="335">
        <v>66.666666666666686</v>
      </c>
      <c r="Z54" s="83" t="s">
        <v>79</v>
      </c>
    </row>
    <row r="55" spans="1:26" s="219" customFormat="1" ht="33.75" customHeight="1">
      <c r="A55" s="83" t="s">
        <v>80</v>
      </c>
      <c r="B55" s="334">
        <v>2.3776776965741817</v>
      </c>
      <c r="C55" s="336">
        <v>-1.762820512820511</v>
      </c>
      <c r="D55" s="331">
        <v>0.96339113680154753</v>
      </c>
      <c r="E55" s="331">
        <v>-16.666666666666657</v>
      </c>
      <c r="F55" s="357">
        <v>-14.942528735632195</v>
      </c>
      <c r="G55" s="336">
        <v>-57.251908396946568</v>
      </c>
      <c r="H55" s="331">
        <v>-44.285714285714285</v>
      </c>
      <c r="I55" s="331" t="s">
        <v>22</v>
      </c>
      <c r="J55" s="331">
        <v>-69.642857142857139</v>
      </c>
      <c r="K55" s="331">
        <v>-12.987012987012989</v>
      </c>
      <c r="L55" s="331">
        <v>0</v>
      </c>
      <c r="M55" s="331" t="s">
        <v>22</v>
      </c>
      <c r="N55" s="331">
        <v>-26.530612244897952</v>
      </c>
      <c r="O55" s="331" t="s">
        <v>22</v>
      </c>
      <c r="P55" s="331" t="s">
        <v>22</v>
      </c>
      <c r="Q55" s="331" t="s">
        <v>22</v>
      </c>
      <c r="R55" s="357" t="s">
        <v>22</v>
      </c>
      <c r="S55" s="336">
        <v>-47.197640117994098</v>
      </c>
      <c r="T55" s="336" t="s">
        <v>22</v>
      </c>
      <c r="U55" s="357" t="s">
        <v>22</v>
      </c>
      <c r="V55" s="336" t="s">
        <v>22</v>
      </c>
      <c r="W55" s="336">
        <v>3.7558685446009434</v>
      </c>
      <c r="X55" s="336">
        <v>-33.333333333333343</v>
      </c>
      <c r="Y55" s="335">
        <v>211.11111111111114</v>
      </c>
      <c r="Z55" s="83" t="s">
        <v>80</v>
      </c>
    </row>
    <row r="56" spans="1:26" s="219" customFormat="1" ht="33.75" customHeight="1">
      <c r="A56" s="83" t="s">
        <v>81</v>
      </c>
      <c r="B56" s="334">
        <v>23.260233820291631</v>
      </c>
      <c r="C56" s="336">
        <v>16.041979010494757</v>
      </c>
      <c r="D56" s="331">
        <v>17.540687160940323</v>
      </c>
      <c r="E56" s="331">
        <v>80</v>
      </c>
      <c r="F56" s="357">
        <v>5.5045871559632928</v>
      </c>
      <c r="G56" s="336">
        <v>50.793650793650784</v>
      </c>
      <c r="H56" s="331">
        <v>15.217391304347828</v>
      </c>
      <c r="I56" s="331">
        <v>0</v>
      </c>
      <c r="J56" s="331">
        <v>178.57142857142856</v>
      </c>
      <c r="K56" s="331">
        <v>62.5</v>
      </c>
      <c r="L56" s="331">
        <v>211.11111111111114</v>
      </c>
      <c r="M56" s="331" t="s">
        <v>22</v>
      </c>
      <c r="N56" s="331">
        <v>4.3478260869565162</v>
      </c>
      <c r="O56" s="331" t="s">
        <v>22</v>
      </c>
      <c r="P56" s="331" t="s">
        <v>22</v>
      </c>
      <c r="Q56" s="331" t="s">
        <v>22</v>
      </c>
      <c r="R56" s="357" t="s">
        <v>22</v>
      </c>
      <c r="S56" s="336">
        <v>54.73684210526315</v>
      </c>
      <c r="T56" s="336" t="s">
        <v>22</v>
      </c>
      <c r="U56" s="357" t="s">
        <v>22</v>
      </c>
      <c r="V56" s="336" t="s">
        <v>22</v>
      </c>
      <c r="W56" s="336">
        <v>-15.168539325842701</v>
      </c>
      <c r="X56" s="336">
        <v>-16.666666666666657</v>
      </c>
      <c r="Y56" s="335">
        <v>5.5555555555555571</v>
      </c>
      <c r="Z56" s="83" t="s">
        <v>81</v>
      </c>
    </row>
    <row r="57" spans="1:26" s="219" customFormat="1" ht="33.75" customHeight="1" thickBot="1">
      <c r="A57" s="88" t="s">
        <v>82</v>
      </c>
      <c r="B57" s="330">
        <v>3.2102484519299423</v>
      </c>
      <c r="C57" s="339">
        <v>18.682505399568043</v>
      </c>
      <c r="D57" s="338">
        <v>32.791327913279133</v>
      </c>
      <c r="E57" s="338">
        <v>-71.428571428571431</v>
      </c>
      <c r="F57" s="358">
        <v>-24.460431654676256</v>
      </c>
      <c r="G57" s="339">
        <v>40.740740740740733</v>
      </c>
      <c r="H57" s="338">
        <v>31.481481481481495</v>
      </c>
      <c r="I57" s="338" t="s">
        <v>22</v>
      </c>
      <c r="J57" s="338">
        <v>48.148148148148152</v>
      </c>
      <c r="K57" s="338">
        <v>-29.200000000000003</v>
      </c>
      <c r="L57" s="338">
        <v>-44.60431654676259</v>
      </c>
      <c r="M57" s="338" t="s">
        <v>22</v>
      </c>
      <c r="N57" s="338">
        <v>-11.711711711711715</v>
      </c>
      <c r="O57" s="338" t="s">
        <v>22</v>
      </c>
      <c r="P57" s="338" t="s">
        <v>22</v>
      </c>
      <c r="Q57" s="338" t="s">
        <v>22</v>
      </c>
      <c r="R57" s="358" t="s">
        <v>22</v>
      </c>
      <c r="S57" s="339">
        <v>-12.349397590361448</v>
      </c>
      <c r="T57" s="339" t="s">
        <v>22</v>
      </c>
      <c r="U57" s="358">
        <v>200</v>
      </c>
      <c r="V57" s="339">
        <v>200</v>
      </c>
      <c r="W57" s="339">
        <v>31.195335276967938</v>
      </c>
      <c r="X57" s="339">
        <v>-29.411764705882348</v>
      </c>
      <c r="Y57" s="337">
        <v>54.098360655737707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8"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8" t="s">
        <v>207</v>
      </c>
    </row>
    <row r="5" spans="1:35" s="53" customFormat="1" ht="30" customHeight="1" thickBot="1">
      <c r="A5" s="699"/>
      <c r="B5" s="701" t="s">
        <v>85</v>
      </c>
      <c r="C5" s="718" t="s">
        <v>86</v>
      </c>
      <c r="D5" s="71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9"/>
    </row>
    <row r="6" spans="1:35" s="53" customFormat="1" ht="30" customHeight="1" thickBot="1">
      <c r="A6" s="699"/>
      <c r="B6" s="702"/>
      <c r="C6" s="720"/>
      <c r="D6" s="721"/>
      <c r="E6" s="227"/>
      <c r="F6" s="227"/>
      <c r="G6" s="227"/>
      <c r="H6" s="227"/>
      <c r="I6" s="227"/>
      <c r="J6" s="279"/>
      <c r="K6" s="257" t="s">
        <v>89</v>
      </c>
      <c r="L6" s="258"/>
      <c r="M6" s="258"/>
      <c r="N6" s="258"/>
      <c r="O6" s="258"/>
      <c r="P6" s="258"/>
      <c r="Q6" s="258"/>
      <c r="R6" s="258"/>
      <c r="S6" s="258"/>
      <c r="T6" s="258"/>
      <c r="U6" s="360"/>
      <c r="V6" s="360"/>
      <c r="W6" s="360"/>
      <c r="X6" s="360"/>
      <c r="Y6" s="360"/>
      <c r="Z6" s="360"/>
      <c r="AA6" s="754" t="s">
        <v>90</v>
      </c>
      <c r="AB6" s="755"/>
      <c r="AC6" s="267"/>
      <c r="AD6" s="268"/>
      <c r="AE6" s="267"/>
      <c r="AF6" s="268"/>
      <c r="AG6" s="269"/>
      <c r="AH6" s="270"/>
      <c r="AI6" s="699"/>
    </row>
    <row r="7" spans="1:35" s="53" customFormat="1" ht="30" customHeight="1">
      <c r="A7" s="699"/>
      <c r="B7" s="702"/>
      <c r="C7" s="720"/>
      <c r="D7" s="721"/>
      <c r="E7" s="714" t="s">
        <v>97</v>
      </c>
      <c r="F7" s="714"/>
      <c r="G7" s="714" t="s">
        <v>124</v>
      </c>
      <c r="H7" s="714"/>
      <c r="I7" s="714" t="s">
        <v>98</v>
      </c>
      <c r="J7" s="716"/>
      <c r="K7" s="756" t="s">
        <v>86</v>
      </c>
      <c r="L7" s="761"/>
      <c r="M7" s="266"/>
      <c r="N7" s="266"/>
      <c r="O7" s="266"/>
      <c r="P7" s="266"/>
      <c r="Q7" s="266"/>
      <c r="R7" s="265"/>
      <c r="S7" s="760" t="s">
        <v>92</v>
      </c>
      <c r="T7" s="761"/>
      <c r="U7" s="476"/>
      <c r="V7" s="476"/>
      <c r="W7" s="476"/>
      <c r="X7" s="476"/>
      <c r="Y7" s="476"/>
      <c r="Z7" s="476"/>
      <c r="AA7" s="756" t="s">
        <v>86</v>
      </c>
      <c r="AB7" s="757"/>
      <c r="AC7" s="267" t="s">
        <v>94</v>
      </c>
      <c r="AD7" s="268"/>
      <c r="AE7" s="267" t="s">
        <v>95</v>
      </c>
      <c r="AF7" s="268"/>
      <c r="AG7" s="269" t="s">
        <v>96</v>
      </c>
      <c r="AH7" s="270"/>
      <c r="AI7" s="699"/>
    </row>
    <row r="8" spans="1:35" s="53" customFormat="1" ht="30" customHeight="1" thickBot="1">
      <c r="A8" s="700"/>
      <c r="B8" s="703"/>
      <c r="C8" s="722"/>
      <c r="D8" s="723"/>
      <c r="E8" s="715"/>
      <c r="F8" s="715"/>
      <c r="G8" s="715"/>
      <c r="H8" s="715"/>
      <c r="I8" s="715"/>
      <c r="J8" s="717"/>
      <c r="K8" s="758"/>
      <c r="L8" s="763"/>
      <c r="M8" s="752" t="s">
        <v>97</v>
      </c>
      <c r="N8" s="753"/>
      <c r="O8" s="751" t="s">
        <v>124</v>
      </c>
      <c r="P8" s="751"/>
      <c r="Q8" s="751" t="s">
        <v>98</v>
      </c>
      <c r="R8" s="751"/>
      <c r="S8" s="762"/>
      <c r="T8" s="763"/>
      <c r="U8" s="752" t="s">
        <v>97</v>
      </c>
      <c r="V8" s="753"/>
      <c r="W8" s="751" t="s">
        <v>124</v>
      </c>
      <c r="X8" s="751"/>
      <c r="Y8" s="751" t="s">
        <v>98</v>
      </c>
      <c r="Z8" s="751"/>
      <c r="AA8" s="758"/>
      <c r="AB8" s="759"/>
      <c r="AC8" s="474"/>
      <c r="AD8" s="475"/>
      <c r="AE8" s="474"/>
      <c r="AF8" s="475"/>
      <c r="AG8" s="271"/>
      <c r="AH8" s="272"/>
      <c r="AI8" s="70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19674504.759</v>
      </c>
      <c r="C10" s="302">
        <v>6630.35</v>
      </c>
      <c r="D10" s="503">
        <v>3.3700212946742569</v>
      </c>
      <c r="E10" s="304">
        <v>5495.3239999999996</v>
      </c>
      <c r="F10" s="503">
        <v>2.7931193528447986</v>
      </c>
      <c r="G10" s="304">
        <v>76.744</v>
      </c>
      <c r="H10" s="503">
        <v>3.9006826824900816E-2</v>
      </c>
      <c r="I10" s="304">
        <v>1058.2819999999999</v>
      </c>
      <c r="J10" s="504">
        <v>0.53789511500455645</v>
      </c>
      <c r="K10" s="303">
        <v>3253.7359999999999</v>
      </c>
      <c r="L10" s="340">
        <v>1.8262727290494865</v>
      </c>
      <c r="M10" s="310">
        <v>616.76499999999999</v>
      </c>
      <c r="N10" s="340">
        <v>0.34618085171390872</v>
      </c>
      <c r="O10" s="312">
        <v>26.184000000000001</v>
      </c>
      <c r="P10" s="340">
        <v>1.4696682563499852E-2</v>
      </c>
      <c r="Q10" s="312">
        <v>2610.7869999999998</v>
      </c>
      <c r="R10" s="340">
        <v>1.4653951947720778</v>
      </c>
      <c r="S10" s="314">
        <v>149.964</v>
      </c>
      <c r="T10" s="340">
        <v>8.4172521538064926E-2</v>
      </c>
      <c r="U10" s="314">
        <v>97.072000000000003</v>
      </c>
      <c r="V10" s="340">
        <v>5.4485043148642595E-2</v>
      </c>
      <c r="W10" s="314">
        <v>0</v>
      </c>
      <c r="X10" s="340">
        <v>0</v>
      </c>
      <c r="Y10" s="314">
        <v>52.892000000000003</v>
      </c>
      <c r="Z10" s="340">
        <v>2.9687478389422328E-2</v>
      </c>
      <c r="AA10" s="302">
        <v>-34.317</v>
      </c>
      <c r="AB10" s="340">
        <v>-1.9261612264421954E-2</v>
      </c>
      <c r="AC10" s="302">
        <v>37646.607000000004</v>
      </c>
      <c r="AD10" s="506">
        <v>19.134716457235733</v>
      </c>
      <c r="AE10" s="507">
        <v>3952.0740000000001</v>
      </c>
      <c r="AF10" s="503">
        <v>2.0087285796569514</v>
      </c>
      <c r="AG10" s="302">
        <v>18731.337</v>
      </c>
      <c r="AH10" s="503">
        <v>9.5206142311823356</v>
      </c>
      <c r="AI10" s="107" t="s">
        <v>99</v>
      </c>
    </row>
    <row r="11" spans="1:35" ht="30" customHeight="1">
      <c r="A11" s="108" t="s">
        <v>100</v>
      </c>
      <c r="B11" s="500">
        <v>760907.23600000003</v>
      </c>
      <c r="C11" s="502">
        <v>165.78800000000001</v>
      </c>
      <c r="D11" s="341">
        <v>2.1788201262420381</v>
      </c>
      <c r="E11" s="307">
        <v>125.31699999999999</v>
      </c>
      <c r="F11" s="341">
        <v>1.646941888196211</v>
      </c>
      <c r="G11" s="307">
        <v>2.73</v>
      </c>
      <c r="H11" s="341">
        <v>3.5878223662995888E-2</v>
      </c>
      <c r="I11" s="315">
        <v>37.741</v>
      </c>
      <c r="J11" s="347">
        <v>0.4960000143828307</v>
      </c>
      <c r="K11" s="502">
        <v>197.916</v>
      </c>
      <c r="L11" s="341">
        <v>2.8467327752816609</v>
      </c>
      <c r="M11" s="311">
        <v>28.007999999999999</v>
      </c>
      <c r="N11" s="341">
        <v>0.40285419859985427</v>
      </c>
      <c r="O11" s="505">
        <v>0.33900000000000002</v>
      </c>
      <c r="P11" s="341">
        <v>4.8760201844241149E-3</v>
      </c>
      <c r="Q11" s="505">
        <v>169.56899999999999</v>
      </c>
      <c r="R11" s="341">
        <v>2.4390025564973823</v>
      </c>
      <c r="S11" s="315">
        <v>6.4249999999999998</v>
      </c>
      <c r="T11" s="341">
        <v>9.2414246858185653E-2</v>
      </c>
      <c r="U11" s="315">
        <v>0</v>
      </c>
      <c r="V11" s="341">
        <v>0</v>
      </c>
      <c r="W11" s="315">
        <v>0</v>
      </c>
      <c r="X11" s="341">
        <v>0</v>
      </c>
      <c r="Y11" s="315">
        <v>6.4249999999999998</v>
      </c>
      <c r="Z11" s="341">
        <v>9.2414246858185653E-2</v>
      </c>
      <c r="AA11" s="502">
        <v>-0.95699999999999996</v>
      </c>
      <c r="AB11" s="341">
        <v>-1.3765048131250375E-2</v>
      </c>
      <c r="AC11" s="316">
        <v>1745.13</v>
      </c>
      <c r="AD11" s="344">
        <v>22.934858776924553</v>
      </c>
      <c r="AE11" s="502">
        <v>108.92400000000001</v>
      </c>
      <c r="AF11" s="341">
        <v>1.4315016975341261</v>
      </c>
      <c r="AG11" s="502">
        <v>295.46199999999999</v>
      </c>
      <c r="AH11" s="341">
        <v>3.8830226080278725</v>
      </c>
      <c r="AI11" s="108" t="s">
        <v>100</v>
      </c>
    </row>
    <row r="12" spans="1:35" ht="30" customHeight="1">
      <c r="A12" s="109" t="s">
        <v>37</v>
      </c>
      <c r="B12" s="501">
        <v>155778.758</v>
      </c>
      <c r="C12" s="298">
        <v>33.914000000000001</v>
      </c>
      <c r="D12" s="342">
        <v>2.1770619072466864</v>
      </c>
      <c r="E12" s="308">
        <v>25.824999999999999</v>
      </c>
      <c r="F12" s="342">
        <v>1.6577998394363882</v>
      </c>
      <c r="G12" s="308">
        <v>0.01</v>
      </c>
      <c r="H12" s="342">
        <v>6.4193604624835949E-4</v>
      </c>
      <c r="I12" s="305">
        <v>8.0790000000000006</v>
      </c>
      <c r="J12" s="348">
        <v>0.51862013176404964</v>
      </c>
      <c r="K12" s="298">
        <v>45.481999999999999</v>
      </c>
      <c r="L12" s="342">
        <v>3.3325999037594118</v>
      </c>
      <c r="M12" s="311">
        <v>6.9219999999999997</v>
      </c>
      <c r="N12" s="342">
        <v>0.50719529778423655</v>
      </c>
      <c r="O12" s="313">
        <v>0</v>
      </c>
      <c r="P12" s="342">
        <v>0</v>
      </c>
      <c r="Q12" s="313">
        <v>38.56</v>
      </c>
      <c r="R12" s="342">
        <v>2.8254046059751756</v>
      </c>
      <c r="S12" s="305">
        <v>0</v>
      </c>
      <c r="T12" s="342">
        <v>0</v>
      </c>
      <c r="U12" s="305">
        <v>0</v>
      </c>
      <c r="V12" s="342">
        <v>0</v>
      </c>
      <c r="W12" s="305">
        <v>0</v>
      </c>
      <c r="X12" s="342">
        <v>0</v>
      </c>
      <c r="Y12" s="305">
        <v>0</v>
      </c>
      <c r="Z12" s="342">
        <v>0</v>
      </c>
      <c r="AA12" s="298">
        <v>-0.63800000000000001</v>
      </c>
      <c r="AB12" s="342">
        <v>-4.6748136374796731E-2</v>
      </c>
      <c r="AC12" s="317">
        <v>181.77099999999999</v>
      </c>
      <c r="AD12" s="345">
        <v>11.668535706261054</v>
      </c>
      <c r="AE12" s="298">
        <v>150.697</v>
      </c>
      <c r="AF12" s="342">
        <v>9.6737836361489027</v>
      </c>
      <c r="AG12" s="298">
        <v>124.45399999999999</v>
      </c>
      <c r="AH12" s="342">
        <v>7.9891508699793325</v>
      </c>
      <c r="AI12" s="109" t="s">
        <v>101</v>
      </c>
    </row>
    <row r="13" spans="1:35" ht="30" customHeight="1">
      <c r="A13" s="109" t="s">
        <v>38</v>
      </c>
      <c r="B13" s="501">
        <v>132538.27499999999</v>
      </c>
      <c r="C13" s="298">
        <v>34.180999999999997</v>
      </c>
      <c r="D13" s="342">
        <v>2.5789531363675886</v>
      </c>
      <c r="E13" s="308">
        <v>29.282</v>
      </c>
      <c r="F13" s="342">
        <v>2.2093240612947467</v>
      </c>
      <c r="G13" s="308">
        <v>0.80400000000000005</v>
      </c>
      <c r="H13" s="342">
        <v>6.0661722057269878E-2</v>
      </c>
      <c r="I13" s="305">
        <v>4.0949999999999998</v>
      </c>
      <c r="J13" s="348">
        <v>0.30896735301557227</v>
      </c>
      <c r="K13" s="298">
        <v>6.15</v>
      </c>
      <c r="L13" s="342">
        <v>0.49563763794209981</v>
      </c>
      <c r="M13" s="311">
        <v>0.90900000000000003</v>
      </c>
      <c r="N13" s="342">
        <v>7.3257660632417676E-2</v>
      </c>
      <c r="O13" s="313">
        <v>0.26200000000000001</v>
      </c>
      <c r="P13" s="342">
        <v>2.1114969291191891E-2</v>
      </c>
      <c r="Q13" s="313">
        <v>4.9790000000000001</v>
      </c>
      <c r="R13" s="342">
        <v>0.40126500801849019</v>
      </c>
      <c r="S13" s="305">
        <v>1.242</v>
      </c>
      <c r="T13" s="342">
        <v>0.10009462541855088</v>
      </c>
      <c r="U13" s="305">
        <v>0</v>
      </c>
      <c r="V13" s="342">
        <v>0</v>
      </c>
      <c r="W13" s="305">
        <v>0</v>
      </c>
      <c r="X13" s="342">
        <v>0</v>
      </c>
      <c r="Y13" s="305">
        <v>1.242</v>
      </c>
      <c r="Z13" s="342">
        <v>0.10009462541855088</v>
      </c>
      <c r="AA13" s="298">
        <v>0</v>
      </c>
      <c r="AB13" s="342">
        <v>0</v>
      </c>
      <c r="AC13" s="317">
        <v>219.60400000000001</v>
      </c>
      <c r="AD13" s="345">
        <v>16.56910051077698</v>
      </c>
      <c r="AE13" s="298">
        <v>10.311999999999999</v>
      </c>
      <c r="AF13" s="342">
        <v>0.77803940031662555</v>
      </c>
      <c r="AG13" s="298">
        <v>463.53800000000001</v>
      </c>
      <c r="AH13" s="342">
        <v>34.973897162913886</v>
      </c>
      <c r="AI13" s="109" t="s">
        <v>38</v>
      </c>
    </row>
    <row r="14" spans="1:35" ht="30" customHeight="1">
      <c r="A14" s="109" t="s">
        <v>39</v>
      </c>
      <c r="B14" s="501">
        <v>308329.603</v>
      </c>
      <c r="C14" s="298">
        <v>41.469000000000001</v>
      </c>
      <c r="D14" s="342">
        <v>1.3449568123369589</v>
      </c>
      <c r="E14" s="308">
        <v>28.454000000000001</v>
      </c>
      <c r="F14" s="342">
        <v>0.92284359734345722</v>
      </c>
      <c r="G14" s="308">
        <v>0.13400000000000001</v>
      </c>
      <c r="H14" s="342">
        <v>4.3459985254805386E-3</v>
      </c>
      <c r="I14" s="305">
        <v>12.881</v>
      </c>
      <c r="J14" s="348">
        <v>0.41776721646802112</v>
      </c>
      <c r="K14" s="298">
        <v>49.777999999999999</v>
      </c>
      <c r="L14" s="342">
        <v>1.7714963980397693</v>
      </c>
      <c r="M14" s="311">
        <v>10.058999999999999</v>
      </c>
      <c r="N14" s="342">
        <v>0.35797907243927107</v>
      </c>
      <c r="O14" s="313">
        <v>0</v>
      </c>
      <c r="P14" s="342">
        <v>0</v>
      </c>
      <c r="Q14" s="313">
        <v>39.719000000000001</v>
      </c>
      <c r="R14" s="342">
        <v>1.4135173256004983</v>
      </c>
      <c r="S14" s="305">
        <v>0</v>
      </c>
      <c r="T14" s="342">
        <v>0</v>
      </c>
      <c r="U14" s="305">
        <v>0</v>
      </c>
      <c r="V14" s="342">
        <v>0</v>
      </c>
      <c r="W14" s="305">
        <v>0</v>
      </c>
      <c r="X14" s="342">
        <v>0</v>
      </c>
      <c r="Y14" s="305">
        <v>0</v>
      </c>
      <c r="Z14" s="342">
        <v>0</v>
      </c>
      <c r="AA14" s="298">
        <v>0</v>
      </c>
      <c r="AB14" s="342">
        <v>0</v>
      </c>
      <c r="AC14" s="317">
        <v>444.03300000000002</v>
      </c>
      <c r="AD14" s="345">
        <v>14.401244501975375</v>
      </c>
      <c r="AE14" s="298">
        <v>54.396000000000001</v>
      </c>
      <c r="AF14" s="342">
        <v>1.7642159387465628</v>
      </c>
      <c r="AG14" s="298">
        <v>347.48700000000002</v>
      </c>
      <c r="AH14" s="342">
        <v>11.269984997191465</v>
      </c>
      <c r="AI14" s="109" t="s">
        <v>39</v>
      </c>
    </row>
    <row r="15" spans="1:35" ht="30" customHeight="1">
      <c r="A15" s="109" t="s">
        <v>40</v>
      </c>
      <c r="B15" s="501">
        <v>125104.26300000001</v>
      </c>
      <c r="C15" s="298">
        <v>36.552</v>
      </c>
      <c r="D15" s="342">
        <v>2.921722979176177</v>
      </c>
      <c r="E15" s="308">
        <v>30.257999999999999</v>
      </c>
      <c r="F15" s="342">
        <v>2.4186226172005023</v>
      </c>
      <c r="G15" s="308">
        <v>1.35</v>
      </c>
      <c r="H15" s="342">
        <v>0.10790999184416282</v>
      </c>
      <c r="I15" s="305">
        <v>4.944</v>
      </c>
      <c r="J15" s="348">
        <v>0.39519037013151181</v>
      </c>
      <c r="K15" s="298">
        <v>51.607999999999997</v>
      </c>
      <c r="L15" s="342">
        <v>4.5403522530816227</v>
      </c>
      <c r="M15" s="311">
        <v>19.548999999999999</v>
      </c>
      <c r="N15" s="342">
        <v>1.7198757207311395</v>
      </c>
      <c r="O15" s="313">
        <v>0</v>
      </c>
      <c r="P15" s="342">
        <v>0</v>
      </c>
      <c r="Q15" s="313">
        <v>32.058999999999997</v>
      </c>
      <c r="R15" s="342">
        <v>2.820476532350483</v>
      </c>
      <c r="S15" s="305">
        <v>2.5099999999999998</v>
      </c>
      <c r="T15" s="342">
        <v>0.2208239837861353</v>
      </c>
      <c r="U15" s="305">
        <v>0</v>
      </c>
      <c r="V15" s="342">
        <v>0</v>
      </c>
      <c r="W15" s="305">
        <v>0</v>
      </c>
      <c r="X15" s="342">
        <v>0</v>
      </c>
      <c r="Y15" s="305">
        <v>2.5099999999999998</v>
      </c>
      <c r="Z15" s="342">
        <v>0.2208239837861353</v>
      </c>
      <c r="AA15" s="298">
        <v>0</v>
      </c>
      <c r="AB15" s="342">
        <v>0</v>
      </c>
      <c r="AC15" s="317">
        <v>205.482</v>
      </c>
      <c r="AD15" s="345">
        <v>16.424859958609083</v>
      </c>
      <c r="AE15" s="298">
        <v>13.488</v>
      </c>
      <c r="AF15" s="342">
        <v>1.0781407185141245</v>
      </c>
      <c r="AG15" s="298">
        <v>1741.4749999999999</v>
      </c>
      <c r="AH15" s="342">
        <v>139.20189114578773</v>
      </c>
      <c r="AI15" s="109" t="s">
        <v>40</v>
      </c>
    </row>
    <row r="16" spans="1:35" ht="30" customHeight="1">
      <c r="A16" s="109" t="s">
        <v>41</v>
      </c>
      <c r="B16" s="501">
        <v>123892.692</v>
      </c>
      <c r="C16" s="298">
        <v>47.194000000000003</v>
      </c>
      <c r="D16" s="342">
        <v>3.8092642300483717</v>
      </c>
      <c r="E16" s="308">
        <v>41.238</v>
      </c>
      <c r="F16" s="342">
        <v>3.3285256244169754</v>
      </c>
      <c r="G16" s="308">
        <v>0.11600000000000001</v>
      </c>
      <c r="H16" s="342">
        <v>9.3629412782474698E-3</v>
      </c>
      <c r="I16" s="305">
        <v>5.84</v>
      </c>
      <c r="J16" s="348">
        <v>0.47137566435314843</v>
      </c>
      <c r="K16" s="298">
        <v>44.88</v>
      </c>
      <c r="L16" s="342">
        <v>3.9771773940722563</v>
      </c>
      <c r="M16" s="311">
        <v>6.6420000000000003</v>
      </c>
      <c r="N16" s="342">
        <v>0.58860098599438337</v>
      </c>
      <c r="O16" s="313">
        <v>8.9999999999999993E-3</v>
      </c>
      <c r="P16" s="342">
        <v>7.9756231164550587E-4</v>
      </c>
      <c r="Q16" s="313">
        <v>38.228999999999999</v>
      </c>
      <c r="R16" s="342">
        <v>3.3877788457662268</v>
      </c>
      <c r="S16" s="305">
        <v>0</v>
      </c>
      <c r="T16" s="342">
        <v>0</v>
      </c>
      <c r="U16" s="305">
        <v>0</v>
      </c>
      <c r="V16" s="342">
        <v>0</v>
      </c>
      <c r="W16" s="305">
        <v>0</v>
      </c>
      <c r="X16" s="342">
        <v>0</v>
      </c>
      <c r="Y16" s="305">
        <v>0</v>
      </c>
      <c r="Z16" s="342">
        <v>0</v>
      </c>
      <c r="AA16" s="298">
        <v>-0.186</v>
      </c>
      <c r="AB16" s="342">
        <v>-1.6482954440673787E-2</v>
      </c>
      <c r="AC16" s="317">
        <v>232.88499999999999</v>
      </c>
      <c r="AD16" s="345">
        <v>18.797315341247085</v>
      </c>
      <c r="AE16" s="298">
        <v>21.562999999999999</v>
      </c>
      <c r="AF16" s="342">
        <v>1.7404577826107774</v>
      </c>
      <c r="AG16" s="298">
        <v>577.49199999999996</v>
      </c>
      <c r="AH16" s="342">
        <v>46.612273143600746</v>
      </c>
      <c r="AI16" s="109" t="s">
        <v>41</v>
      </c>
    </row>
    <row r="17" spans="1:35" ht="30" customHeight="1">
      <c r="A17" s="109" t="s">
        <v>42</v>
      </c>
      <c r="B17" s="501">
        <v>219868.80799999999</v>
      </c>
      <c r="C17" s="298">
        <v>54.664000000000001</v>
      </c>
      <c r="D17" s="342">
        <v>2.486209867476973</v>
      </c>
      <c r="E17" s="308">
        <v>44.183</v>
      </c>
      <c r="F17" s="342">
        <v>2.0095165113188771</v>
      </c>
      <c r="G17" s="308">
        <v>0.65300000000000002</v>
      </c>
      <c r="H17" s="342">
        <v>2.96995288208412E-2</v>
      </c>
      <c r="I17" s="305">
        <v>9.8279999999999994</v>
      </c>
      <c r="J17" s="348">
        <v>0.44699382733725468</v>
      </c>
      <c r="K17" s="298">
        <v>82.813000000000002</v>
      </c>
      <c r="L17" s="342">
        <v>4.2013841377422469</v>
      </c>
      <c r="M17" s="311">
        <v>12.368</v>
      </c>
      <c r="N17" s="342">
        <v>0.62747055432837973</v>
      </c>
      <c r="O17" s="313">
        <v>0.28399999999999997</v>
      </c>
      <c r="P17" s="342">
        <v>1.4408282457087631E-2</v>
      </c>
      <c r="Q17" s="313">
        <v>70.161000000000001</v>
      </c>
      <c r="R17" s="342">
        <v>3.5595053009567796</v>
      </c>
      <c r="S17" s="305">
        <v>0</v>
      </c>
      <c r="T17" s="342">
        <v>0</v>
      </c>
      <c r="U17" s="305">
        <v>0</v>
      </c>
      <c r="V17" s="342">
        <v>0</v>
      </c>
      <c r="W17" s="305">
        <v>0</v>
      </c>
      <c r="X17" s="342">
        <v>0</v>
      </c>
      <c r="Y17" s="305">
        <v>0</v>
      </c>
      <c r="Z17" s="342">
        <v>0</v>
      </c>
      <c r="AA17" s="298">
        <v>0</v>
      </c>
      <c r="AB17" s="342">
        <v>0</v>
      </c>
      <c r="AC17" s="317">
        <v>512.36500000000001</v>
      </c>
      <c r="AD17" s="345">
        <v>23.303214524181165</v>
      </c>
      <c r="AE17" s="298">
        <v>59.021000000000001</v>
      </c>
      <c r="AF17" s="342">
        <v>2.6843734923964298</v>
      </c>
      <c r="AG17" s="298">
        <v>113.288</v>
      </c>
      <c r="AH17" s="342">
        <v>5.152527137910349</v>
      </c>
      <c r="AI17" s="109" t="s">
        <v>42</v>
      </c>
    </row>
    <row r="18" spans="1:35" ht="30" customHeight="1">
      <c r="A18" s="109" t="s">
        <v>43</v>
      </c>
      <c r="B18" s="501">
        <v>377028.30800000002</v>
      </c>
      <c r="C18" s="298">
        <v>109.124</v>
      </c>
      <c r="D18" s="342">
        <v>2.8943184817836012</v>
      </c>
      <c r="E18" s="308">
        <v>67.102000000000004</v>
      </c>
      <c r="F18" s="342">
        <v>1.7797602613966057</v>
      </c>
      <c r="G18" s="308">
        <v>0.35899999999999999</v>
      </c>
      <c r="H18" s="342">
        <v>9.5218314482635596E-3</v>
      </c>
      <c r="I18" s="305">
        <v>41.662999999999997</v>
      </c>
      <c r="J18" s="348">
        <v>1.1050363889387318</v>
      </c>
      <c r="K18" s="298">
        <v>74.593999999999994</v>
      </c>
      <c r="L18" s="342">
        <v>2.1302213744477649</v>
      </c>
      <c r="M18" s="311">
        <v>6.72</v>
      </c>
      <c r="N18" s="342">
        <v>0.19190669003256269</v>
      </c>
      <c r="O18" s="313">
        <v>0</v>
      </c>
      <c r="P18" s="342">
        <v>0</v>
      </c>
      <c r="Q18" s="313">
        <v>67.873999999999995</v>
      </c>
      <c r="R18" s="342">
        <v>1.9383146844152024</v>
      </c>
      <c r="S18" s="305">
        <v>2.9729999999999999</v>
      </c>
      <c r="T18" s="342">
        <v>8.4901575813513236E-2</v>
      </c>
      <c r="U18" s="305">
        <v>2.149</v>
      </c>
      <c r="V18" s="342">
        <v>6.1370160249996621E-2</v>
      </c>
      <c r="W18" s="305">
        <v>0</v>
      </c>
      <c r="X18" s="342">
        <v>0</v>
      </c>
      <c r="Y18" s="305">
        <v>0.82399999999999995</v>
      </c>
      <c r="Z18" s="342">
        <v>2.3531415563516619E-2</v>
      </c>
      <c r="AA18" s="298">
        <v>0</v>
      </c>
      <c r="AB18" s="342">
        <v>0</v>
      </c>
      <c r="AC18" s="317">
        <v>680.63699999999994</v>
      </c>
      <c r="AD18" s="345">
        <v>18.052676299308537</v>
      </c>
      <c r="AE18" s="298">
        <v>63.981999999999999</v>
      </c>
      <c r="AF18" s="342">
        <v>1.6970078543810563</v>
      </c>
      <c r="AG18" s="298">
        <v>113.354</v>
      </c>
      <c r="AH18" s="342">
        <v>3.0065116489873751</v>
      </c>
      <c r="AI18" s="109" t="s">
        <v>43</v>
      </c>
    </row>
    <row r="19" spans="1:35" ht="30" customHeight="1">
      <c r="A19" s="109" t="s">
        <v>44</v>
      </c>
      <c r="B19" s="501">
        <v>268736.57</v>
      </c>
      <c r="C19" s="298">
        <v>68.385999999999996</v>
      </c>
      <c r="D19" s="342">
        <v>2.5447225139473946</v>
      </c>
      <c r="E19" s="308">
        <v>48.715000000000003</v>
      </c>
      <c r="F19" s="342">
        <v>1.8127417492900204</v>
      </c>
      <c r="G19" s="308">
        <v>1.7310000000000001</v>
      </c>
      <c r="H19" s="342">
        <v>6.4412521154080374E-2</v>
      </c>
      <c r="I19" s="305">
        <v>17.940000000000001</v>
      </c>
      <c r="J19" s="348">
        <v>0.66756824350329391</v>
      </c>
      <c r="K19" s="298">
        <v>81.914000000000001</v>
      </c>
      <c r="L19" s="342">
        <v>3.3604410764136214</v>
      </c>
      <c r="M19" s="311">
        <v>28.14</v>
      </c>
      <c r="N19" s="342">
        <v>1.1544157517674549</v>
      </c>
      <c r="O19" s="313">
        <v>0.01</v>
      </c>
      <c r="P19" s="342">
        <v>4.1024013922084398E-4</v>
      </c>
      <c r="Q19" s="313">
        <v>53.764000000000003</v>
      </c>
      <c r="R19" s="342">
        <v>2.2056150845069458</v>
      </c>
      <c r="S19" s="305">
        <v>37.652999999999999</v>
      </c>
      <c r="T19" s="342">
        <v>1.544677196208244</v>
      </c>
      <c r="U19" s="305">
        <v>2.419</v>
      </c>
      <c r="V19" s="342">
        <v>9.9237089677522164E-2</v>
      </c>
      <c r="W19" s="305">
        <v>0</v>
      </c>
      <c r="X19" s="342">
        <v>0</v>
      </c>
      <c r="Y19" s="305">
        <v>35.234000000000002</v>
      </c>
      <c r="Z19" s="342">
        <v>1.4454401065307219</v>
      </c>
      <c r="AA19" s="298">
        <v>0</v>
      </c>
      <c r="AB19" s="342">
        <v>0</v>
      </c>
      <c r="AC19" s="317">
        <v>322.66800000000001</v>
      </c>
      <c r="AD19" s="345">
        <v>12.006851170274295</v>
      </c>
      <c r="AE19" s="298">
        <v>47.44</v>
      </c>
      <c r="AF19" s="342">
        <v>1.7652975179373613</v>
      </c>
      <c r="AG19" s="298">
        <v>151.52600000000001</v>
      </c>
      <c r="AH19" s="342">
        <v>5.6384585097592046</v>
      </c>
      <c r="AI19" s="109" t="s">
        <v>44</v>
      </c>
    </row>
    <row r="20" spans="1:35" ht="30" customHeight="1">
      <c r="A20" s="109" t="s">
        <v>45</v>
      </c>
      <c r="B20" s="501">
        <v>224943.06899999999</v>
      </c>
      <c r="C20" s="298">
        <v>39.97</v>
      </c>
      <c r="D20" s="342">
        <v>1.7768940460219291</v>
      </c>
      <c r="E20" s="308">
        <v>30.954000000000001</v>
      </c>
      <c r="F20" s="342">
        <v>1.3760815186530597</v>
      </c>
      <c r="G20" s="308">
        <v>1.367</v>
      </c>
      <c r="H20" s="342">
        <v>6.0770932221965904E-2</v>
      </c>
      <c r="I20" s="305">
        <v>7.649</v>
      </c>
      <c r="J20" s="348">
        <v>0.34004159514690357</v>
      </c>
      <c r="K20" s="298">
        <v>11.012</v>
      </c>
      <c r="L20" s="342">
        <v>0.53839695572408164</v>
      </c>
      <c r="M20" s="311">
        <v>2.3929999999999998</v>
      </c>
      <c r="N20" s="342">
        <v>0.1169981760849734</v>
      </c>
      <c r="O20" s="313">
        <v>0.32100000000000001</v>
      </c>
      <c r="P20" s="342">
        <v>1.5694281037725227E-2</v>
      </c>
      <c r="Q20" s="313">
        <v>8.298</v>
      </c>
      <c r="R20" s="342">
        <v>0.40570449860138297</v>
      </c>
      <c r="S20" s="305">
        <v>0</v>
      </c>
      <c r="T20" s="342">
        <v>0</v>
      </c>
      <c r="U20" s="305">
        <v>0</v>
      </c>
      <c r="V20" s="342">
        <v>0</v>
      </c>
      <c r="W20" s="305">
        <v>0</v>
      </c>
      <c r="X20" s="342">
        <v>0</v>
      </c>
      <c r="Y20" s="305">
        <v>0</v>
      </c>
      <c r="Z20" s="342">
        <v>0</v>
      </c>
      <c r="AA20" s="298">
        <v>-4.8000000000000001E-2</v>
      </c>
      <c r="AB20" s="342">
        <v>-2.3468083794729311E-3</v>
      </c>
      <c r="AC20" s="317">
        <v>425.86200000000002</v>
      </c>
      <c r="AD20" s="345">
        <v>18.931990298398571</v>
      </c>
      <c r="AE20" s="298">
        <v>45.911000000000001</v>
      </c>
      <c r="AF20" s="342">
        <v>2.0410053176610656</v>
      </c>
      <c r="AG20" s="298">
        <v>126.902</v>
      </c>
      <c r="AH20" s="342">
        <v>5.6415163429640947</v>
      </c>
      <c r="AI20" s="109" t="s">
        <v>45</v>
      </c>
    </row>
    <row r="21" spans="1:35" ht="30" customHeight="1">
      <c r="A21" s="109" t="s">
        <v>46</v>
      </c>
      <c r="B21" s="501">
        <v>1059843.257</v>
      </c>
      <c r="C21" s="298">
        <v>395.24200000000002</v>
      </c>
      <c r="D21" s="342">
        <v>3.7292495601545355</v>
      </c>
      <c r="E21" s="308">
        <v>304.13099999999997</v>
      </c>
      <c r="F21" s="342">
        <v>2.8695847050145451</v>
      </c>
      <c r="G21" s="308">
        <v>13.186</v>
      </c>
      <c r="H21" s="342">
        <v>0.1244146236993986</v>
      </c>
      <c r="I21" s="305">
        <v>77.924999999999997</v>
      </c>
      <c r="J21" s="348">
        <v>0.73525023144059121</v>
      </c>
      <c r="K21" s="298">
        <v>221.80799999999999</v>
      </c>
      <c r="L21" s="342">
        <v>2.3026521784001814</v>
      </c>
      <c r="M21" s="311">
        <v>39.460999999999999</v>
      </c>
      <c r="N21" s="342">
        <v>0.40965590786558448</v>
      </c>
      <c r="O21" s="313">
        <v>4.085</v>
      </c>
      <c r="P21" s="342">
        <v>4.2407551345148689E-2</v>
      </c>
      <c r="Q21" s="313">
        <v>178.262</v>
      </c>
      <c r="R21" s="342">
        <v>1.8505887191894483</v>
      </c>
      <c r="S21" s="305">
        <v>0</v>
      </c>
      <c r="T21" s="342">
        <v>0</v>
      </c>
      <c r="U21" s="305">
        <v>0</v>
      </c>
      <c r="V21" s="342">
        <v>0</v>
      </c>
      <c r="W21" s="305">
        <v>0</v>
      </c>
      <c r="X21" s="342">
        <v>0</v>
      </c>
      <c r="Y21" s="305">
        <v>0</v>
      </c>
      <c r="Z21" s="342">
        <v>0</v>
      </c>
      <c r="AA21" s="298">
        <v>-1.2689999999999999</v>
      </c>
      <c r="AB21" s="342">
        <v>-1.3173851323621465E-2</v>
      </c>
      <c r="AC21" s="317">
        <v>1936.337</v>
      </c>
      <c r="AD21" s="345">
        <v>18.270031792069041</v>
      </c>
      <c r="AE21" s="298">
        <v>208.87100000000001</v>
      </c>
      <c r="AF21" s="342">
        <v>1.9707725517000672</v>
      </c>
      <c r="AG21" s="298">
        <v>573.99800000000005</v>
      </c>
      <c r="AH21" s="342">
        <v>5.4158763214172154</v>
      </c>
      <c r="AI21" s="109" t="s">
        <v>46</v>
      </c>
    </row>
    <row r="22" spans="1:35" ht="30" customHeight="1">
      <c r="A22" s="109" t="s">
        <v>47</v>
      </c>
      <c r="B22" s="501">
        <v>995614.54599999997</v>
      </c>
      <c r="C22" s="298">
        <v>170.93299999999999</v>
      </c>
      <c r="D22" s="342">
        <v>1.7168592070771131</v>
      </c>
      <c r="E22" s="308">
        <v>143.77500000000001</v>
      </c>
      <c r="F22" s="342">
        <v>1.4440829593905915</v>
      </c>
      <c r="G22" s="308">
        <v>0.30499999999999999</v>
      </c>
      <c r="H22" s="342">
        <v>3.0634345513067666E-3</v>
      </c>
      <c r="I22" s="305">
        <v>26.853000000000002</v>
      </c>
      <c r="J22" s="348">
        <v>0.26971281313521511</v>
      </c>
      <c r="K22" s="298">
        <v>80.718999999999994</v>
      </c>
      <c r="L22" s="342">
        <v>0.88697038493656133</v>
      </c>
      <c r="M22" s="311">
        <v>11.843999999999999</v>
      </c>
      <c r="N22" s="342">
        <v>0.13014627583578381</v>
      </c>
      <c r="O22" s="313">
        <v>0.192</v>
      </c>
      <c r="P22" s="342">
        <v>2.1097673894351987E-3</v>
      </c>
      <c r="Q22" s="313">
        <v>68.683000000000007</v>
      </c>
      <c r="R22" s="342">
        <v>0.75471434171134244</v>
      </c>
      <c r="S22" s="305">
        <v>6.1580000000000004</v>
      </c>
      <c r="T22" s="342">
        <v>6.7666393667406011E-2</v>
      </c>
      <c r="U22" s="305">
        <v>6.1580000000000004</v>
      </c>
      <c r="V22" s="342">
        <v>6.7666393667406011E-2</v>
      </c>
      <c r="W22" s="305">
        <v>0</v>
      </c>
      <c r="X22" s="342">
        <v>0</v>
      </c>
      <c r="Y22" s="305">
        <v>0</v>
      </c>
      <c r="Z22" s="342">
        <v>0</v>
      </c>
      <c r="AA22" s="298">
        <v>0</v>
      </c>
      <c r="AB22" s="342">
        <v>0</v>
      </c>
      <c r="AC22" s="317">
        <v>1760.732</v>
      </c>
      <c r="AD22" s="345">
        <v>17.684876211119558</v>
      </c>
      <c r="AE22" s="298">
        <v>225.50399999999999</v>
      </c>
      <c r="AF22" s="342">
        <v>2.2649729346160035</v>
      </c>
      <c r="AG22" s="298">
        <v>431.28399999999999</v>
      </c>
      <c r="AH22" s="342">
        <v>4.3318370722156967</v>
      </c>
      <c r="AI22" s="109" t="s">
        <v>47</v>
      </c>
    </row>
    <row r="23" spans="1:35" ht="30" customHeight="1">
      <c r="A23" s="109" t="s">
        <v>48</v>
      </c>
      <c r="B23" s="501">
        <v>2601424.0890000002</v>
      </c>
      <c r="C23" s="298">
        <v>541.44200000000001</v>
      </c>
      <c r="D23" s="342">
        <v>2.0813292315138545</v>
      </c>
      <c r="E23" s="308">
        <v>465.87200000000001</v>
      </c>
      <c r="F23" s="342">
        <v>1.7908344970353658</v>
      </c>
      <c r="G23" s="308">
        <v>4.6520000000000001</v>
      </c>
      <c r="H23" s="342">
        <v>1.788251296538217E-2</v>
      </c>
      <c r="I23" s="305">
        <v>70.918000000000006</v>
      </c>
      <c r="J23" s="348">
        <v>0.27261222151310677</v>
      </c>
      <c r="K23" s="298">
        <v>374.39800000000002</v>
      </c>
      <c r="L23" s="342">
        <v>1.5865985539903957</v>
      </c>
      <c r="M23" s="311">
        <v>88.200999999999993</v>
      </c>
      <c r="N23" s="342">
        <v>0.37377223986374625</v>
      </c>
      <c r="O23" s="313">
        <v>8.09</v>
      </c>
      <c r="P23" s="342">
        <v>3.4283255524287792E-2</v>
      </c>
      <c r="Q23" s="313">
        <v>278.10700000000003</v>
      </c>
      <c r="R23" s="342">
        <v>1.1785430586023617</v>
      </c>
      <c r="S23" s="305">
        <v>63.292000000000002</v>
      </c>
      <c r="T23" s="342">
        <v>0.26821456225503376</v>
      </c>
      <c r="U23" s="305">
        <v>58.45</v>
      </c>
      <c r="V23" s="342">
        <v>0.2476954617298667</v>
      </c>
      <c r="W23" s="305">
        <v>0</v>
      </c>
      <c r="X23" s="342">
        <v>0</v>
      </c>
      <c r="Y23" s="305">
        <v>4.8419999999999996</v>
      </c>
      <c r="Z23" s="342">
        <v>2.0519100525167058E-2</v>
      </c>
      <c r="AA23" s="298">
        <v>-2.0529999999999999</v>
      </c>
      <c r="AB23" s="342">
        <v>-8.7000647208112271E-3</v>
      </c>
      <c r="AC23" s="317">
        <v>5430.39</v>
      </c>
      <c r="AD23" s="345">
        <v>20.874681767429426</v>
      </c>
      <c r="AE23" s="298">
        <v>570.17399999999998</v>
      </c>
      <c r="AF23" s="342">
        <v>2.1917764289604067</v>
      </c>
      <c r="AG23" s="298">
        <v>2714.942</v>
      </c>
      <c r="AH23" s="342">
        <v>10.436368339479921</v>
      </c>
      <c r="AI23" s="109" t="s">
        <v>48</v>
      </c>
    </row>
    <row r="24" spans="1:35" ht="30" customHeight="1">
      <c r="A24" s="109" t="s">
        <v>49</v>
      </c>
      <c r="B24" s="501">
        <v>1552730.436</v>
      </c>
      <c r="C24" s="298">
        <v>302.66300000000001</v>
      </c>
      <c r="D24" s="342">
        <v>1.9492308064733526</v>
      </c>
      <c r="E24" s="308">
        <v>239.57400000000001</v>
      </c>
      <c r="F24" s="342">
        <v>1.5429207442933128</v>
      </c>
      <c r="G24" s="308">
        <v>7.7590000000000003</v>
      </c>
      <c r="H24" s="342">
        <v>4.9970038714434013E-2</v>
      </c>
      <c r="I24" s="305">
        <v>55.33</v>
      </c>
      <c r="J24" s="348">
        <v>0.35634002346560562</v>
      </c>
      <c r="K24" s="298">
        <v>217.57300000000001</v>
      </c>
      <c r="L24" s="342">
        <v>1.5260918195821551</v>
      </c>
      <c r="M24" s="311">
        <v>24.408000000000001</v>
      </c>
      <c r="N24" s="342">
        <v>0.17120161569846093</v>
      </c>
      <c r="O24" s="313">
        <v>2.4460000000000002</v>
      </c>
      <c r="P24" s="342">
        <v>1.7156635201509153E-2</v>
      </c>
      <c r="Q24" s="313">
        <v>190.71899999999999</v>
      </c>
      <c r="R24" s="342">
        <v>1.3377335686821847</v>
      </c>
      <c r="S24" s="305">
        <v>9.2070000000000007</v>
      </c>
      <c r="T24" s="342">
        <v>6.4579370523423871E-2</v>
      </c>
      <c r="U24" s="305">
        <v>9.2070000000000007</v>
      </c>
      <c r="V24" s="342">
        <v>6.4579370523423871E-2</v>
      </c>
      <c r="W24" s="305">
        <v>0</v>
      </c>
      <c r="X24" s="342">
        <v>0</v>
      </c>
      <c r="Y24" s="305">
        <v>0</v>
      </c>
      <c r="Z24" s="342">
        <v>0</v>
      </c>
      <c r="AA24" s="298">
        <v>-0.04</v>
      </c>
      <c r="AB24" s="342">
        <v>-2.8056639740816274E-4</v>
      </c>
      <c r="AC24" s="317">
        <v>3028.6889999999999</v>
      </c>
      <c r="AD24" s="345">
        <v>19.50556857636041</v>
      </c>
      <c r="AE24" s="298">
        <v>279.63299999999998</v>
      </c>
      <c r="AF24" s="342">
        <v>1.8009114365038441</v>
      </c>
      <c r="AG24" s="298">
        <v>862.23699999999997</v>
      </c>
      <c r="AH24" s="342">
        <v>5.5530372819973497</v>
      </c>
      <c r="AI24" s="109" t="s">
        <v>49</v>
      </c>
    </row>
    <row r="25" spans="1:35" ht="30" customHeight="1">
      <c r="A25" s="109" t="s">
        <v>50</v>
      </c>
      <c r="B25" s="501">
        <v>302273.84499999997</v>
      </c>
      <c r="C25" s="298">
        <v>37.982999999999997</v>
      </c>
      <c r="D25" s="342">
        <v>1.2565758046317239</v>
      </c>
      <c r="E25" s="308">
        <v>32.046999999999997</v>
      </c>
      <c r="F25" s="342">
        <v>1.060197583419763</v>
      </c>
      <c r="G25" s="308">
        <v>9.4E-2</v>
      </c>
      <c r="H25" s="342">
        <v>3.1097629369818617E-3</v>
      </c>
      <c r="I25" s="305">
        <v>5.8419999999999996</v>
      </c>
      <c r="J25" s="348">
        <v>0.1932684582749791</v>
      </c>
      <c r="K25" s="298">
        <v>77.465999999999994</v>
      </c>
      <c r="L25" s="342">
        <v>2.8928360164190914</v>
      </c>
      <c r="M25" s="311">
        <v>8.8010000000000002</v>
      </c>
      <c r="N25" s="342">
        <v>0.32865837632644546</v>
      </c>
      <c r="O25" s="313">
        <v>0.42799999999999999</v>
      </c>
      <c r="P25" s="342">
        <v>1.5982932060870203E-2</v>
      </c>
      <c r="Q25" s="313">
        <v>68.236999999999995</v>
      </c>
      <c r="R25" s="342">
        <v>2.5481947080317759</v>
      </c>
      <c r="S25" s="305">
        <v>0</v>
      </c>
      <c r="T25" s="342">
        <v>0</v>
      </c>
      <c r="U25" s="305">
        <v>0</v>
      </c>
      <c r="V25" s="342">
        <v>0</v>
      </c>
      <c r="W25" s="305">
        <v>0</v>
      </c>
      <c r="X25" s="342">
        <v>0</v>
      </c>
      <c r="Y25" s="305">
        <v>0</v>
      </c>
      <c r="Z25" s="342">
        <v>0</v>
      </c>
      <c r="AA25" s="298">
        <v>0</v>
      </c>
      <c r="AB25" s="342">
        <v>0</v>
      </c>
      <c r="AC25" s="317">
        <v>390.58</v>
      </c>
      <c r="AD25" s="345">
        <v>12.921395829003995</v>
      </c>
      <c r="AE25" s="298">
        <v>8.3170000000000002</v>
      </c>
      <c r="AF25" s="342">
        <v>0.27514785475402281</v>
      </c>
      <c r="AG25" s="298">
        <v>462.21499999999997</v>
      </c>
      <c r="AH25" s="342">
        <v>15.291266765075225</v>
      </c>
      <c r="AI25" s="109" t="s">
        <v>50</v>
      </c>
    </row>
    <row r="26" spans="1:35" ht="30" customHeight="1">
      <c r="A26" s="109" t="s">
        <v>51</v>
      </c>
      <c r="B26" s="501">
        <v>144313.28099999999</v>
      </c>
      <c r="C26" s="298">
        <v>37.841999999999999</v>
      </c>
      <c r="D26" s="342">
        <v>2.6222118808316752</v>
      </c>
      <c r="E26" s="308">
        <v>32.889000000000003</v>
      </c>
      <c r="F26" s="342">
        <v>2.2790002259043649</v>
      </c>
      <c r="G26" s="308">
        <v>0.93500000000000005</v>
      </c>
      <c r="H26" s="342">
        <v>6.4789601727646959E-2</v>
      </c>
      <c r="I26" s="305">
        <v>4.0179999999999998</v>
      </c>
      <c r="J26" s="348">
        <v>0.27842205319966362</v>
      </c>
      <c r="K26" s="298">
        <v>8.0640000000000001</v>
      </c>
      <c r="L26" s="342">
        <v>0.62788038211182595</v>
      </c>
      <c r="M26" s="311">
        <v>2.1419999999999999</v>
      </c>
      <c r="N26" s="342">
        <v>0.16678072649845377</v>
      </c>
      <c r="O26" s="313">
        <v>0</v>
      </c>
      <c r="P26" s="342">
        <v>0</v>
      </c>
      <c r="Q26" s="313">
        <v>5.9219999999999997</v>
      </c>
      <c r="R26" s="342">
        <v>0.46109965561337218</v>
      </c>
      <c r="S26" s="305">
        <v>0</v>
      </c>
      <c r="T26" s="342">
        <v>0</v>
      </c>
      <c r="U26" s="305">
        <v>0</v>
      </c>
      <c r="V26" s="342">
        <v>0</v>
      </c>
      <c r="W26" s="305">
        <v>0</v>
      </c>
      <c r="X26" s="342">
        <v>0</v>
      </c>
      <c r="Y26" s="305">
        <v>0</v>
      </c>
      <c r="Z26" s="342">
        <v>0</v>
      </c>
      <c r="AA26" s="298">
        <v>0</v>
      </c>
      <c r="AB26" s="342">
        <v>0</v>
      </c>
      <c r="AC26" s="317">
        <v>169.749</v>
      </c>
      <c r="AD26" s="345">
        <v>11.762534870231383</v>
      </c>
      <c r="AE26" s="298">
        <v>14.925000000000001</v>
      </c>
      <c r="AF26" s="342">
        <v>1.0342083484332949</v>
      </c>
      <c r="AG26" s="298">
        <v>128.97999999999999</v>
      </c>
      <c r="AH26" s="342">
        <v>8.937500353830913</v>
      </c>
      <c r="AI26" s="109" t="s">
        <v>51</v>
      </c>
    </row>
    <row r="27" spans="1:35" ht="30" customHeight="1">
      <c r="A27" s="109" t="s">
        <v>52</v>
      </c>
      <c r="B27" s="501">
        <v>149095.61799999999</v>
      </c>
      <c r="C27" s="298">
        <v>34.896000000000001</v>
      </c>
      <c r="D27" s="342">
        <v>2.3405114427977356</v>
      </c>
      <c r="E27" s="308">
        <v>31.579000000000001</v>
      </c>
      <c r="F27" s="342">
        <v>2.1180367621535332</v>
      </c>
      <c r="G27" s="308">
        <v>0</v>
      </c>
      <c r="H27" s="342">
        <v>0</v>
      </c>
      <c r="I27" s="305">
        <v>3.3170000000000002</v>
      </c>
      <c r="J27" s="348">
        <v>0.22247468064420245</v>
      </c>
      <c r="K27" s="298">
        <v>34.777999999999999</v>
      </c>
      <c r="L27" s="342">
        <v>2.6359729736546433</v>
      </c>
      <c r="M27" s="311">
        <v>2.1040000000000001</v>
      </c>
      <c r="N27" s="342">
        <v>0.15947113510177038</v>
      </c>
      <c r="O27" s="313">
        <v>0</v>
      </c>
      <c r="P27" s="342">
        <v>0</v>
      </c>
      <c r="Q27" s="313">
        <v>32.673999999999999</v>
      </c>
      <c r="R27" s="342">
        <v>2.4765018385528736</v>
      </c>
      <c r="S27" s="305">
        <v>0</v>
      </c>
      <c r="T27" s="342">
        <v>0</v>
      </c>
      <c r="U27" s="305">
        <v>0</v>
      </c>
      <c r="V27" s="342">
        <v>0</v>
      </c>
      <c r="W27" s="305">
        <v>0</v>
      </c>
      <c r="X27" s="342">
        <v>0</v>
      </c>
      <c r="Y27" s="305">
        <v>0</v>
      </c>
      <c r="Z27" s="342">
        <v>0</v>
      </c>
      <c r="AA27" s="298">
        <v>0</v>
      </c>
      <c r="AB27" s="342">
        <v>0</v>
      </c>
      <c r="AC27" s="317">
        <v>205.429</v>
      </c>
      <c r="AD27" s="345">
        <v>13.778339213161852</v>
      </c>
      <c r="AE27" s="298">
        <v>23.341999999999999</v>
      </c>
      <c r="AF27" s="342">
        <v>1.5655725039484392</v>
      </c>
      <c r="AG27" s="298">
        <v>101.545</v>
      </c>
      <c r="AH27" s="342">
        <v>6.8107300108578652</v>
      </c>
      <c r="AI27" s="109" t="s">
        <v>52</v>
      </c>
    </row>
    <row r="28" spans="1:35" ht="30" customHeight="1">
      <c r="A28" s="109" t="s">
        <v>53</v>
      </c>
      <c r="B28" s="501">
        <v>101790.374</v>
      </c>
      <c r="C28" s="298">
        <v>22.754000000000001</v>
      </c>
      <c r="D28" s="342">
        <v>2.2353783669170921</v>
      </c>
      <c r="E28" s="308">
        <v>19.285</v>
      </c>
      <c r="F28" s="342">
        <v>1.8945799334620779</v>
      </c>
      <c r="G28" s="308">
        <v>0.23300000000000001</v>
      </c>
      <c r="H28" s="342">
        <v>2.2890180165759094E-2</v>
      </c>
      <c r="I28" s="305">
        <v>3.2360000000000002</v>
      </c>
      <c r="J28" s="348">
        <v>0.31790825328925509</v>
      </c>
      <c r="K28" s="298">
        <v>12.304</v>
      </c>
      <c r="L28" s="342">
        <v>1.3844579175877572</v>
      </c>
      <c r="M28" s="311">
        <v>1.254</v>
      </c>
      <c r="N28" s="342">
        <v>0.14110128646416184</v>
      </c>
      <c r="O28" s="313">
        <v>0</v>
      </c>
      <c r="P28" s="342">
        <v>0</v>
      </c>
      <c r="Q28" s="313">
        <v>11.05</v>
      </c>
      <c r="R28" s="342">
        <v>1.2433566311235953</v>
      </c>
      <c r="S28" s="305">
        <v>0</v>
      </c>
      <c r="T28" s="342">
        <v>0</v>
      </c>
      <c r="U28" s="305">
        <v>0</v>
      </c>
      <c r="V28" s="342">
        <v>0</v>
      </c>
      <c r="W28" s="305">
        <v>0</v>
      </c>
      <c r="X28" s="342">
        <v>0</v>
      </c>
      <c r="Y28" s="305">
        <v>0</v>
      </c>
      <c r="Z28" s="342">
        <v>0</v>
      </c>
      <c r="AA28" s="298">
        <v>0</v>
      </c>
      <c r="AB28" s="342">
        <v>0</v>
      </c>
      <c r="AC28" s="317">
        <v>138.26499999999999</v>
      </c>
      <c r="AD28" s="345">
        <v>13.583307985487901</v>
      </c>
      <c r="AE28" s="298">
        <v>14.775</v>
      </c>
      <c r="AF28" s="342">
        <v>1.451512497635582</v>
      </c>
      <c r="AG28" s="298">
        <v>68.762</v>
      </c>
      <c r="AH28" s="342">
        <v>6.7552556590468962</v>
      </c>
      <c r="AI28" s="109" t="s">
        <v>53</v>
      </c>
    </row>
    <row r="29" spans="1:35" ht="30" customHeight="1">
      <c r="A29" s="109" t="s">
        <v>54</v>
      </c>
      <c r="B29" s="501">
        <v>113096.84699999999</v>
      </c>
      <c r="C29" s="298">
        <v>64.819000000000003</v>
      </c>
      <c r="D29" s="342">
        <v>5.7312826766956642</v>
      </c>
      <c r="E29" s="308">
        <v>32.698999999999998</v>
      </c>
      <c r="F29" s="342">
        <v>2.8912388689315094</v>
      </c>
      <c r="G29" s="308">
        <v>0.64300000000000002</v>
      </c>
      <c r="H29" s="342">
        <v>5.6853928032140462E-2</v>
      </c>
      <c r="I29" s="305">
        <v>31.477</v>
      </c>
      <c r="J29" s="348">
        <v>2.783189879732014</v>
      </c>
      <c r="K29" s="298">
        <v>8.5340000000000007</v>
      </c>
      <c r="L29" s="342">
        <v>0.83236982131989579</v>
      </c>
      <c r="M29" s="311">
        <v>2.7610000000000001</v>
      </c>
      <c r="N29" s="342">
        <v>0.26929611866231917</v>
      </c>
      <c r="O29" s="313">
        <v>0</v>
      </c>
      <c r="P29" s="342">
        <v>0</v>
      </c>
      <c r="Q29" s="313">
        <v>5.7729999999999997</v>
      </c>
      <c r="R29" s="342">
        <v>0.56307370265757639</v>
      </c>
      <c r="S29" s="305">
        <v>0</v>
      </c>
      <c r="T29" s="342">
        <v>0</v>
      </c>
      <c r="U29" s="305">
        <v>0</v>
      </c>
      <c r="V29" s="342">
        <v>0</v>
      </c>
      <c r="W29" s="305">
        <v>0</v>
      </c>
      <c r="X29" s="342">
        <v>0</v>
      </c>
      <c r="Y29" s="305">
        <v>0</v>
      </c>
      <c r="Z29" s="342">
        <v>0</v>
      </c>
      <c r="AA29" s="298">
        <v>-0.1</v>
      </c>
      <c r="AB29" s="342">
        <v>-9.7535718457920761E-3</v>
      </c>
      <c r="AC29" s="317">
        <v>147.18199999999999</v>
      </c>
      <c r="AD29" s="345">
        <v>13.013802232700614</v>
      </c>
      <c r="AE29" s="298">
        <v>43.051000000000002</v>
      </c>
      <c r="AF29" s="342">
        <v>3.8065605843105428</v>
      </c>
      <c r="AG29" s="298">
        <v>45.654000000000003</v>
      </c>
      <c r="AH29" s="342">
        <v>4.0367173100767344</v>
      </c>
      <c r="AI29" s="109" t="s">
        <v>54</v>
      </c>
    </row>
    <row r="30" spans="1:35" ht="30" customHeight="1">
      <c r="A30" s="109" t="s">
        <v>55</v>
      </c>
      <c r="B30" s="501">
        <v>267287.27399999998</v>
      </c>
      <c r="C30" s="298">
        <v>101.67700000000001</v>
      </c>
      <c r="D30" s="342">
        <v>3.8040344562008594</v>
      </c>
      <c r="E30" s="308">
        <v>74.155000000000001</v>
      </c>
      <c r="F30" s="342">
        <v>2.7743558041599843</v>
      </c>
      <c r="G30" s="308">
        <v>3.7949999999999999</v>
      </c>
      <c r="H30" s="342">
        <v>0.14198206832697916</v>
      </c>
      <c r="I30" s="305">
        <v>23.727</v>
      </c>
      <c r="J30" s="348">
        <v>0.88769658371389581</v>
      </c>
      <c r="K30" s="298">
        <v>17.931999999999999</v>
      </c>
      <c r="L30" s="342">
        <v>0.72724764556379851</v>
      </c>
      <c r="M30" s="311">
        <v>5.2279999999999998</v>
      </c>
      <c r="N30" s="342">
        <v>0.21202602559711906</v>
      </c>
      <c r="O30" s="313">
        <v>2.1000000000000001E-2</v>
      </c>
      <c r="P30" s="342">
        <v>8.5167301789202386E-4</v>
      </c>
      <c r="Q30" s="313">
        <v>12.683</v>
      </c>
      <c r="R30" s="342">
        <v>0.51436994694878746</v>
      </c>
      <c r="S30" s="305">
        <v>0</v>
      </c>
      <c r="T30" s="342">
        <v>0</v>
      </c>
      <c r="U30" s="305">
        <v>0</v>
      </c>
      <c r="V30" s="342">
        <v>0</v>
      </c>
      <c r="W30" s="305">
        <v>0</v>
      </c>
      <c r="X30" s="342">
        <v>0</v>
      </c>
      <c r="Y30" s="305">
        <v>0</v>
      </c>
      <c r="Z30" s="342">
        <v>0</v>
      </c>
      <c r="AA30" s="298">
        <v>0</v>
      </c>
      <c r="AB30" s="342">
        <v>0</v>
      </c>
      <c r="AC30" s="317">
        <v>370.017</v>
      </c>
      <c r="AD30" s="345">
        <v>13.843420020064256</v>
      </c>
      <c r="AE30" s="298">
        <v>29.120999999999999</v>
      </c>
      <c r="AF30" s="342">
        <v>1.0895019266798316</v>
      </c>
      <c r="AG30" s="298">
        <v>147.173</v>
      </c>
      <c r="AH30" s="342">
        <v>5.5061731072164708</v>
      </c>
      <c r="AI30" s="109" t="s">
        <v>55</v>
      </c>
    </row>
    <row r="31" spans="1:35" ht="30" customHeight="1">
      <c r="A31" s="109" t="s">
        <v>56</v>
      </c>
      <c r="B31" s="501">
        <v>273637.93199999997</v>
      </c>
      <c r="C31" s="298">
        <v>152.37200000000001</v>
      </c>
      <c r="D31" s="342">
        <v>5.5683800446204232</v>
      </c>
      <c r="E31" s="308">
        <v>90.957999999999998</v>
      </c>
      <c r="F31" s="342">
        <v>3.3240274597602211</v>
      </c>
      <c r="G31" s="308">
        <v>8.2729999999999997</v>
      </c>
      <c r="H31" s="342">
        <v>0.30233381532791292</v>
      </c>
      <c r="I31" s="305">
        <v>53.140999999999998</v>
      </c>
      <c r="J31" s="348">
        <v>1.9420187695322886</v>
      </c>
      <c r="K31" s="298">
        <v>79.878</v>
      </c>
      <c r="L31" s="342">
        <v>3.177579161407377</v>
      </c>
      <c r="M31" s="311">
        <v>13.773999999999999</v>
      </c>
      <c r="N31" s="342">
        <v>0.54793529343780767</v>
      </c>
      <c r="O31" s="313">
        <v>0.47799999999999998</v>
      </c>
      <c r="P31" s="342">
        <v>1.9015033415367512E-2</v>
      </c>
      <c r="Q31" s="313">
        <v>65.626000000000005</v>
      </c>
      <c r="R31" s="342">
        <v>2.6106288345542019</v>
      </c>
      <c r="S31" s="305">
        <v>0</v>
      </c>
      <c r="T31" s="342">
        <v>0</v>
      </c>
      <c r="U31" s="305">
        <v>0</v>
      </c>
      <c r="V31" s="342">
        <v>0</v>
      </c>
      <c r="W31" s="305">
        <v>0</v>
      </c>
      <c r="X31" s="342">
        <v>0</v>
      </c>
      <c r="Y31" s="305">
        <v>0</v>
      </c>
      <c r="Z31" s="342">
        <v>0</v>
      </c>
      <c r="AA31" s="298">
        <v>-5.5E-2</v>
      </c>
      <c r="AB31" s="342">
        <v>-2.1879222549063037E-3</v>
      </c>
      <c r="AC31" s="317">
        <v>483.34199999999998</v>
      </c>
      <c r="AD31" s="345">
        <v>17.663559889788964</v>
      </c>
      <c r="AE31" s="298">
        <v>31.132999999999999</v>
      </c>
      <c r="AF31" s="342">
        <v>1.1377443095133464</v>
      </c>
      <c r="AG31" s="298">
        <v>121.878</v>
      </c>
      <c r="AH31" s="342">
        <v>4.4539877607319447</v>
      </c>
      <c r="AI31" s="109" t="s">
        <v>56</v>
      </c>
    </row>
    <row r="32" spans="1:35" ht="30" customHeight="1">
      <c r="A32" s="109" t="s">
        <v>57</v>
      </c>
      <c r="B32" s="501">
        <v>427785.88900000002</v>
      </c>
      <c r="C32" s="298">
        <v>139.619</v>
      </c>
      <c r="D32" s="342">
        <v>3.2637588941134985</v>
      </c>
      <c r="E32" s="308">
        <v>119.16200000000001</v>
      </c>
      <c r="F32" s="342">
        <v>2.7855523771145241</v>
      </c>
      <c r="G32" s="308">
        <v>1.9670000000000001</v>
      </c>
      <c r="H32" s="342">
        <v>4.5980946323360375E-2</v>
      </c>
      <c r="I32" s="305">
        <v>18.489999999999998</v>
      </c>
      <c r="J32" s="348">
        <v>0.43222557067561423</v>
      </c>
      <c r="K32" s="298">
        <v>64.896000000000001</v>
      </c>
      <c r="L32" s="342">
        <v>1.6487903556922798</v>
      </c>
      <c r="M32" s="311">
        <v>14.039</v>
      </c>
      <c r="N32" s="342">
        <v>0.35668404529653464</v>
      </c>
      <c r="O32" s="313">
        <v>0</v>
      </c>
      <c r="P32" s="342">
        <v>0</v>
      </c>
      <c r="Q32" s="313">
        <v>50.856999999999999</v>
      </c>
      <c r="R32" s="342">
        <v>1.2921063103957451</v>
      </c>
      <c r="S32" s="305">
        <v>1.0780000000000001</v>
      </c>
      <c r="T32" s="342">
        <v>2.7388375299498852E-2</v>
      </c>
      <c r="U32" s="305">
        <v>0</v>
      </c>
      <c r="V32" s="342">
        <v>0</v>
      </c>
      <c r="W32" s="305">
        <v>0</v>
      </c>
      <c r="X32" s="342">
        <v>0</v>
      </c>
      <c r="Y32" s="305">
        <v>1.0780000000000001</v>
      </c>
      <c r="Z32" s="342">
        <v>2.7388375299498852E-2</v>
      </c>
      <c r="AA32" s="298">
        <v>-1.4</v>
      </c>
      <c r="AB32" s="342">
        <v>-3.5569318570777726E-2</v>
      </c>
      <c r="AC32" s="317">
        <v>547.13199999999995</v>
      </c>
      <c r="AD32" s="345">
        <v>12.789856189015154</v>
      </c>
      <c r="AE32" s="298">
        <v>33.679000000000002</v>
      </c>
      <c r="AF32" s="342">
        <v>0.78728637072925989</v>
      </c>
      <c r="AG32" s="298">
        <v>252.392</v>
      </c>
      <c r="AH32" s="342">
        <v>5.8999608563526031</v>
      </c>
      <c r="AI32" s="109" t="s">
        <v>57</v>
      </c>
    </row>
    <row r="33" spans="1:35" ht="30" customHeight="1">
      <c r="A33" s="109" t="s">
        <v>58</v>
      </c>
      <c r="B33" s="501">
        <v>1233995.0759999999</v>
      </c>
      <c r="C33" s="298">
        <v>469.13</v>
      </c>
      <c r="D33" s="342">
        <v>3.8017169527182135</v>
      </c>
      <c r="E33" s="308">
        <v>373.33800000000002</v>
      </c>
      <c r="F33" s="342">
        <v>3.025441569914336</v>
      </c>
      <c r="G33" s="308">
        <v>6.5359999999999996</v>
      </c>
      <c r="H33" s="342">
        <v>5.296617569323267E-2</v>
      </c>
      <c r="I33" s="305">
        <v>89.256</v>
      </c>
      <c r="J33" s="348">
        <v>0.72330920711064495</v>
      </c>
      <c r="K33" s="298">
        <v>294.42599999999999</v>
      </c>
      <c r="L33" s="342">
        <v>2.5937967502360637</v>
      </c>
      <c r="M33" s="311">
        <v>51.758000000000003</v>
      </c>
      <c r="N33" s="342">
        <v>0.45597104942742211</v>
      </c>
      <c r="O33" s="313">
        <v>3.5710000000000002</v>
      </c>
      <c r="P33" s="342">
        <v>3.1459341889279423E-2</v>
      </c>
      <c r="Q33" s="313">
        <v>239.09700000000001</v>
      </c>
      <c r="R33" s="342">
        <v>2.1063663589193622</v>
      </c>
      <c r="S33" s="305">
        <v>0.73699999999999999</v>
      </c>
      <c r="T33" s="342">
        <v>6.4927289197420704E-3</v>
      </c>
      <c r="U33" s="305">
        <v>0</v>
      </c>
      <c r="V33" s="342">
        <v>0</v>
      </c>
      <c r="W33" s="305">
        <v>0</v>
      </c>
      <c r="X33" s="342">
        <v>0</v>
      </c>
      <c r="Y33" s="305">
        <v>0.73699999999999999</v>
      </c>
      <c r="Z33" s="342">
        <v>6.4927289197420704E-3</v>
      </c>
      <c r="AA33" s="298">
        <v>-6.5629999999999997</v>
      </c>
      <c r="AB33" s="342">
        <v>-5.7817883175396483E-2</v>
      </c>
      <c r="AC33" s="317">
        <v>1766.691</v>
      </c>
      <c r="AD33" s="345">
        <v>14.316839948233312</v>
      </c>
      <c r="AE33" s="298">
        <v>229.26900000000001</v>
      </c>
      <c r="AF33" s="342">
        <v>1.8579409631290944</v>
      </c>
      <c r="AG33" s="298">
        <v>648.73099999999999</v>
      </c>
      <c r="AH33" s="342">
        <v>5.2571603616350249</v>
      </c>
      <c r="AI33" s="109" t="s">
        <v>58</v>
      </c>
    </row>
    <row r="34" spans="1:35" ht="30" customHeight="1">
      <c r="A34" s="109" t="s">
        <v>59</v>
      </c>
      <c r="B34" s="501">
        <v>244254.93900000001</v>
      </c>
      <c r="C34" s="298">
        <v>19.251999999999999</v>
      </c>
      <c r="D34" s="342">
        <v>0.7881928643416295</v>
      </c>
      <c r="E34" s="308">
        <v>15.826000000000001</v>
      </c>
      <c r="F34" s="342">
        <v>0.64792957983952992</v>
      </c>
      <c r="G34" s="308">
        <v>0</v>
      </c>
      <c r="H34" s="342">
        <v>0</v>
      </c>
      <c r="I34" s="305">
        <v>3.4260000000000002</v>
      </c>
      <c r="J34" s="348">
        <v>0.14026328450209966</v>
      </c>
      <c r="K34" s="298">
        <v>29.725999999999999</v>
      </c>
      <c r="L34" s="342">
        <v>1.34187478409314</v>
      </c>
      <c r="M34" s="311">
        <v>0.42</v>
      </c>
      <c r="N34" s="342">
        <v>1.895940958484555E-2</v>
      </c>
      <c r="O34" s="313">
        <v>0</v>
      </c>
      <c r="P34" s="342">
        <v>0</v>
      </c>
      <c r="Q34" s="313">
        <v>29.306000000000001</v>
      </c>
      <c r="R34" s="342">
        <v>1.3229153745082947</v>
      </c>
      <c r="S34" s="305">
        <v>0</v>
      </c>
      <c r="T34" s="342">
        <v>0</v>
      </c>
      <c r="U34" s="305">
        <v>0</v>
      </c>
      <c r="V34" s="342">
        <v>0</v>
      </c>
      <c r="W34" s="305">
        <v>0</v>
      </c>
      <c r="X34" s="342">
        <v>0</v>
      </c>
      <c r="Y34" s="305">
        <v>0</v>
      </c>
      <c r="Z34" s="342">
        <v>0</v>
      </c>
      <c r="AA34" s="298">
        <v>0</v>
      </c>
      <c r="AB34" s="342">
        <v>0</v>
      </c>
      <c r="AC34" s="317">
        <v>311.56900000000002</v>
      </c>
      <c r="AD34" s="345">
        <v>12.755893546128048</v>
      </c>
      <c r="AE34" s="298">
        <v>36.792999999999999</v>
      </c>
      <c r="AF34" s="342">
        <v>1.5063359680927475</v>
      </c>
      <c r="AG34" s="298">
        <v>101.895</v>
      </c>
      <c r="AH34" s="342">
        <v>4.1716659002747942</v>
      </c>
      <c r="AI34" s="109" t="s">
        <v>59</v>
      </c>
    </row>
    <row r="35" spans="1:35" ht="30" customHeight="1">
      <c r="A35" s="109" t="s">
        <v>60</v>
      </c>
      <c r="B35" s="501">
        <v>215782.79500000001</v>
      </c>
      <c r="C35" s="298">
        <v>1446.4590000000001</v>
      </c>
      <c r="D35" s="342">
        <v>67.033101503759823</v>
      </c>
      <c r="E35" s="308">
        <v>1407.212</v>
      </c>
      <c r="F35" s="342">
        <v>65.214281796655754</v>
      </c>
      <c r="G35" s="308">
        <v>1.7310000000000001</v>
      </c>
      <c r="H35" s="342">
        <v>8.0219555965988856E-2</v>
      </c>
      <c r="I35" s="305">
        <v>37.515999999999998</v>
      </c>
      <c r="J35" s="348">
        <v>1.7386001511380924</v>
      </c>
      <c r="K35" s="298">
        <v>20.975000000000001</v>
      </c>
      <c r="L35" s="342">
        <v>1.0800861284108556</v>
      </c>
      <c r="M35" s="311">
        <v>2.262</v>
      </c>
      <c r="N35" s="342">
        <v>0.11647937175043407</v>
      </c>
      <c r="O35" s="313">
        <v>0</v>
      </c>
      <c r="P35" s="342">
        <v>0</v>
      </c>
      <c r="Q35" s="313">
        <v>18.713000000000001</v>
      </c>
      <c r="R35" s="342">
        <v>0.96360675666042139</v>
      </c>
      <c r="S35" s="305">
        <v>0</v>
      </c>
      <c r="T35" s="342">
        <v>0</v>
      </c>
      <c r="U35" s="305">
        <v>0</v>
      </c>
      <c r="V35" s="342">
        <v>0</v>
      </c>
      <c r="W35" s="305">
        <v>0</v>
      </c>
      <c r="X35" s="342">
        <v>0</v>
      </c>
      <c r="Y35" s="305">
        <v>0</v>
      </c>
      <c r="Z35" s="342">
        <v>0</v>
      </c>
      <c r="AA35" s="298">
        <v>-0.27300000000000002</v>
      </c>
      <c r="AB35" s="342">
        <v>-1.4057855211259287E-2</v>
      </c>
      <c r="AC35" s="317">
        <v>301.50900000000001</v>
      </c>
      <c r="AD35" s="345">
        <v>13.972800750866167</v>
      </c>
      <c r="AE35" s="298">
        <v>58.787999999999997</v>
      </c>
      <c r="AF35" s="342">
        <v>2.7244062715936175</v>
      </c>
      <c r="AG35" s="298">
        <v>118.068</v>
      </c>
      <c r="AH35" s="342">
        <v>5.4716132488690761</v>
      </c>
      <c r="AI35" s="109" t="s">
        <v>60</v>
      </c>
    </row>
    <row r="36" spans="1:35" ht="30" customHeight="1">
      <c r="A36" s="109" t="s">
        <v>61</v>
      </c>
      <c r="B36" s="501">
        <v>341512.72</v>
      </c>
      <c r="C36" s="298">
        <v>93.055000000000007</v>
      </c>
      <c r="D36" s="342">
        <v>2.7247886989392374</v>
      </c>
      <c r="E36" s="308">
        <v>77.563999999999993</v>
      </c>
      <c r="F36" s="342">
        <v>2.2711891961154476</v>
      </c>
      <c r="G36" s="308">
        <v>2.2959999999999998</v>
      </c>
      <c r="H36" s="342">
        <v>6.7230292329960653E-2</v>
      </c>
      <c r="I36" s="305">
        <v>13.195</v>
      </c>
      <c r="J36" s="348">
        <v>0.38636921049382883</v>
      </c>
      <c r="K36" s="298">
        <v>67.325999999999993</v>
      </c>
      <c r="L36" s="342">
        <v>2.1702807932216088</v>
      </c>
      <c r="M36" s="311">
        <v>21.102</v>
      </c>
      <c r="N36" s="342">
        <v>0.68023149004192129</v>
      </c>
      <c r="O36" s="313">
        <v>0.22</v>
      </c>
      <c r="P36" s="342">
        <v>7.0917888261407772E-3</v>
      </c>
      <c r="Q36" s="313">
        <v>46.003999999999998</v>
      </c>
      <c r="R36" s="342">
        <v>1.4829575143535467</v>
      </c>
      <c r="S36" s="305">
        <v>0</v>
      </c>
      <c r="T36" s="342">
        <v>0</v>
      </c>
      <c r="U36" s="305">
        <v>0</v>
      </c>
      <c r="V36" s="342">
        <v>0</v>
      </c>
      <c r="W36" s="305">
        <v>0</v>
      </c>
      <c r="X36" s="342">
        <v>0</v>
      </c>
      <c r="Y36" s="305">
        <v>0</v>
      </c>
      <c r="Z36" s="342">
        <v>0</v>
      </c>
      <c r="AA36" s="298">
        <v>-2.597</v>
      </c>
      <c r="AB36" s="342">
        <v>-8.3715343552216354E-2</v>
      </c>
      <c r="AC36" s="317">
        <v>1058.6099999999999</v>
      </c>
      <c r="AD36" s="345">
        <v>30.997674112987653</v>
      </c>
      <c r="AE36" s="298">
        <v>49.935000000000002</v>
      </c>
      <c r="AF36" s="342">
        <v>1.462171013718025</v>
      </c>
      <c r="AG36" s="298">
        <v>333.31400000000002</v>
      </c>
      <c r="AH36" s="342">
        <v>9.7599292934096287</v>
      </c>
      <c r="AI36" s="109" t="s">
        <v>61</v>
      </c>
    </row>
    <row r="37" spans="1:35" ht="30" customHeight="1">
      <c r="A37" s="109" t="s">
        <v>62</v>
      </c>
      <c r="B37" s="501">
        <v>1865125.2890000001</v>
      </c>
      <c r="C37" s="298">
        <v>329.05599999999998</v>
      </c>
      <c r="D37" s="342">
        <v>1.7642568139560513</v>
      </c>
      <c r="E37" s="308">
        <v>249.35</v>
      </c>
      <c r="F37" s="342">
        <v>1.3369075068071741</v>
      </c>
      <c r="G37" s="308">
        <v>0.78200000000000003</v>
      </c>
      <c r="H37" s="342">
        <v>4.1927478256395031E-3</v>
      </c>
      <c r="I37" s="305">
        <v>78.924000000000007</v>
      </c>
      <c r="J37" s="348">
        <v>0.42315655932323809</v>
      </c>
      <c r="K37" s="298">
        <v>130.43299999999999</v>
      </c>
      <c r="L37" s="342">
        <v>0.77198413327742677</v>
      </c>
      <c r="M37" s="311">
        <v>53.99</v>
      </c>
      <c r="N37" s="342">
        <v>0.3195466128636793</v>
      </c>
      <c r="O37" s="313">
        <v>1.33</v>
      </c>
      <c r="P37" s="342">
        <v>7.8717724598757824E-3</v>
      </c>
      <c r="Q37" s="313">
        <v>75.113</v>
      </c>
      <c r="R37" s="342">
        <v>0.44456574795387188</v>
      </c>
      <c r="S37" s="305">
        <v>13.276</v>
      </c>
      <c r="T37" s="342">
        <v>7.8575677576925462E-2</v>
      </c>
      <c r="U37" s="305">
        <v>13.276</v>
      </c>
      <c r="V37" s="342">
        <v>7.8575677576925462E-2</v>
      </c>
      <c r="W37" s="305">
        <v>0</v>
      </c>
      <c r="X37" s="342">
        <v>0</v>
      </c>
      <c r="Y37" s="305">
        <v>0</v>
      </c>
      <c r="Z37" s="342">
        <v>0</v>
      </c>
      <c r="AA37" s="298">
        <v>-1.3029999999999999</v>
      </c>
      <c r="AB37" s="342">
        <v>-7.7119695603143929E-3</v>
      </c>
      <c r="AC37" s="317">
        <v>5512.11</v>
      </c>
      <c r="AD37" s="345">
        <v>29.553564216350075</v>
      </c>
      <c r="AE37" s="298">
        <v>478.50599999999997</v>
      </c>
      <c r="AF37" s="342">
        <v>2.5655434668228336</v>
      </c>
      <c r="AG37" s="298">
        <v>2104.0839999999998</v>
      </c>
      <c r="AH37" s="342">
        <v>11.281193882305457</v>
      </c>
      <c r="AI37" s="109" t="s">
        <v>62</v>
      </c>
    </row>
    <row r="38" spans="1:35" ht="30" customHeight="1">
      <c r="A38" s="109" t="s">
        <v>63</v>
      </c>
      <c r="B38" s="501">
        <v>948284.50199999998</v>
      </c>
      <c r="C38" s="298">
        <v>282.00799999999998</v>
      </c>
      <c r="D38" s="342">
        <v>2.9738754498805466</v>
      </c>
      <c r="E38" s="308">
        <v>213.86799999999999</v>
      </c>
      <c r="F38" s="342">
        <v>2.2553147241037586</v>
      </c>
      <c r="G38" s="308">
        <v>1.9630000000000001</v>
      </c>
      <c r="H38" s="342">
        <v>2.070053866597938E-2</v>
      </c>
      <c r="I38" s="305">
        <v>66.177000000000007</v>
      </c>
      <c r="J38" s="348">
        <v>0.69786018711080877</v>
      </c>
      <c r="K38" s="298">
        <v>188.554</v>
      </c>
      <c r="L38" s="342">
        <v>2.1906558282072384</v>
      </c>
      <c r="M38" s="311">
        <v>19.198</v>
      </c>
      <c r="N38" s="342">
        <v>0.22304597404416007</v>
      </c>
      <c r="O38" s="313">
        <v>0.68899999999999995</v>
      </c>
      <c r="P38" s="342">
        <v>8.0049315614348516E-3</v>
      </c>
      <c r="Q38" s="313">
        <v>168.667</v>
      </c>
      <c r="R38" s="342">
        <v>1.9596049226016434</v>
      </c>
      <c r="S38" s="305">
        <v>1.7989999999999999</v>
      </c>
      <c r="T38" s="342">
        <v>2.0901120288855296E-2</v>
      </c>
      <c r="U38" s="305">
        <v>1.7989999999999999</v>
      </c>
      <c r="V38" s="342">
        <v>2.0901120288855296E-2</v>
      </c>
      <c r="W38" s="305">
        <v>0</v>
      </c>
      <c r="X38" s="342">
        <v>0</v>
      </c>
      <c r="Y38" s="305">
        <v>0</v>
      </c>
      <c r="Z38" s="342">
        <v>0</v>
      </c>
      <c r="AA38" s="298">
        <v>-2.34</v>
      </c>
      <c r="AB38" s="342">
        <v>-2.7186560019967422E-2</v>
      </c>
      <c r="AC38" s="317">
        <v>1669.5740000000001</v>
      </c>
      <c r="AD38" s="345">
        <v>17.606256313150208</v>
      </c>
      <c r="AE38" s="298">
        <v>258.87599999999998</v>
      </c>
      <c r="AF38" s="342">
        <v>2.7299402178777776</v>
      </c>
      <c r="AG38" s="298">
        <v>472.45699999999999</v>
      </c>
      <c r="AH38" s="342">
        <v>4.9822284241022006</v>
      </c>
      <c r="AI38" s="109" t="s">
        <v>63</v>
      </c>
    </row>
    <row r="39" spans="1:35" ht="30" customHeight="1">
      <c r="A39" s="109" t="s">
        <v>64</v>
      </c>
      <c r="B39" s="501">
        <v>173059.34299999999</v>
      </c>
      <c r="C39" s="298">
        <v>116.66</v>
      </c>
      <c r="D39" s="342">
        <v>6.7410402684817781</v>
      </c>
      <c r="E39" s="308">
        <v>98.010999999999996</v>
      </c>
      <c r="F39" s="342">
        <v>5.6634330340662391</v>
      </c>
      <c r="G39" s="308">
        <v>0.219</v>
      </c>
      <c r="H39" s="342">
        <v>1.2654618710762122E-2</v>
      </c>
      <c r="I39" s="305">
        <v>18.43</v>
      </c>
      <c r="J39" s="348">
        <v>1.064952615704776</v>
      </c>
      <c r="K39" s="298">
        <v>22.890999999999998</v>
      </c>
      <c r="L39" s="342">
        <v>1.4442274330657059</v>
      </c>
      <c r="M39" s="311">
        <v>3.0720000000000001</v>
      </c>
      <c r="N39" s="342">
        <v>0.1938170754610043</v>
      </c>
      <c r="O39" s="313">
        <v>0</v>
      </c>
      <c r="P39" s="342">
        <v>0</v>
      </c>
      <c r="Q39" s="313">
        <v>19.818999999999999</v>
      </c>
      <c r="R39" s="342">
        <v>1.2504103576047019</v>
      </c>
      <c r="S39" s="305">
        <v>0</v>
      </c>
      <c r="T39" s="342">
        <v>0</v>
      </c>
      <c r="U39" s="305">
        <v>0</v>
      </c>
      <c r="V39" s="342">
        <v>0</v>
      </c>
      <c r="W39" s="305">
        <v>0</v>
      </c>
      <c r="X39" s="342">
        <v>0</v>
      </c>
      <c r="Y39" s="305">
        <v>0</v>
      </c>
      <c r="Z39" s="342">
        <v>0</v>
      </c>
      <c r="AA39" s="298">
        <v>-0.61399999999999999</v>
      </c>
      <c r="AB39" s="342">
        <v>-3.8738178493833542E-2</v>
      </c>
      <c r="AC39" s="317">
        <v>456.28199999999998</v>
      </c>
      <c r="AD39" s="345">
        <v>26.36563805746102</v>
      </c>
      <c r="AE39" s="298">
        <v>45.103000000000002</v>
      </c>
      <c r="AF39" s="342">
        <v>2.6062158342991055</v>
      </c>
      <c r="AG39" s="298">
        <v>129.613</v>
      </c>
      <c r="AH39" s="342">
        <v>7.4895118491233381</v>
      </c>
      <c r="AI39" s="109" t="s">
        <v>64</v>
      </c>
    </row>
    <row r="40" spans="1:35" ht="30" customHeight="1">
      <c r="A40" s="109" t="s">
        <v>65</v>
      </c>
      <c r="B40" s="501">
        <v>127177.2</v>
      </c>
      <c r="C40" s="298">
        <v>70.108999999999995</v>
      </c>
      <c r="D40" s="342">
        <v>5.512701962301418</v>
      </c>
      <c r="E40" s="308">
        <v>54.716999999999999</v>
      </c>
      <c r="F40" s="342">
        <v>4.3024221322689913</v>
      </c>
      <c r="G40" s="308">
        <v>0.44400000000000001</v>
      </c>
      <c r="H40" s="342">
        <v>3.4911918174012325E-2</v>
      </c>
      <c r="I40" s="305">
        <v>14.948</v>
      </c>
      <c r="J40" s="348">
        <v>1.1753679118584148</v>
      </c>
      <c r="K40" s="298">
        <v>23.422999999999998</v>
      </c>
      <c r="L40" s="342">
        <v>2.0033416796352599</v>
      </c>
      <c r="M40" s="311">
        <v>0.28000000000000003</v>
      </c>
      <c r="N40" s="342">
        <v>2.3948071139387479E-2</v>
      </c>
      <c r="O40" s="313">
        <v>0.92700000000000005</v>
      </c>
      <c r="P40" s="342">
        <v>7.9285221236472109E-2</v>
      </c>
      <c r="Q40" s="313">
        <v>22.216000000000001</v>
      </c>
      <c r="R40" s="342">
        <v>1.9001083872594005</v>
      </c>
      <c r="S40" s="305">
        <v>0</v>
      </c>
      <c r="T40" s="342">
        <v>0</v>
      </c>
      <c r="U40" s="305">
        <v>0</v>
      </c>
      <c r="V40" s="342">
        <v>0</v>
      </c>
      <c r="W40" s="305">
        <v>0</v>
      </c>
      <c r="X40" s="342">
        <v>0</v>
      </c>
      <c r="Y40" s="305">
        <v>0</v>
      </c>
      <c r="Z40" s="342">
        <v>0</v>
      </c>
      <c r="AA40" s="298">
        <v>0</v>
      </c>
      <c r="AB40" s="342">
        <v>0</v>
      </c>
      <c r="AC40" s="317">
        <v>259.036</v>
      </c>
      <c r="AD40" s="345">
        <v>20.368116297575352</v>
      </c>
      <c r="AE40" s="298">
        <v>33.950000000000003</v>
      </c>
      <c r="AF40" s="342">
        <v>2.6695036531705369</v>
      </c>
      <c r="AG40" s="298">
        <v>92.364000000000004</v>
      </c>
      <c r="AH40" s="342">
        <v>7.2626225455506184</v>
      </c>
      <c r="AI40" s="109" t="s">
        <v>65</v>
      </c>
    </row>
    <row r="41" spans="1:35" ht="30" customHeight="1">
      <c r="A41" s="109" t="s">
        <v>66</v>
      </c>
      <c r="B41" s="501">
        <v>79710.058999999994</v>
      </c>
      <c r="C41" s="298">
        <v>28.486999999999998</v>
      </c>
      <c r="D41" s="342">
        <v>3.5738274889496693</v>
      </c>
      <c r="E41" s="308">
        <v>21.774999999999999</v>
      </c>
      <c r="F41" s="342">
        <v>2.7317756721269015</v>
      </c>
      <c r="G41" s="308">
        <v>0.435</v>
      </c>
      <c r="H41" s="342">
        <v>5.4572786102190692E-2</v>
      </c>
      <c r="I41" s="305">
        <v>6.2770000000000001</v>
      </c>
      <c r="J41" s="348">
        <v>0.78747903072057701</v>
      </c>
      <c r="K41" s="298">
        <v>9.3190000000000008</v>
      </c>
      <c r="L41" s="342">
        <v>1.3298178107265084</v>
      </c>
      <c r="M41" s="311">
        <v>1.1599999999999999</v>
      </c>
      <c r="N41" s="342">
        <v>0.16553156566613902</v>
      </c>
      <c r="O41" s="313">
        <v>0</v>
      </c>
      <c r="P41" s="342">
        <v>0</v>
      </c>
      <c r="Q41" s="313">
        <v>8.1590000000000007</v>
      </c>
      <c r="R41" s="342">
        <v>1.1642862450603695</v>
      </c>
      <c r="S41" s="305">
        <v>0</v>
      </c>
      <c r="T41" s="342">
        <v>0</v>
      </c>
      <c r="U41" s="305">
        <v>0</v>
      </c>
      <c r="V41" s="342">
        <v>0</v>
      </c>
      <c r="W41" s="305">
        <v>0</v>
      </c>
      <c r="X41" s="342">
        <v>0</v>
      </c>
      <c r="Y41" s="305">
        <v>0</v>
      </c>
      <c r="Z41" s="342">
        <v>0</v>
      </c>
      <c r="AA41" s="298">
        <v>-9.4E-2</v>
      </c>
      <c r="AB41" s="342">
        <v>-1.3413764803980233E-2</v>
      </c>
      <c r="AC41" s="317">
        <v>99.789000000000001</v>
      </c>
      <c r="AD41" s="345">
        <v>12.518997131842546</v>
      </c>
      <c r="AE41" s="298">
        <v>12.324</v>
      </c>
      <c r="AF41" s="342">
        <v>1.5461034848813751</v>
      </c>
      <c r="AG41" s="298">
        <v>58.043999999999997</v>
      </c>
      <c r="AH41" s="342">
        <v>7.2818914862426585</v>
      </c>
      <c r="AI41" s="109" t="s">
        <v>66</v>
      </c>
    </row>
    <row r="42" spans="1:35" ht="30" customHeight="1">
      <c r="A42" s="109" t="s">
        <v>67</v>
      </c>
      <c r="B42" s="501">
        <v>73743.418000000005</v>
      </c>
      <c r="C42" s="298">
        <v>22.798999999999999</v>
      </c>
      <c r="D42" s="342">
        <v>3.0916657538168355</v>
      </c>
      <c r="E42" s="308">
        <v>18.715</v>
      </c>
      <c r="F42" s="342">
        <v>2.5378536156270921</v>
      </c>
      <c r="G42" s="308">
        <v>0.04</v>
      </c>
      <c r="H42" s="342">
        <v>5.4242129107712365E-3</v>
      </c>
      <c r="I42" s="305">
        <v>4.0439999999999996</v>
      </c>
      <c r="J42" s="348">
        <v>0.54838792527897184</v>
      </c>
      <c r="K42" s="298">
        <v>19.198</v>
      </c>
      <c r="L42" s="342">
        <v>2.8670302921010244</v>
      </c>
      <c r="M42" s="311">
        <v>1.4490000000000001</v>
      </c>
      <c r="N42" s="342">
        <v>0.21639373337089199</v>
      </c>
      <c r="O42" s="313">
        <v>0</v>
      </c>
      <c r="P42" s="342">
        <v>0</v>
      </c>
      <c r="Q42" s="313">
        <v>17.748999999999999</v>
      </c>
      <c r="R42" s="342">
        <v>2.6506365587301324</v>
      </c>
      <c r="S42" s="305">
        <v>0</v>
      </c>
      <c r="T42" s="342">
        <v>0</v>
      </c>
      <c r="U42" s="305">
        <v>0</v>
      </c>
      <c r="V42" s="342">
        <v>0</v>
      </c>
      <c r="W42" s="305">
        <v>0</v>
      </c>
      <c r="X42" s="342">
        <v>0</v>
      </c>
      <c r="Y42" s="305">
        <v>0</v>
      </c>
      <c r="Z42" s="342">
        <v>0</v>
      </c>
      <c r="AA42" s="298">
        <v>-10.57</v>
      </c>
      <c r="AB42" s="342">
        <v>-1.5785243352176179</v>
      </c>
      <c r="AC42" s="317">
        <v>124.85299999999999</v>
      </c>
      <c r="AD42" s="345">
        <v>16.930731363713026</v>
      </c>
      <c r="AE42" s="298">
        <v>9.2360000000000007</v>
      </c>
      <c r="AF42" s="342">
        <v>1.2524507610970785</v>
      </c>
      <c r="AG42" s="298">
        <v>222.42</v>
      </c>
      <c r="AH42" s="342">
        <v>30.161335890343459</v>
      </c>
      <c r="AI42" s="109" t="s">
        <v>67</v>
      </c>
    </row>
    <row r="43" spans="1:35" ht="30" customHeight="1">
      <c r="A43" s="109" t="s">
        <v>68</v>
      </c>
      <c r="B43" s="501">
        <v>351708.826</v>
      </c>
      <c r="C43" s="298">
        <v>44.601999999999997</v>
      </c>
      <c r="D43" s="342">
        <v>1.2681512860299957</v>
      </c>
      <c r="E43" s="308">
        <v>34.79</v>
      </c>
      <c r="F43" s="342">
        <v>0.98917051345194285</v>
      </c>
      <c r="G43" s="308">
        <v>1.2E-2</v>
      </c>
      <c r="H43" s="342">
        <v>3.4119132398457351E-4</v>
      </c>
      <c r="I43" s="305">
        <v>9.8000000000000007</v>
      </c>
      <c r="J43" s="348">
        <v>0.2786395812540684</v>
      </c>
      <c r="K43" s="298">
        <v>41.765999999999998</v>
      </c>
      <c r="L43" s="342">
        <v>1.3342769089854758</v>
      </c>
      <c r="M43" s="311">
        <v>5.0229999999999997</v>
      </c>
      <c r="N43" s="342">
        <v>0.16046719613642782</v>
      </c>
      <c r="O43" s="313">
        <v>0.308</v>
      </c>
      <c r="P43" s="342">
        <v>9.8395175014970686E-3</v>
      </c>
      <c r="Q43" s="313">
        <v>36.435000000000002</v>
      </c>
      <c r="R43" s="342">
        <v>1.163970195347551</v>
      </c>
      <c r="S43" s="305">
        <v>0</v>
      </c>
      <c r="T43" s="342">
        <v>0</v>
      </c>
      <c r="U43" s="305">
        <v>0</v>
      </c>
      <c r="V43" s="342">
        <v>0</v>
      </c>
      <c r="W43" s="305">
        <v>0</v>
      </c>
      <c r="X43" s="342">
        <v>0</v>
      </c>
      <c r="Y43" s="305">
        <v>0</v>
      </c>
      <c r="Z43" s="342">
        <v>0</v>
      </c>
      <c r="AA43" s="298">
        <v>0</v>
      </c>
      <c r="AB43" s="342">
        <v>0</v>
      </c>
      <c r="AC43" s="317">
        <v>504.87</v>
      </c>
      <c r="AD43" s="345">
        <v>14.35477197834097</v>
      </c>
      <c r="AE43" s="298">
        <v>86.554000000000002</v>
      </c>
      <c r="AF43" s="342">
        <v>2.4609561546800647</v>
      </c>
      <c r="AG43" s="298">
        <v>237.58600000000001</v>
      </c>
      <c r="AH43" s="342">
        <v>6.7551901583499072</v>
      </c>
      <c r="AI43" s="109" t="s">
        <v>68</v>
      </c>
    </row>
    <row r="44" spans="1:35" ht="30" customHeight="1">
      <c r="A44" s="109" t="s">
        <v>69</v>
      </c>
      <c r="B44" s="501">
        <v>439354.08399999997</v>
      </c>
      <c r="C44" s="298">
        <v>87.581999999999994</v>
      </c>
      <c r="D44" s="342">
        <v>1.9934263317329264</v>
      </c>
      <c r="E44" s="308">
        <v>72.084000000000003</v>
      </c>
      <c r="F44" s="342">
        <v>1.6406812324066165</v>
      </c>
      <c r="G44" s="308">
        <v>8.5999999999999993E-2</v>
      </c>
      <c r="H44" s="342">
        <v>1.9574189277366543E-3</v>
      </c>
      <c r="I44" s="305">
        <v>15.412000000000001</v>
      </c>
      <c r="J44" s="348">
        <v>0.3507876803985735</v>
      </c>
      <c r="K44" s="298">
        <v>26.773</v>
      </c>
      <c r="L44" s="342">
        <v>0.67501897291683421</v>
      </c>
      <c r="M44" s="311">
        <v>3.5670000000000002</v>
      </c>
      <c r="N44" s="342">
        <v>8.9933615074677772E-2</v>
      </c>
      <c r="O44" s="313">
        <v>0</v>
      </c>
      <c r="P44" s="342">
        <v>0</v>
      </c>
      <c r="Q44" s="313">
        <v>23.206</v>
      </c>
      <c r="R44" s="342">
        <v>0.58508535784215654</v>
      </c>
      <c r="S44" s="305">
        <v>0.88400000000000001</v>
      </c>
      <c r="T44" s="342">
        <v>2.2288005530141614E-2</v>
      </c>
      <c r="U44" s="305">
        <v>0.88400000000000001</v>
      </c>
      <c r="V44" s="342">
        <v>2.2288005530141614E-2</v>
      </c>
      <c r="W44" s="305">
        <v>0</v>
      </c>
      <c r="X44" s="342">
        <v>0</v>
      </c>
      <c r="Y44" s="305">
        <v>0</v>
      </c>
      <c r="Z44" s="342">
        <v>0</v>
      </c>
      <c r="AA44" s="298">
        <v>-2.0329999999999999</v>
      </c>
      <c r="AB44" s="342">
        <v>-5.1257370184137903E-2</v>
      </c>
      <c r="AC44" s="317">
        <v>546.07100000000003</v>
      </c>
      <c r="AD44" s="345">
        <v>12.428950131256777</v>
      </c>
      <c r="AE44" s="298">
        <v>50.893999999999998</v>
      </c>
      <c r="AF44" s="342">
        <v>1.158382312886387</v>
      </c>
      <c r="AG44" s="298">
        <v>447.67899999999997</v>
      </c>
      <c r="AH44" s="342">
        <v>10.189480792444391</v>
      </c>
      <c r="AI44" s="109" t="s">
        <v>69</v>
      </c>
    </row>
    <row r="45" spans="1:35" ht="30" customHeight="1">
      <c r="A45" s="109" t="s">
        <v>70</v>
      </c>
      <c r="B45" s="501">
        <v>166572.62899999999</v>
      </c>
      <c r="C45" s="298">
        <v>49.421999999999997</v>
      </c>
      <c r="D45" s="342">
        <v>2.9669940551877825</v>
      </c>
      <c r="E45" s="308">
        <v>38.765999999999998</v>
      </c>
      <c r="F45" s="342">
        <v>2.3272731079966325</v>
      </c>
      <c r="G45" s="308">
        <v>0.28699999999999998</v>
      </c>
      <c r="H45" s="342">
        <v>1.7229721456818694E-2</v>
      </c>
      <c r="I45" s="305">
        <v>10.369</v>
      </c>
      <c r="J45" s="348">
        <v>0.62249122573433124</v>
      </c>
      <c r="K45" s="298">
        <v>24.335999999999999</v>
      </c>
      <c r="L45" s="342">
        <v>1.6251065897457853</v>
      </c>
      <c r="M45" s="311">
        <v>1.8180000000000001</v>
      </c>
      <c r="N45" s="342">
        <v>0.12140219346473693</v>
      </c>
      <c r="O45" s="313">
        <v>0</v>
      </c>
      <c r="P45" s="342">
        <v>0</v>
      </c>
      <c r="Q45" s="313">
        <v>22.518000000000001</v>
      </c>
      <c r="R45" s="342">
        <v>1.5037043962810488</v>
      </c>
      <c r="S45" s="305">
        <v>0</v>
      </c>
      <c r="T45" s="342">
        <v>0</v>
      </c>
      <c r="U45" s="305">
        <v>0</v>
      </c>
      <c r="V45" s="342">
        <v>0</v>
      </c>
      <c r="W45" s="305">
        <v>0</v>
      </c>
      <c r="X45" s="342">
        <v>0</v>
      </c>
      <c r="Y45" s="305">
        <v>0</v>
      </c>
      <c r="Z45" s="342">
        <v>0</v>
      </c>
      <c r="AA45" s="298">
        <v>0</v>
      </c>
      <c r="AB45" s="342">
        <v>0</v>
      </c>
      <c r="AC45" s="317">
        <v>203.67599999999999</v>
      </c>
      <c r="AD45" s="345">
        <v>12.22745905031012</v>
      </c>
      <c r="AE45" s="298">
        <v>40.701000000000001</v>
      </c>
      <c r="AF45" s="342">
        <v>2.4434386516166473</v>
      </c>
      <c r="AG45" s="298">
        <v>265.89</v>
      </c>
      <c r="AH45" s="342">
        <v>15.962406404716107</v>
      </c>
      <c r="AI45" s="109" t="s">
        <v>70</v>
      </c>
    </row>
    <row r="46" spans="1:35" ht="30" customHeight="1">
      <c r="A46" s="109" t="s">
        <v>71</v>
      </c>
      <c r="B46" s="501">
        <v>121382.095</v>
      </c>
      <c r="C46" s="298">
        <v>42.905999999999999</v>
      </c>
      <c r="D46" s="342">
        <v>3.5347882239139143</v>
      </c>
      <c r="E46" s="308">
        <v>30.721</v>
      </c>
      <c r="F46" s="342">
        <v>2.5309334132023342</v>
      </c>
      <c r="G46" s="308">
        <v>0.27800000000000002</v>
      </c>
      <c r="H46" s="342">
        <v>2.290288365841766E-2</v>
      </c>
      <c r="I46" s="305">
        <v>11.907</v>
      </c>
      <c r="J46" s="348">
        <v>0.98095192705316214</v>
      </c>
      <c r="K46" s="298">
        <v>43.561</v>
      </c>
      <c r="L46" s="342">
        <v>3.9121981820215659</v>
      </c>
      <c r="M46" s="311">
        <v>5.7240000000000002</v>
      </c>
      <c r="N46" s="342">
        <v>0.51407043901405947</v>
      </c>
      <c r="O46" s="313">
        <v>0</v>
      </c>
      <c r="P46" s="342">
        <v>0</v>
      </c>
      <c r="Q46" s="313">
        <v>37.837000000000003</v>
      </c>
      <c r="R46" s="342">
        <v>3.3981277430075068</v>
      </c>
      <c r="S46" s="305">
        <v>0</v>
      </c>
      <c r="T46" s="342">
        <v>0</v>
      </c>
      <c r="U46" s="305">
        <v>0</v>
      </c>
      <c r="V46" s="342">
        <v>0</v>
      </c>
      <c r="W46" s="305">
        <v>0</v>
      </c>
      <c r="X46" s="342">
        <v>0</v>
      </c>
      <c r="Y46" s="305">
        <v>0</v>
      </c>
      <c r="Z46" s="342">
        <v>0</v>
      </c>
      <c r="AA46" s="298">
        <v>0</v>
      </c>
      <c r="AB46" s="342">
        <v>0</v>
      </c>
      <c r="AC46" s="317">
        <v>276.762</v>
      </c>
      <c r="AD46" s="345">
        <v>22.800891680111469</v>
      </c>
      <c r="AE46" s="298">
        <v>17.248999999999999</v>
      </c>
      <c r="AF46" s="342">
        <v>1.4210497849785833</v>
      </c>
      <c r="AG46" s="298">
        <v>102.637</v>
      </c>
      <c r="AH46" s="342">
        <v>8.4556952160036456</v>
      </c>
      <c r="AI46" s="109" t="s">
        <v>71</v>
      </c>
    </row>
    <row r="47" spans="1:35" ht="30" customHeight="1">
      <c r="A47" s="109" t="s">
        <v>72</v>
      </c>
      <c r="B47" s="501">
        <v>171364.565</v>
      </c>
      <c r="C47" s="298">
        <v>44.972999999999999</v>
      </c>
      <c r="D47" s="342">
        <v>2.6244048762356442</v>
      </c>
      <c r="E47" s="308">
        <v>37.25</v>
      </c>
      <c r="F47" s="342">
        <v>2.1737282734035475</v>
      </c>
      <c r="G47" s="308">
        <v>4.5999999999999999E-2</v>
      </c>
      <c r="H47" s="342">
        <v>2.6843355859480049E-3</v>
      </c>
      <c r="I47" s="305">
        <v>7.6769999999999996</v>
      </c>
      <c r="J47" s="348">
        <v>0.44799226724614855</v>
      </c>
      <c r="K47" s="298">
        <v>28.780999999999999</v>
      </c>
      <c r="L47" s="342">
        <v>1.8456327697218784</v>
      </c>
      <c r="M47" s="311">
        <v>6.2169999999999996</v>
      </c>
      <c r="N47" s="342">
        <v>0.39867617280014306</v>
      </c>
      <c r="O47" s="313">
        <v>0</v>
      </c>
      <c r="P47" s="342">
        <v>0</v>
      </c>
      <c r="Q47" s="313">
        <v>22.564</v>
      </c>
      <c r="R47" s="342">
        <v>1.4469565969217353</v>
      </c>
      <c r="S47" s="305">
        <v>0</v>
      </c>
      <c r="T47" s="342">
        <v>0</v>
      </c>
      <c r="U47" s="305">
        <v>0</v>
      </c>
      <c r="V47" s="342">
        <v>0</v>
      </c>
      <c r="W47" s="305">
        <v>0</v>
      </c>
      <c r="X47" s="342">
        <v>0</v>
      </c>
      <c r="Y47" s="305">
        <v>0</v>
      </c>
      <c r="Z47" s="342">
        <v>0</v>
      </c>
      <c r="AA47" s="298">
        <v>0</v>
      </c>
      <c r="AB47" s="342">
        <v>0</v>
      </c>
      <c r="AC47" s="317">
        <v>250.51900000000001</v>
      </c>
      <c r="AD47" s="345">
        <v>14.619066666437138</v>
      </c>
      <c r="AE47" s="298">
        <v>30.992999999999999</v>
      </c>
      <c r="AF47" s="342">
        <v>1.808600278593185</v>
      </c>
      <c r="AG47" s="298">
        <v>301.79000000000002</v>
      </c>
      <c r="AH47" s="342">
        <v>17.610992097461924</v>
      </c>
      <c r="AI47" s="109" t="s">
        <v>72</v>
      </c>
    </row>
    <row r="48" spans="1:35" ht="30" customHeight="1">
      <c r="A48" s="109" t="s">
        <v>73</v>
      </c>
      <c r="B48" s="501">
        <v>153003.41099999999</v>
      </c>
      <c r="C48" s="298">
        <v>46.021000000000001</v>
      </c>
      <c r="D48" s="342">
        <v>3.0078414395611093</v>
      </c>
      <c r="E48" s="308">
        <v>33.548000000000002</v>
      </c>
      <c r="F48" s="342">
        <v>2.1926308557918359</v>
      </c>
      <c r="G48" s="308">
        <v>3.0009999999999999</v>
      </c>
      <c r="H48" s="342">
        <v>0.19613941809441096</v>
      </c>
      <c r="I48" s="305">
        <v>9.4719999999999995</v>
      </c>
      <c r="J48" s="348">
        <v>0.61907116567486198</v>
      </c>
      <c r="K48" s="298">
        <v>40.545000000000002</v>
      </c>
      <c r="L48" s="342">
        <v>2.9306408564285977</v>
      </c>
      <c r="M48" s="311">
        <v>4.3029999999999999</v>
      </c>
      <c r="N48" s="342">
        <v>0.31102596140614758</v>
      </c>
      <c r="O48" s="313">
        <v>0</v>
      </c>
      <c r="P48" s="342">
        <v>0</v>
      </c>
      <c r="Q48" s="313">
        <v>36.241999999999997</v>
      </c>
      <c r="R48" s="342">
        <v>2.6196148950224494</v>
      </c>
      <c r="S48" s="305">
        <v>0</v>
      </c>
      <c r="T48" s="342">
        <v>0</v>
      </c>
      <c r="U48" s="305">
        <v>0</v>
      </c>
      <c r="V48" s="342">
        <v>0</v>
      </c>
      <c r="W48" s="305">
        <v>0</v>
      </c>
      <c r="X48" s="342">
        <v>0</v>
      </c>
      <c r="Y48" s="305">
        <v>0</v>
      </c>
      <c r="Z48" s="342">
        <v>0</v>
      </c>
      <c r="AA48" s="298">
        <v>0</v>
      </c>
      <c r="AB48" s="342">
        <v>0</v>
      </c>
      <c r="AC48" s="317">
        <v>213.304</v>
      </c>
      <c r="AD48" s="345">
        <v>13.941127103368958</v>
      </c>
      <c r="AE48" s="298">
        <v>21.437000000000001</v>
      </c>
      <c r="AF48" s="342">
        <v>1.401079875271539</v>
      </c>
      <c r="AG48" s="298">
        <v>84.444000000000003</v>
      </c>
      <c r="AH48" s="342">
        <v>5.5190926429738232</v>
      </c>
      <c r="AI48" s="109" t="s">
        <v>73</v>
      </c>
    </row>
    <row r="49" spans="1:35" ht="30" customHeight="1">
      <c r="A49" s="109" t="s">
        <v>74</v>
      </c>
      <c r="B49" s="501">
        <v>77682.793999999994</v>
      </c>
      <c r="C49" s="298">
        <v>7.6150000000000002</v>
      </c>
      <c r="D49" s="342">
        <v>0.98026855213266417</v>
      </c>
      <c r="E49" s="308">
        <v>5.7229999999999999</v>
      </c>
      <c r="F49" s="342">
        <v>0.73671397555551366</v>
      </c>
      <c r="G49" s="308">
        <v>3.5999999999999997E-2</v>
      </c>
      <c r="H49" s="342">
        <v>4.6342308439626927E-3</v>
      </c>
      <c r="I49" s="305">
        <v>1.8560000000000001</v>
      </c>
      <c r="J49" s="348">
        <v>0.23892034573318774</v>
      </c>
      <c r="K49" s="298">
        <v>28.986999999999998</v>
      </c>
      <c r="L49" s="342">
        <v>4.0594590191657813</v>
      </c>
      <c r="M49" s="311">
        <v>8.4649999999999999</v>
      </c>
      <c r="N49" s="342">
        <v>1.1854735087190236</v>
      </c>
      <c r="O49" s="313">
        <v>0.29299999999999998</v>
      </c>
      <c r="P49" s="342">
        <v>4.103292829942988E-2</v>
      </c>
      <c r="Q49" s="313">
        <v>20.228999999999999</v>
      </c>
      <c r="R49" s="342">
        <v>2.8329525821473278</v>
      </c>
      <c r="S49" s="305">
        <v>0</v>
      </c>
      <c r="T49" s="342">
        <v>0</v>
      </c>
      <c r="U49" s="305">
        <v>0</v>
      </c>
      <c r="V49" s="342">
        <v>0</v>
      </c>
      <c r="W49" s="305">
        <v>0</v>
      </c>
      <c r="X49" s="342">
        <v>0</v>
      </c>
      <c r="Y49" s="305">
        <v>0</v>
      </c>
      <c r="Z49" s="342">
        <v>0</v>
      </c>
      <c r="AA49" s="298">
        <v>-0.65</v>
      </c>
      <c r="AB49" s="342">
        <v>-9.1028680527745473E-2</v>
      </c>
      <c r="AC49" s="317">
        <v>127.88200000000001</v>
      </c>
      <c r="AD49" s="345">
        <v>16.462075244101033</v>
      </c>
      <c r="AE49" s="298">
        <v>15.000999999999999</v>
      </c>
      <c r="AF49" s="342">
        <v>1.9310582469523434</v>
      </c>
      <c r="AG49" s="298">
        <v>120.872</v>
      </c>
      <c r="AH49" s="342">
        <v>15.559687515873851</v>
      </c>
      <c r="AI49" s="109" t="s">
        <v>74</v>
      </c>
    </row>
    <row r="50" spans="1:35" ht="30" customHeight="1">
      <c r="A50" s="109" t="s">
        <v>75</v>
      </c>
      <c r="B50" s="501">
        <v>945130.745</v>
      </c>
      <c r="C50" s="298">
        <v>131.983</v>
      </c>
      <c r="D50" s="342">
        <v>1.3964522971898454</v>
      </c>
      <c r="E50" s="308">
        <v>105.848</v>
      </c>
      <c r="F50" s="342">
        <v>1.1199297087727265</v>
      </c>
      <c r="G50" s="308">
        <v>0.83</v>
      </c>
      <c r="H50" s="342">
        <v>8.7818537741040266E-3</v>
      </c>
      <c r="I50" s="305">
        <v>25.305</v>
      </c>
      <c r="J50" s="348">
        <v>0.2677407346430149</v>
      </c>
      <c r="K50" s="298">
        <v>106.373</v>
      </c>
      <c r="L50" s="342">
        <v>1.2598653829698874</v>
      </c>
      <c r="M50" s="311">
        <v>14.627000000000001</v>
      </c>
      <c r="N50" s="342">
        <v>0.17323992889831574</v>
      </c>
      <c r="O50" s="313">
        <v>0.42599999999999999</v>
      </c>
      <c r="P50" s="342">
        <v>5.0454782054202849E-3</v>
      </c>
      <c r="Q50" s="313">
        <v>91.32</v>
      </c>
      <c r="R50" s="342">
        <v>1.0815799758661513</v>
      </c>
      <c r="S50" s="305">
        <v>0.47799999999999998</v>
      </c>
      <c r="T50" s="342">
        <v>5.6613581741570334E-3</v>
      </c>
      <c r="U50" s="305">
        <v>0.47799999999999998</v>
      </c>
      <c r="V50" s="342">
        <v>5.6613581741570334E-3</v>
      </c>
      <c r="W50" s="305">
        <v>0</v>
      </c>
      <c r="X50" s="342">
        <v>0</v>
      </c>
      <c r="Y50" s="305">
        <v>0</v>
      </c>
      <c r="Z50" s="342">
        <v>0</v>
      </c>
      <c r="AA50" s="298">
        <v>-0.26</v>
      </c>
      <c r="AB50" s="342">
        <v>-3.0793998436837418E-3</v>
      </c>
      <c r="AC50" s="317">
        <v>1892.9449999999999</v>
      </c>
      <c r="AD50" s="345">
        <v>20.028393002917284</v>
      </c>
      <c r="AE50" s="298">
        <v>145.80099999999999</v>
      </c>
      <c r="AF50" s="342">
        <v>1.5426542917086037</v>
      </c>
      <c r="AG50" s="298">
        <v>1088.6320000000001</v>
      </c>
      <c r="AH50" s="342">
        <v>11.518321732301704</v>
      </c>
      <c r="AI50" s="109" t="s">
        <v>75</v>
      </c>
    </row>
    <row r="51" spans="1:35" ht="30" customHeight="1">
      <c r="A51" s="109" t="s">
        <v>76</v>
      </c>
      <c r="B51" s="501">
        <v>117279.458</v>
      </c>
      <c r="C51" s="298">
        <v>41.308</v>
      </c>
      <c r="D51" s="342">
        <v>3.5221854452976755</v>
      </c>
      <c r="E51" s="308">
        <v>26.72</v>
      </c>
      <c r="F51" s="342">
        <v>2.2783188510301606</v>
      </c>
      <c r="G51" s="308">
        <v>0.14699999999999999</v>
      </c>
      <c r="H51" s="342">
        <v>1.2534164337628504E-2</v>
      </c>
      <c r="I51" s="305">
        <v>14.441000000000001</v>
      </c>
      <c r="J51" s="348">
        <v>1.231332429929886</v>
      </c>
      <c r="K51" s="298">
        <v>17.698</v>
      </c>
      <c r="L51" s="342">
        <v>1.700173551938323</v>
      </c>
      <c r="M51" s="311">
        <v>2.1389999999999998</v>
      </c>
      <c r="N51" s="342">
        <v>0.20548486990598219</v>
      </c>
      <c r="O51" s="313">
        <v>0</v>
      </c>
      <c r="P51" s="342">
        <v>0</v>
      </c>
      <c r="Q51" s="313">
        <v>15.558999999999999</v>
      </c>
      <c r="R51" s="342">
        <v>1.4946886820323406</v>
      </c>
      <c r="S51" s="305">
        <v>0</v>
      </c>
      <c r="T51" s="342">
        <v>0</v>
      </c>
      <c r="U51" s="305">
        <v>0</v>
      </c>
      <c r="V51" s="342">
        <v>0</v>
      </c>
      <c r="W51" s="305">
        <v>0</v>
      </c>
      <c r="X51" s="342">
        <v>0</v>
      </c>
      <c r="Y51" s="305">
        <v>0</v>
      </c>
      <c r="Z51" s="342">
        <v>0</v>
      </c>
      <c r="AA51" s="298">
        <v>0</v>
      </c>
      <c r="AB51" s="342">
        <v>0</v>
      </c>
      <c r="AC51" s="317">
        <v>163.44499999999999</v>
      </c>
      <c r="AD51" s="345">
        <v>13.936370681385652</v>
      </c>
      <c r="AE51" s="298">
        <v>7.9169999999999998</v>
      </c>
      <c r="AF51" s="342">
        <v>0.67505427932656381</v>
      </c>
      <c r="AG51" s="298">
        <v>43.491999999999997</v>
      </c>
      <c r="AH51" s="342">
        <v>3.7084073154567272</v>
      </c>
      <c r="AI51" s="109" t="s">
        <v>76</v>
      </c>
    </row>
    <row r="52" spans="1:35" ht="30" customHeight="1">
      <c r="A52" s="109" t="s">
        <v>77</v>
      </c>
      <c r="B52" s="501">
        <v>186337.451</v>
      </c>
      <c r="C52" s="298">
        <v>72.245000000000005</v>
      </c>
      <c r="D52" s="342">
        <v>3.8771057354433816</v>
      </c>
      <c r="E52" s="308">
        <v>59.356000000000002</v>
      </c>
      <c r="F52" s="342">
        <v>3.1854036685303804</v>
      </c>
      <c r="G52" s="308">
        <v>0.36899999999999999</v>
      </c>
      <c r="H52" s="342">
        <v>1.9802782426169389E-2</v>
      </c>
      <c r="I52" s="305">
        <v>12.52</v>
      </c>
      <c r="J52" s="348">
        <v>0.67189928448683134</v>
      </c>
      <c r="K52" s="298">
        <v>27.946999999999999</v>
      </c>
      <c r="L52" s="342">
        <v>1.7168763915857961</v>
      </c>
      <c r="M52" s="311">
        <v>5.242</v>
      </c>
      <c r="N52" s="342">
        <v>0.32203335043807008</v>
      </c>
      <c r="O52" s="313">
        <v>1.014</v>
      </c>
      <c r="P52" s="342">
        <v>6.2293364621175698E-2</v>
      </c>
      <c r="Q52" s="313">
        <v>21.690999999999999</v>
      </c>
      <c r="R52" s="342">
        <v>1.3325496765265505</v>
      </c>
      <c r="S52" s="305">
        <v>0</v>
      </c>
      <c r="T52" s="342">
        <v>0</v>
      </c>
      <c r="U52" s="305">
        <v>0</v>
      </c>
      <c r="V52" s="342">
        <v>0</v>
      </c>
      <c r="W52" s="305">
        <v>0</v>
      </c>
      <c r="X52" s="342">
        <v>0</v>
      </c>
      <c r="Y52" s="305">
        <v>0</v>
      </c>
      <c r="Z52" s="342">
        <v>0</v>
      </c>
      <c r="AA52" s="298">
        <v>-6.8000000000000005E-2</v>
      </c>
      <c r="AB52" s="342">
        <v>-4.1774642941222366E-3</v>
      </c>
      <c r="AC52" s="317">
        <v>274.65800000000002</v>
      </c>
      <c r="AD52" s="345">
        <v>14.739817386468383</v>
      </c>
      <c r="AE52" s="298">
        <v>27.231999999999999</v>
      </c>
      <c r="AF52" s="342">
        <v>1.4614346098358939</v>
      </c>
      <c r="AG52" s="298">
        <v>64.921000000000006</v>
      </c>
      <c r="AH52" s="342">
        <v>3.4840553872339921</v>
      </c>
      <c r="AI52" s="109" t="s">
        <v>77</v>
      </c>
    </row>
    <row r="53" spans="1:35" ht="30" customHeight="1">
      <c r="A53" s="109" t="s">
        <v>78</v>
      </c>
      <c r="B53" s="501">
        <v>269746.37</v>
      </c>
      <c r="C53" s="298">
        <v>89.016999999999996</v>
      </c>
      <c r="D53" s="342">
        <v>3.3000258724519629</v>
      </c>
      <c r="E53" s="308">
        <v>72.287000000000006</v>
      </c>
      <c r="F53" s="342">
        <v>2.6798136338220235</v>
      </c>
      <c r="G53" s="308">
        <v>0.113</v>
      </c>
      <c r="H53" s="342">
        <v>4.1891203206923609E-3</v>
      </c>
      <c r="I53" s="305">
        <v>16.617000000000001</v>
      </c>
      <c r="J53" s="348">
        <v>0.61602311830924739</v>
      </c>
      <c r="K53" s="298">
        <v>65.165000000000006</v>
      </c>
      <c r="L53" s="342">
        <v>2.7582129531292785</v>
      </c>
      <c r="M53" s="311">
        <v>5.9820000000000002</v>
      </c>
      <c r="N53" s="342">
        <v>0.25319772708692312</v>
      </c>
      <c r="O53" s="313">
        <v>0</v>
      </c>
      <c r="P53" s="342">
        <v>0</v>
      </c>
      <c r="Q53" s="313">
        <v>59.183</v>
      </c>
      <c r="R53" s="342">
        <v>2.5050152260423553</v>
      </c>
      <c r="S53" s="305">
        <v>2.2519999999999998</v>
      </c>
      <c r="T53" s="342">
        <v>9.5319505416207082E-2</v>
      </c>
      <c r="U53" s="305">
        <v>2.2519999999999998</v>
      </c>
      <c r="V53" s="342">
        <v>9.5319505416207082E-2</v>
      </c>
      <c r="W53" s="305">
        <v>0</v>
      </c>
      <c r="X53" s="342">
        <v>0</v>
      </c>
      <c r="Y53" s="305">
        <v>0</v>
      </c>
      <c r="Z53" s="342">
        <v>0</v>
      </c>
      <c r="AA53" s="298">
        <v>0</v>
      </c>
      <c r="AB53" s="342">
        <v>0</v>
      </c>
      <c r="AC53" s="317">
        <v>448.791</v>
      </c>
      <c r="AD53" s="345">
        <v>16.637517680034026</v>
      </c>
      <c r="AE53" s="298">
        <v>102.49</v>
      </c>
      <c r="AF53" s="342">
        <v>3.7994950590067251</v>
      </c>
      <c r="AG53" s="298">
        <v>481.38200000000001</v>
      </c>
      <c r="AH53" s="342">
        <v>17.845726709871947</v>
      </c>
      <c r="AI53" s="109" t="s">
        <v>78</v>
      </c>
    </row>
    <row r="54" spans="1:35" ht="30" customHeight="1">
      <c r="A54" s="109" t="s">
        <v>79</v>
      </c>
      <c r="B54" s="501">
        <v>145408.35399999999</v>
      </c>
      <c r="C54" s="298">
        <v>87.700999999999993</v>
      </c>
      <c r="D54" s="342">
        <v>6.0313591060937251</v>
      </c>
      <c r="E54" s="308">
        <v>80.536000000000001</v>
      </c>
      <c r="F54" s="342">
        <v>5.5386088752507305</v>
      </c>
      <c r="G54" s="308">
        <v>0.378</v>
      </c>
      <c r="H54" s="342">
        <v>2.5995755374550216E-2</v>
      </c>
      <c r="I54" s="305">
        <v>6.7869999999999999</v>
      </c>
      <c r="J54" s="348">
        <v>0.46675447546844523</v>
      </c>
      <c r="K54" s="298">
        <v>44.95</v>
      </c>
      <c r="L54" s="342">
        <v>3.5160971149934284</v>
      </c>
      <c r="M54" s="311">
        <v>24.175999999999998</v>
      </c>
      <c r="N54" s="342">
        <v>1.8911048687893464</v>
      </c>
      <c r="O54" s="313">
        <v>0</v>
      </c>
      <c r="P54" s="342">
        <v>0</v>
      </c>
      <c r="Q54" s="313">
        <v>20.774000000000001</v>
      </c>
      <c r="R54" s="342">
        <v>1.6249922462040822</v>
      </c>
      <c r="S54" s="305">
        <v>0</v>
      </c>
      <c r="T54" s="342">
        <v>0</v>
      </c>
      <c r="U54" s="305">
        <v>0</v>
      </c>
      <c r="V54" s="342">
        <v>0</v>
      </c>
      <c r="W54" s="305">
        <v>0</v>
      </c>
      <c r="X54" s="342">
        <v>0</v>
      </c>
      <c r="Y54" s="305">
        <v>0</v>
      </c>
      <c r="Z54" s="342">
        <v>0</v>
      </c>
      <c r="AA54" s="298">
        <v>-2E-3</v>
      </c>
      <c r="AB54" s="342">
        <v>-1.564448104557699E-4</v>
      </c>
      <c r="AC54" s="317">
        <v>224.791</v>
      </c>
      <c r="AD54" s="345">
        <v>15.459290598943166</v>
      </c>
      <c r="AE54" s="298">
        <v>9.8019999999999996</v>
      </c>
      <c r="AF54" s="342">
        <v>0.6741015719083101</v>
      </c>
      <c r="AG54" s="298">
        <v>371.04199999999997</v>
      </c>
      <c r="AH54" s="342">
        <v>25.517240914507568</v>
      </c>
      <c r="AI54" s="109" t="s">
        <v>79</v>
      </c>
    </row>
    <row r="55" spans="1:35" ht="30" customHeight="1">
      <c r="A55" s="109" t="s">
        <v>80</v>
      </c>
      <c r="B55" s="501">
        <v>144911.93599999999</v>
      </c>
      <c r="C55" s="298">
        <v>111.919</v>
      </c>
      <c r="D55" s="342">
        <v>7.723242342162898</v>
      </c>
      <c r="E55" s="308">
        <v>98.102000000000004</v>
      </c>
      <c r="F55" s="342">
        <v>6.769766708520133</v>
      </c>
      <c r="G55" s="308">
        <v>0.66400000000000003</v>
      </c>
      <c r="H55" s="342">
        <v>4.5820932238459643E-2</v>
      </c>
      <c r="I55" s="305">
        <v>13.153</v>
      </c>
      <c r="J55" s="348">
        <v>0.90765470140430682</v>
      </c>
      <c r="K55" s="298">
        <v>38.494</v>
      </c>
      <c r="L55" s="342">
        <v>3.054417994698333</v>
      </c>
      <c r="M55" s="311">
        <v>21.545999999999999</v>
      </c>
      <c r="N55" s="342">
        <v>1.709629815393835</v>
      </c>
      <c r="O55" s="313">
        <v>0.42499999999999999</v>
      </c>
      <c r="P55" s="342">
        <v>3.3722856750319309E-2</v>
      </c>
      <c r="Q55" s="313">
        <v>16.523</v>
      </c>
      <c r="R55" s="342">
        <v>1.3110653225541788</v>
      </c>
      <c r="S55" s="305">
        <v>0</v>
      </c>
      <c r="T55" s="342">
        <v>0</v>
      </c>
      <c r="U55" s="305">
        <v>0</v>
      </c>
      <c r="V55" s="342">
        <v>0</v>
      </c>
      <c r="W55" s="305">
        <v>0</v>
      </c>
      <c r="X55" s="342">
        <v>0</v>
      </c>
      <c r="Y55" s="305">
        <v>0</v>
      </c>
      <c r="Z55" s="342">
        <v>0</v>
      </c>
      <c r="AA55" s="298">
        <v>0</v>
      </c>
      <c r="AB55" s="342">
        <v>0</v>
      </c>
      <c r="AC55" s="317">
        <v>301.56299999999999</v>
      </c>
      <c r="AD55" s="345">
        <v>20.810087031064164</v>
      </c>
      <c r="AE55" s="298">
        <v>22.337</v>
      </c>
      <c r="AF55" s="342">
        <v>1.5414189207989051</v>
      </c>
      <c r="AG55" s="298">
        <v>232.65199999999999</v>
      </c>
      <c r="AH55" s="342">
        <v>16.054716155334507</v>
      </c>
      <c r="AI55" s="109" t="s">
        <v>80</v>
      </c>
    </row>
    <row r="56" spans="1:35" ht="30" customHeight="1">
      <c r="A56" s="109" t="s">
        <v>81</v>
      </c>
      <c r="B56" s="501">
        <v>218781.99100000001</v>
      </c>
      <c r="C56" s="298">
        <v>156.89500000000001</v>
      </c>
      <c r="D56" s="342">
        <v>7.1712940943114463</v>
      </c>
      <c r="E56" s="308">
        <v>129.988</v>
      </c>
      <c r="F56" s="342">
        <v>5.9414396681306361</v>
      </c>
      <c r="G56" s="308">
        <v>2.5259999999999998</v>
      </c>
      <c r="H56" s="342">
        <v>0.11545740069620264</v>
      </c>
      <c r="I56" s="305">
        <v>24.381</v>
      </c>
      <c r="J56" s="348">
        <v>1.1143970254846067</v>
      </c>
      <c r="K56" s="298">
        <v>15.587</v>
      </c>
      <c r="L56" s="342">
        <v>0.93572391914507269</v>
      </c>
      <c r="M56" s="311">
        <v>6.532</v>
      </c>
      <c r="N56" s="342">
        <v>0.39213117597072017</v>
      </c>
      <c r="O56" s="313">
        <v>0</v>
      </c>
      <c r="P56" s="342">
        <v>0</v>
      </c>
      <c r="Q56" s="313">
        <v>9.0549999999999997</v>
      </c>
      <c r="R56" s="342">
        <v>0.54359274317435258</v>
      </c>
      <c r="S56" s="305">
        <v>0</v>
      </c>
      <c r="T56" s="342">
        <v>0</v>
      </c>
      <c r="U56" s="305">
        <v>0</v>
      </c>
      <c r="V56" s="342">
        <v>0</v>
      </c>
      <c r="W56" s="305">
        <v>0</v>
      </c>
      <c r="X56" s="342">
        <v>0</v>
      </c>
      <c r="Y56" s="305">
        <v>0</v>
      </c>
      <c r="Z56" s="342">
        <v>0</v>
      </c>
      <c r="AA56" s="298">
        <v>0</v>
      </c>
      <c r="AB56" s="342">
        <v>0</v>
      </c>
      <c r="AC56" s="317">
        <v>422.49</v>
      </c>
      <c r="AD56" s="345">
        <v>19.311004441860117</v>
      </c>
      <c r="AE56" s="298">
        <v>42.947000000000003</v>
      </c>
      <c r="AF56" s="342">
        <v>1.9630043498415737</v>
      </c>
      <c r="AG56" s="298">
        <v>517.66700000000003</v>
      </c>
      <c r="AH56" s="342">
        <v>23.66131680372175</v>
      </c>
      <c r="AI56" s="109" t="s">
        <v>81</v>
      </c>
    </row>
    <row r="57" spans="1:35" ht="30" customHeight="1" thickBot="1">
      <c r="A57" s="110" t="s">
        <v>82</v>
      </c>
      <c r="B57" s="299">
        <v>177173.739</v>
      </c>
      <c r="C57" s="300">
        <v>105.66200000000001</v>
      </c>
      <c r="D57" s="343">
        <v>5.9637506436549268</v>
      </c>
      <c r="E57" s="309">
        <v>81.775000000000006</v>
      </c>
      <c r="F57" s="343">
        <v>4.6155260063682464</v>
      </c>
      <c r="G57" s="309">
        <v>2.4289999999999998</v>
      </c>
      <c r="H57" s="343">
        <v>0.13709706719007606</v>
      </c>
      <c r="I57" s="306">
        <v>21.457999999999998</v>
      </c>
      <c r="J57" s="349">
        <v>1.2111275700966042</v>
      </c>
      <c r="K57" s="300">
        <v>52.005000000000003</v>
      </c>
      <c r="L57" s="343">
        <v>3.2631709912998521</v>
      </c>
      <c r="M57" s="311">
        <v>10.986000000000001</v>
      </c>
      <c r="N57" s="343">
        <v>0.68934134237900546</v>
      </c>
      <c r="O57" s="312">
        <v>1.6E-2</v>
      </c>
      <c r="P57" s="343">
        <v>1.0039560784693325E-3</v>
      </c>
      <c r="Q57" s="312">
        <v>41.003</v>
      </c>
      <c r="R57" s="343">
        <v>2.5728256928423772</v>
      </c>
      <c r="S57" s="306">
        <v>0</v>
      </c>
      <c r="T57" s="343">
        <v>0</v>
      </c>
      <c r="U57" s="306">
        <v>0</v>
      </c>
      <c r="V57" s="343">
        <v>0</v>
      </c>
      <c r="W57" s="306">
        <v>0</v>
      </c>
      <c r="X57" s="343">
        <v>0</v>
      </c>
      <c r="Y57" s="306">
        <v>0</v>
      </c>
      <c r="Z57" s="343">
        <v>0</v>
      </c>
      <c r="AA57" s="300">
        <v>-0.20399999999999999</v>
      </c>
      <c r="AB57" s="343">
        <v>-1.2800440000483988E-2</v>
      </c>
      <c r="AC57" s="318">
        <v>656.53599999999994</v>
      </c>
      <c r="AD57" s="346">
        <v>37.056056033225104</v>
      </c>
      <c r="AE57" s="300">
        <v>59.68</v>
      </c>
      <c r="AF57" s="343">
        <v>3.3684450267203538</v>
      </c>
      <c r="AG57" s="300">
        <v>123.623</v>
      </c>
      <c r="AH57" s="343">
        <v>6.9775013327454811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6" t="s">
        <v>207</v>
      </c>
      <c r="B4" s="116" t="s">
        <v>83</v>
      </c>
      <c r="C4" s="116"/>
      <c r="D4" s="116"/>
      <c r="E4" s="116"/>
      <c r="F4" s="116"/>
      <c r="G4" s="117" t="s">
        <v>84</v>
      </c>
      <c r="H4" s="118"/>
      <c r="I4" s="118"/>
      <c r="J4" s="118"/>
      <c r="K4" s="118"/>
      <c r="L4" s="118"/>
      <c r="M4" s="118"/>
      <c r="N4" s="118"/>
      <c r="O4" s="118"/>
      <c r="P4" s="119"/>
      <c r="Q4" s="119"/>
      <c r="R4" s="120"/>
      <c r="S4" s="766" t="s">
        <v>207</v>
      </c>
    </row>
    <row r="5" spans="1:19" s="53" customFormat="1" ht="24.95" customHeight="1" thickBot="1">
      <c r="A5" s="767"/>
      <c r="B5" s="774" t="s">
        <v>85</v>
      </c>
      <c r="C5" s="781" t="s">
        <v>86</v>
      </c>
      <c r="D5" s="247"/>
      <c r="E5" s="247"/>
      <c r="F5" s="248"/>
      <c r="G5" s="117" t="s">
        <v>87</v>
      </c>
      <c r="H5" s="118"/>
      <c r="I5" s="118"/>
      <c r="J5" s="118"/>
      <c r="K5" s="118"/>
      <c r="L5" s="121"/>
      <c r="M5" s="121"/>
      <c r="N5" s="121"/>
      <c r="O5" s="121"/>
      <c r="P5" s="119" t="s">
        <v>88</v>
      </c>
      <c r="Q5" s="119"/>
      <c r="R5" s="120"/>
      <c r="S5" s="767"/>
    </row>
    <row r="6" spans="1:19" s="53" customFormat="1" ht="24.95" customHeight="1" thickBot="1">
      <c r="A6" s="767"/>
      <c r="B6" s="775"/>
      <c r="C6" s="782"/>
      <c r="D6" s="249"/>
      <c r="E6" s="249"/>
      <c r="F6" s="250"/>
      <c r="G6" s="117" t="s">
        <v>89</v>
      </c>
      <c r="H6" s="118"/>
      <c r="I6" s="118"/>
      <c r="J6" s="118"/>
      <c r="K6" s="118"/>
      <c r="L6" s="361"/>
      <c r="M6" s="361"/>
      <c r="N6" s="361"/>
      <c r="O6" s="245" t="s">
        <v>90</v>
      </c>
      <c r="P6" s="244"/>
      <c r="Q6" s="123"/>
      <c r="R6" s="769" t="s">
        <v>96</v>
      </c>
      <c r="S6" s="767"/>
    </row>
    <row r="7" spans="1:19" s="53" customFormat="1" ht="24.95" customHeight="1">
      <c r="A7" s="767"/>
      <c r="B7" s="775"/>
      <c r="C7" s="782"/>
      <c r="D7" s="777" t="s">
        <v>97</v>
      </c>
      <c r="E7" s="777" t="s">
        <v>124</v>
      </c>
      <c r="F7" s="779" t="s">
        <v>98</v>
      </c>
      <c r="G7" s="764" t="s">
        <v>86</v>
      </c>
      <c r="H7" s="122"/>
      <c r="I7" s="122"/>
      <c r="J7" s="122"/>
      <c r="K7" s="772" t="s">
        <v>92</v>
      </c>
      <c r="L7" s="362"/>
      <c r="M7" s="362"/>
      <c r="N7" s="362"/>
      <c r="O7" s="764" t="s">
        <v>86</v>
      </c>
      <c r="P7" s="123" t="s">
        <v>94</v>
      </c>
      <c r="Q7" s="123" t="s">
        <v>95</v>
      </c>
      <c r="R7" s="770"/>
      <c r="S7" s="767"/>
    </row>
    <row r="8" spans="1:19" s="53" customFormat="1" ht="24.95" customHeight="1" thickBot="1">
      <c r="A8" s="768"/>
      <c r="B8" s="776"/>
      <c r="C8" s="783"/>
      <c r="D8" s="778"/>
      <c r="E8" s="778"/>
      <c r="F8" s="780"/>
      <c r="G8" s="765"/>
      <c r="H8" s="363" t="s">
        <v>97</v>
      </c>
      <c r="I8" s="363" t="s">
        <v>124</v>
      </c>
      <c r="J8" s="363" t="s">
        <v>98</v>
      </c>
      <c r="K8" s="773"/>
      <c r="L8" s="363" t="s">
        <v>97</v>
      </c>
      <c r="M8" s="363" t="s">
        <v>124</v>
      </c>
      <c r="N8" s="363" t="s">
        <v>98</v>
      </c>
      <c r="O8" s="765"/>
      <c r="P8" s="477"/>
      <c r="Q8" s="477"/>
      <c r="R8" s="771"/>
      <c r="S8" s="76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3.7450567555502516</v>
      </c>
      <c r="C10" s="285">
        <v>-8.272308124583148</v>
      </c>
      <c r="D10" s="286">
        <v>-7.2350848466177524</v>
      </c>
      <c r="E10" s="286">
        <v>18.739943062260195</v>
      </c>
      <c r="F10" s="364">
        <v>-14.636778679400521</v>
      </c>
      <c r="G10" s="287">
        <v>17.648658284272926</v>
      </c>
      <c r="H10" s="286">
        <v>30.235971071108082</v>
      </c>
      <c r="I10" s="286">
        <v>-24.2273411274453</v>
      </c>
      <c r="J10" s="286">
        <v>15.649120910810026</v>
      </c>
      <c r="K10" s="286">
        <v>-1.9926411481377357</v>
      </c>
      <c r="L10" s="286">
        <v>29.862207357859546</v>
      </c>
      <c r="M10" s="286" t="s">
        <v>22</v>
      </c>
      <c r="N10" s="364">
        <v>-32.417617520411952</v>
      </c>
      <c r="O10" s="284">
        <v>-14.678899082568805</v>
      </c>
      <c r="P10" s="284">
        <v>2.2019875720955611</v>
      </c>
      <c r="Q10" s="284">
        <v>-19.302774323571029</v>
      </c>
      <c r="R10" s="284">
        <v>15.3952664950626</v>
      </c>
      <c r="S10" s="107" t="s">
        <v>99</v>
      </c>
    </row>
    <row r="11" spans="1:19" ht="24.95" customHeight="1">
      <c r="A11" s="108" t="s">
        <v>100</v>
      </c>
      <c r="B11" s="508">
        <v>2.7786653705196755</v>
      </c>
      <c r="C11" s="510">
        <v>-25.681600157792346</v>
      </c>
      <c r="D11" s="290">
        <v>-33.420641582811783</v>
      </c>
      <c r="E11" s="290">
        <v>-22.399090392268334</v>
      </c>
      <c r="F11" s="511">
        <v>20.432063309719823</v>
      </c>
      <c r="G11" s="509">
        <v>13.143347148778048</v>
      </c>
      <c r="H11" s="290">
        <v>-8.8399947923447542</v>
      </c>
      <c r="I11" s="290">
        <v>-82.525773195876297</v>
      </c>
      <c r="J11" s="290">
        <v>19.195703671420844</v>
      </c>
      <c r="K11" s="290">
        <v>-66.944487318001748</v>
      </c>
      <c r="L11" s="290" t="s">
        <v>22</v>
      </c>
      <c r="M11" s="290" t="s">
        <v>22</v>
      </c>
      <c r="N11" s="511">
        <v>119.73324213406295</v>
      </c>
      <c r="O11" s="508">
        <v>355.71428571428567</v>
      </c>
      <c r="P11" s="508">
        <v>-10.352281582798781</v>
      </c>
      <c r="Q11" s="508">
        <v>-20.491689599042317</v>
      </c>
      <c r="R11" s="508">
        <v>-60.754982633008574</v>
      </c>
      <c r="S11" s="108" t="s">
        <v>100</v>
      </c>
    </row>
    <row r="12" spans="1:19" ht="24.95" customHeight="1">
      <c r="A12" s="109" t="s">
        <v>37</v>
      </c>
      <c r="B12" s="288">
        <v>4.6374838784747965</v>
      </c>
      <c r="C12" s="291">
        <v>-8.5604896330448383</v>
      </c>
      <c r="D12" s="292">
        <v>-9.8131657063034794</v>
      </c>
      <c r="E12" s="292">
        <v>-96.168582375478934</v>
      </c>
      <c r="F12" s="366">
        <v>-1.3914317099963398</v>
      </c>
      <c r="G12" s="291">
        <v>73.48947207812023</v>
      </c>
      <c r="H12" s="289">
        <v>65.756704980842926</v>
      </c>
      <c r="I12" s="289" t="s">
        <v>22</v>
      </c>
      <c r="J12" s="289">
        <v>74.954627949183305</v>
      </c>
      <c r="K12" s="289" t="s">
        <v>22</v>
      </c>
      <c r="L12" s="289" t="s">
        <v>22</v>
      </c>
      <c r="M12" s="289" t="s">
        <v>22</v>
      </c>
      <c r="N12" s="365" t="s">
        <v>22</v>
      </c>
      <c r="O12" s="288" t="s">
        <v>22</v>
      </c>
      <c r="P12" s="288">
        <v>0.50870606189626244</v>
      </c>
      <c r="Q12" s="288" t="s">
        <v>211</v>
      </c>
      <c r="R12" s="288">
        <v>-4.7191045644551224</v>
      </c>
      <c r="S12" s="109" t="s">
        <v>101</v>
      </c>
    </row>
    <row r="13" spans="1:19" ht="24.95" customHeight="1">
      <c r="A13" s="109" t="s">
        <v>38</v>
      </c>
      <c r="B13" s="288">
        <v>0.22910596742553935</v>
      </c>
      <c r="C13" s="291">
        <v>-4.3754371240733008</v>
      </c>
      <c r="D13" s="292">
        <v>-1.6953704636250677</v>
      </c>
      <c r="E13" s="292">
        <v>85.253456221198149</v>
      </c>
      <c r="F13" s="366">
        <v>-25.868935553946415</v>
      </c>
      <c r="G13" s="291">
        <v>-34.055329187218533</v>
      </c>
      <c r="H13" s="289">
        <v>-55.265748031496067</v>
      </c>
      <c r="I13" s="289">
        <v>-70.726256983240219</v>
      </c>
      <c r="J13" s="289">
        <v>-22.190967338646658</v>
      </c>
      <c r="K13" s="289" t="s">
        <v>22</v>
      </c>
      <c r="L13" s="289" t="s">
        <v>22</v>
      </c>
      <c r="M13" s="289" t="s">
        <v>22</v>
      </c>
      <c r="N13" s="365" t="s">
        <v>22</v>
      </c>
      <c r="O13" s="288" t="s">
        <v>22</v>
      </c>
      <c r="P13" s="288">
        <v>-30.731501137105596</v>
      </c>
      <c r="Q13" s="288">
        <v>-57.683942714103985</v>
      </c>
      <c r="R13" s="288">
        <v>316.56227252711699</v>
      </c>
      <c r="S13" s="109" t="s">
        <v>38</v>
      </c>
    </row>
    <row r="14" spans="1:19" ht="24.95" customHeight="1">
      <c r="A14" s="109" t="s">
        <v>39</v>
      </c>
      <c r="B14" s="288">
        <v>2.8703689119412843</v>
      </c>
      <c r="C14" s="291">
        <v>-39.1146674497137</v>
      </c>
      <c r="D14" s="292">
        <v>-39.662411467831546</v>
      </c>
      <c r="E14" s="292">
        <v>94.202898550724626</v>
      </c>
      <c r="F14" s="366">
        <v>-38.318249293683863</v>
      </c>
      <c r="G14" s="291">
        <v>-15.706229996782554</v>
      </c>
      <c r="H14" s="289">
        <v>14.190032920876376</v>
      </c>
      <c r="I14" s="289" t="s">
        <v>22</v>
      </c>
      <c r="J14" s="289">
        <v>-20.947774858689598</v>
      </c>
      <c r="K14" s="289" t="s">
        <v>22</v>
      </c>
      <c r="L14" s="289" t="s">
        <v>22</v>
      </c>
      <c r="M14" s="289" t="s">
        <v>22</v>
      </c>
      <c r="N14" s="365" t="s">
        <v>22</v>
      </c>
      <c r="O14" s="288" t="s">
        <v>22</v>
      </c>
      <c r="P14" s="288">
        <v>-12.486154525351509</v>
      </c>
      <c r="Q14" s="288">
        <v>-50.814691574588132</v>
      </c>
      <c r="R14" s="288">
        <v>8.2740011154976258</v>
      </c>
      <c r="S14" s="109" t="s">
        <v>39</v>
      </c>
    </row>
    <row r="15" spans="1:19" ht="24.95" customHeight="1">
      <c r="A15" s="109" t="s">
        <v>40</v>
      </c>
      <c r="B15" s="288">
        <v>2.8433888065041657</v>
      </c>
      <c r="C15" s="291">
        <v>36.484821328553807</v>
      </c>
      <c r="D15" s="292">
        <v>27.670886075949369</v>
      </c>
      <c r="E15" s="292" t="s">
        <v>211</v>
      </c>
      <c r="F15" s="366">
        <v>67.536428329379874</v>
      </c>
      <c r="G15" s="291">
        <v>168.45609654598417</v>
      </c>
      <c r="H15" s="289">
        <v>223.49826245242429</v>
      </c>
      <c r="I15" s="289" t="s">
        <v>22</v>
      </c>
      <c r="J15" s="289">
        <v>143.22130339124496</v>
      </c>
      <c r="K15" s="289">
        <v>-84.701651734015968</v>
      </c>
      <c r="L15" s="289" t="s">
        <v>22</v>
      </c>
      <c r="M15" s="289" t="s">
        <v>22</v>
      </c>
      <c r="N15" s="365">
        <v>-84.701651734015968</v>
      </c>
      <c r="O15" s="288" t="s">
        <v>22</v>
      </c>
      <c r="P15" s="288">
        <v>-9.5374780977873286</v>
      </c>
      <c r="Q15" s="288">
        <v>250.79323797139142</v>
      </c>
      <c r="R15" s="288" t="s">
        <v>211</v>
      </c>
      <c r="S15" s="109" t="s">
        <v>40</v>
      </c>
    </row>
    <row r="16" spans="1:19" ht="24.95" customHeight="1">
      <c r="A16" s="109" t="s">
        <v>41</v>
      </c>
      <c r="B16" s="288">
        <v>2.4724987373799792</v>
      </c>
      <c r="C16" s="291">
        <v>57.020228906042064</v>
      </c>
      <c r="D16" s="292">
        <v>64.353752341477019</v>
      </c>
      <c r="E16" s="292">
        <v>-30.120481927710841</v>
      </c>
      <c r="F16" s="366">
        <v>21.692019170660544</v>
      </c>
      <c r="G16" s="291">
        <v>16.176127980119603</v>
      </c>
      <c r="H16" s="289">
        <v>-23.969780219780219</v>
      </c>
      <c r="I16" s="289" t="s">
        <v>22</v>
      </c>
      <c r="J16" s="289">
        <v>27.87757150025088</v>
      </c>
      <c r="K16" s="289" t="s">
        <v>22</v>
      </c>
      <c r="L16" s="289" t="s">
        <v>22</v>
      </c>
      <c r="M16" s="289" t="s">
        <v>22</v>
      </c>
      <c r="N16" s="365" t="s">
        <v>22</v>
      </c>
      <c r="O16" s="288" t="s">
        <v>22</v>
      </c>
      <c r="P16" s="288">
        <v>-4.9580874490886941</v>
      </c>
      <c r="Q16" s="288">
        <v>-35.139118664460824</v>
      </c>
      <c r="R16" s="288">
        <v>345.0428094728</v>
      </c>
      <c r="S16" s="109" t="s">
        <v>41</v>
      </c>
    </row>
    <row r="17" spans="1:19" ht="24.95" customHeight="1">
      <c r="A17" s="109" t="s">
        <v>42</v>
      </c>
      <c r="B17" s="288">
        <v>-0.18402294417072085</v>
      </c>
      <c r="C17" s="291">
        <v>-40.60714052891197</v>
      </c>
      <c r="D17" s="292">
        <v>-42.255766843102663</v>
      </c>
      <c r="E17" s="292">
        <v>326.79738562091501</v>
      </c>
      <c r="F17" s="366">
        <v>-36.057254391672089</v>
      </c>
      <c r="G17" s="291">
        <v>264.78283851643027</v>
      </c>
      <c r="H17" s="289">
        <v>1.727257772659982</v>
      </c>
      <c r="I17" s="289" t="s">
        <v>22</v>
      </c>
      <c r="J17" s="289" t="s">
        <v>211</v>
      </c>
      <c r="K17" s="289" t="s">
        <v>22</v>
      </c>
      <c r="L17" s="289" t="s">
        <v>22</v>
      </c>
      <c r="M17" s="289" t="s">
        <v>22</v>
      </c>
      <c r="N17" s="365" t="s">
        <v>22</v>
      </c>
      <c r="O17" s="288" t="s">
        <v>22</v>
      </c>
      <c r="P17" s="288">
        <v>38.139891022720207</v>
      </c>
      <c r="Q17" s="288">
        <v>35.462474179481291</v>
      </c>
      <c r="R17" s="288">
        <v>-40.077014218009474</v>
      </c>
      <c r="S17" s="109" t="s">
        <v>42</v>
      </c>
    </row>
    <row r="18" spans="1:19" ht="24.95" customHeight="1">
      <c r="A18" s="109" t="s">
        <v>43</v>
      </c>
      <c r="B18" s="288">
        <v>0.22348398101989631</v>
      </c>
      <c r="C18" s="291">
        <v>16.787602474368029</v>
      </c>
      <c r="D18" s="292">
        <v>0.84308922318570012</v>
      </c>
      <c r="E18" s="292">
        <v>-42.834394904458591</v>
      </c>
      <c r="F18" s="366">
        <v>58.601393277246927</v>
      </c>
      <c r="G18" s="291">
        <v>-17.689379310344833</v>
      </c>
      <c r="H18" s="289">
        <v>-0.25233783583196612</v>
      </c>
      <c r="I18" s="289" t="s">
        <v>22</v>
      </c>
      <c r="J18" s="289">
        <v>-18.85856376047532</v>
      </c>
      <c r="K18" s="289" t="s">
        <v>22</v>
      </c>
      <c r="L18" s="289" t="s">
        <v>22</v>
      </c>
      <c r="M18" s="289" t="s">
        <v>22</v>
      </c>
      <c r="N18" s="365" t="s">
        <v>22</v>
      </c>
      <c r="O18" s="288" t="s">
        <v>22</v>
      </c>
      <c r="P18" s="288">
        <v>-37.204004849218464</v>
      </c>
      <c r="Q18" s="288">
        <v>-38.63520836330504</v>
      </c>
      <c r="R18" s="288">
        <v>12.393039512170944</v>
      </c>
      <c r="S18" s="109" t="s">
        <v>43</v>
      </c>
    </row>
    <row r="19" spans="1:19" ht="24.95" customHeight="1">
      <c r="A19" s="109" t="s">
        <v>44</v>
      </c>
      <c r="B19" s="288">
        <v>2.1872219358618992</v>
      </c>
      <c r="C19" s="291">
        <v>12.31810268370397</v>
      </c>
      <c r="D19" s="292">
        <v>9.6024478592480875</v>
      </c>
      <c r="E19" s="292" t="s">
        <v>211</v>
      </c>
      <c r="F19" s="366">
        <v>9.1705714111847954</v>
      </c>
      <c r="G19" s="291">
        <v>26.011845242673644</v>
      </c>
      <c r="H19" s="289">
        <v>114.23677198325083</v>
      </c>
      <c r="I19" s="289">
        <v>-70.588235294117652</v>
      </c>
      <c r="J19" s="289">
        <v>3.7194227949687502</v>
      </c>
      <c r="K19" s="289">
        <v>97.05359011932174</v>
      </c>
      <c r="L19" s="289">
        <v>39.102932719953998</v>
      </c>
      <c r="M19" s="289" t="s">
        <v>22</v>
      </c>
      <c r="N19" s="365">
        <v>102.85566238701134</v>
      </c>
      <c r="O19" s="288" t="s">
        <v>22</v>
      </c>
      <c r="P19" s="288">
        <v>-4.6956871038438663</v>
      </c>
      <c r="Q19" s="288">
        <v>3.6826576330455651</v>
      </c>
      <c r="R19" s="288">
        <v>-14.219560245465459</v>
      </c>
      <c r="S19" s="109" t="s">
        <v>44</v>
      </c>
    </row>
    <row r="20" spans="1:19" ht="24.95" customHeight="1">
      <c r="A20" s="109" t="s">
        <v>45</v>
      </c>
      <c r="B20" s="288">
        <v>2.2935372457947807</v>
      </c>
      <c r="C20" s="291">
        <v>3.2309718742736209</v>
      </c>
      <c r="D20" s="292">
        <v>3.032320340844791</v>
      </c>
      <c r="E20" s="292">
        <v>-38.918677390527257</v>
      </c>
      <c r="F20" s="366">
        <v>18.810189499844682</v>
      </c>
      <c r="G20" s="291">
        <v>-37.196304323029537</v>
      </c>
      <c r="H20" s="289">
        <v>147.7225672877847</v>
      </c>
      <c r="I20" s="289" t="s">
        <v>22</v>
      </c>
      <c r="J20" s="289">
        <v>-49.915499758570739</v>
      </c>
      <c r="K20" s="289" t="s">
        <v>22</v>
      </c>
      <c r="L20" s="289" t="s">
        <v>22</v>
      </c>
      <c r="M20" s="289" t="s">
        <v>22</v>
      </c>
      <c r="N20" s="365" t="s">
        <v>22</v>
      </c>
      <c r="O20" s="288">
        <v>71.428571428571416</v>
      </c>
      <c r="P20" s="288">
        <v>10.091358905554443</v>
      </c>
      <c r="Q20" s="288">
        <v>-17.575986068472744</v>
      </c>
      <c r="R20" s="288">
        <v>-29.079274596920669</v>
      </c>
      <c r="S20" s="109" t="s">
        <v>45</v>
      </c>
    </row>
    <row r="21" spans="1:19" ht="24.95" customHeight="1">
      <c r="A21" s="109" t="s">
        <v>46</v>
      </c>
      <c r="B21" s="288">
        <v>4.5748707166496558</v>
      </c>
      <c r="C21" s="291">
        <v>1.228857403366419</v>
      </c>
      <c r="D21" s="292">
        <v>5.3552128367143439</v>
      </c>
      <c r="E21" s="292">
        <v>114.61588541666666</v>
      </c>
      <c r="F21" s="366">
        <v>-18.512360396536579</v>
      </c>
      <c r="G21" s="291">
        <v>18.711030950456788</v>
      </c>
      <c r="H21" s="289">
        <v>15.6840901761895</v>
      </c>
      <c r="I21" s="289">
        <v>189.10120311394201</v>
      </c>
      <c r="J21" s="289">
        <v>17.802316898290414</v>
      </c>
      <c r="K21" s="289" t="s">
        <v>22</v>
      </c>
      <c r="L21" s="289" t="s">
        <v>22</v>
      </c>
      <c r="M21" s="289" t="s">
        <v>22</v>
      </c>
      <c r="N21" s="365" t="s">
        <v>22</v>
      </c>
      <c r="O21" s="288">
        <v>-83.176454991382741</v>
      </c>
      <c r="P21" s="288">
        <v>3.6245697331917626</v>
      </c>
      <c r="Q21" s="288">
        <v>-13.241897229918038</v>
      </c>
      <c r="R21" s="288">
        <v>15.792170485400845</v>
      </c>
      <c r="S21" s="109" t="s">
        <v>46</v>
      </c>
    </row>
    <row r="22" spans="1:19" ht="24.95" customHeight="1">
      <c r="A22" s="109" t="s">
        <v>47</v>
      </c>
      <c r="B22" s="288">
        <v>4.285207302592525</v>
      </c>
      <c r="C22" s="291">
        <v>1.3717234017316997</v>
      </c>
      <c r="D22" s="292">
        <v>8.5471182448246168</v>
      </c>
      <c r="E22" s="292">
        <v>-86.047575480329371</v>
      </c>
      <c r="F22" s="366">
        <v>-20.974102413184227</v>
      </c>
      <c r="G22" s="291">
        <v>10.874701244471296</v>
      </c>
      <c r="H22" s="289">
        <v>30.368739680792515</v>
      </c>
      <c r="I22" s="289">
        <v>-12.328767123287676</v>
      </c>
      <c r="J22" s="289">
        <v>8.165611515323306</v>
      </c>
      <c r="K22" s="289">
        <v>70.487264673311188</v>
      </c>
      <c r="L22" s="289">
        <v>70.487264673311188</v>
      </c>
      <c r="M22" s="289" t="s">
        <v>22</v>
      </c>
      <c r="N22" s="365" t="s">
        <v>22</v>
      </c>
      <c r="O22" s="288" t="s">
        <v>22</v>
      </c>
      <c r="P22" s="288">
        <v>6.617465400061036</v>
      </c>
      <c r="Q22" s="288">
        <v>-7.496544000918874</v>
      </c>
      <c r="R22" s="288">
        <v>44.339654214552979</v>
      </c>
      <c r="S22" s="109" t="s">
        <v>47</v>
      </c>
    </row>
    <row r="23" spans="1:19" ht="24.95" customHeight="1">
      <c r="A23" s="109" t="s">
        <v>48</v>
      </c>
      <c r="B23" s="288">
        <v>4.2314874283870552</v>
      </c>
      <c r="C23" s="291">
        <v>-3.5096661058994556</v>
      </c>
      <c r="D23" s="292">
        <v>5.8973286537796952</v>
      </c>
      <c r="E23" s="292">
        <v>-50.38925029327077</v>
      </c>
      <c r="F23" s="366">
        <v>-36.584667936439807</v>
      </c>
      <c r="G23" s="291">
        <v>7.6722650408374449</v>
      </c>
      <c r="H23" s="289">
        <v>40.896166134185307</v>
      </c>
      <c r="I23" s="289">
        <v>-48.510692464358449</v>
      </c>
      <c r="J23" s="289">
        <v>3.2289315833234298</v>
      </c>
      <c r="K23" s="289">
        <v>223.23170420305394</v>
      </c>
      <c r="L23" s="289">
        <v>482.17131474103587</v>
      </c>
      <c r="M23" s="289" t="s">
        <v>22</v>
      </c>
      <c r="N23" s="365">
        <v>-49.250602662194744</v>
      </c>
      <c r="O23" s="288">
        <v>-29.57118353344768</v>
      </c>
      <c r="P23" s="288">
        <v>0.56601823836545861</v>
      </c>
      <c r="Q23" s="288">
        <v>-16.828849539707932</v>
      </c>
      <c r="R23" s="288">
        <v>34.748077751549999</v>
      </c>
      <c r="S23" s="109" t="s">
        <v>48</v>
      </c>
    </row>
    <row r="24" spans="1:19" ht="24.95" customHeight="1">
      <c r="A24" s="109" t="s">
        <v>49</v>
      </c>
      <c r="B24" s="288">
        <v>3.6680106429674737</v>
      </c>
      <c r="C24" s="291">
        <v>3.6811833500618292</v>
      </c>
      <c r="D24" s="292">
        <v>9.2762626746397672</v>
      </c>
      <c r="E24" s="292">
        <v>13.502047981275595</v>
      </c>
      <c r="F24" s="366">
        <v>-15.968045683737316</v>
      </c>
      <c r="G24" s="291">
        <v>38.170537318930315</v>
      </c>
      <c r="H24" s="289">
        <v>52.807863269266903</v>
      </c>
      <c r="I24" s="289" t="s">
        <v>211</v>
      </c>
      <c r="J24" s="289">
        <v>34.841875296064018</v>
      </c>
      <c r="K24" s="289">
        <v>-20.409751037344407</v>
      </c>
      <c r="L24" s="289">
        <v>-13.451776649746193</v>
      </c>
      <c r="M24" s="289" t="s">
        <v>22</v>
      </c>
      <c r="N24" s="365" t="s">
        <v>22</v>
      </c>
      <c r="O24" s="288">
        <v>-91.596638655462186</v>
      </c>
      <c r="P24" s="288">
        <v>6.9261660614897522</v>
      </c>
      <c r="Q24" s="288">
        <v>-27.088906619107973</v>
      </c>
      <c r="R24" s="288">
        <v>-7.6989199888241444</v>
      </c>
      <c r="S24" s="109" t="s">
        <v>49</v>
      </c>
    </row>
    <row r="25" spans="1:19" ht="24.95" customHeight="1">
      <c r="A25" s="109" t="s">
        <v>50</v>
      </c>
      <c r="B25" s="288">
        <v>2.4647806923622682</v>
      </c>
      <c r="C25" s="291">
        <v>-30.661384837255156</v>
      </c>
      <c r="D25" s="292">
        <v>-28.055405890804593</v>
      </c>
      <c r="E25" s="292">
        <v>-83.032490974729242</v>
      </c>
      <c r="F25" s="366">
        <v>-39.654994318768722</v>
      </c>
      <c r="G25" s="291">
        <v>49.522283773089612</v>
      </c>
      <c r="H25" s="289">
        <v>78.91847936572475</v>
      </c>
      <c r="I25" s="289" t="s">
        <v>22</v>
      </c>
      <c r="J25" s="289">
        <v>45.525698443164856</v>
      </c>
      <c r="K25" s="289" t="s">
        <v>22</v>
      </c>
      <c r="L25" s="289" t="s">
        <v>22</v>
      </c>
      <c r="M25" s="289" t="s">
        <v>22</v>
      </c>
      <c r="N25" s="365" t="s">
        <v>22</v>
      </c>
      <c r="O25" s="288" t="s">
        <v>22</v>
      </c>
      <c r="P25" s="288">
        <v>-23.269748344891255</v>
      </c>
      <c r="Q25" s="288">
        <v>-74.009375000000006</v>
      </c>
      <c r="R25" s="288">
        <v>-28.522495662312991</v>
      </c>
      <c r="S25" s="109" t="s">
        <v>50</v>
      </c>
    </row>
    <row r="26" spans="1:19" ht="24.95" customHeight="1">
      <c r="A26" s="109" t="s">
        <v>51</v>
      </c>
      <c r="B26" s="288">
        <v>3.4204235664840468</v>
      </c>
      <c r="C26" s="291">
        <v>-37.61210762331838</v>
      </c>
      <c r="D26" s="292">
        <v>-40.600335928046384</v>
      </c>
      <c r="E26" s="292" t="s">
        <v>211</v>
      </c>
      <c r="F26" s="366">
        <v>-23.071031973961325</v>
      </c>
      <c r="G26" s="291">
        <v>26.276229251487621</v>
      </c>
      <c r="H26" s="289">
        <v>-47.666748106523336</v>
      </c>
      <c r="I26" s="289" t="s">
        <v>22</v>
      </c>
      <c r="J26" s="289">
        <v>158.26428259921499</v>
      </c>
      <c r="K26" s="289" t="s">
        <v>22</v>
      </c>
      <c r="L26" s="289" t="s">
        <v>22</v>
      </c>
      <c r="M26" s="289" t="s">
        <v>22</v>
      </c>
      <c r="N26" s="365" t="s">
        <v>22</v>
      </c>
      <c r="O26" s="288" t="s">
        <v>22</v>
      </c>
      <c r="P26" s="288">
        <v>53.478720807225983</v>
      </c>
      <c r="Q26" s="288">
        <v>-14.214277503161284</v>
      </c>
      <c r="R26" s="288">
        <v>8.8879883834802342</v>
      </c>
      <c r="S26" s="109" t="s">
        <v>51</v>
      </c>
    </row>
    <row r="27" spans="1:19" ht="24.95" customHeight="1">
      <c r="A27" s="109" t="s">
        <v>52</v>
      </c>
      <c r="B27" s="288">
        <v>2.1030036196681294</v>
      </c>
      <c r="C27" s="291">
        <v>-28.15909745954626</v>
      </c>
      <c r="D27" s="292">
        <v>-22.154020608391264</v>
      </c>
      <c r="E27" s="292" t="s">
        <v>22</v>
      </c>
      <c r="F27" s="366">
        <v>-53.242176487172259</v>
      </c>
      <c r="G27" s="291">
        <v>213.17424583520938</v>
      </c>
      <c r="H27" s="289">
        <v>-78.794597863334005</v>
      </c>
      <c r="I27" s="289" t="s">
        <v>22</v>
      </c>
      <c r="J27" s="289" t="s">
        <v>211</v>
      </c>
      <c r="K27" s="289" t="s">
        <v>22</v>
      </c>
      <c r="L27" s="289" t="s">
        <v>22</v>
      </c>
      <c r="M27" s="289" t="s">
        <v>22</v>
      </c>
      <c r="N27" s="365" t="s">
        <v>22</v>
      </c>
      <c r="O27" s="288" t="s">
        <v>22</v>
      </c>
      <c r="P27" s="288">
        <v>6.1440130620343325</v>
      </c>
      <c r="Q27" s="288">
        <v>125.96321393998062</v>
      </c>
      <c r="R27" s="288">
        <v>-39.077508264388442</v>
      </c>
      <c r="S27" s="109" t="s">
        <v>52</v>
      </c>
    </row>
    <row r="28" spans="1:19" ht="24.95" customHeight="1">
      <c r="A28" s="109" t="s">
        <v>53</v>
      </c>
      <c r="B28" s="288">
        <v>3.7410660227263435</v>
      </c>
      <c r="C28" s="291">
        <v>-17.944464478903711</v>
      </c>
      <c r="D28" s="292">
        <v>-9.2982786191327307</v>
      </c>
      <c r="E28" s="292">
        <v>-56.931608133086876</v>
      </c>
      <c r="F28" s="366">
        <v>-45.402395815758389</v>
      </c>
      <c r="G28" s="291">
        <v>456.49027589326101</v>
      </c>
      <c r="H28" s="289">
        <v>4.7619047619047734</v>
      </c>
      <c r="I28" s="289" t="s">
        <v>22</v>
      </c>
      <c r="J28" s="289" t="s">
        <v>211</v>
      </c>
      <c r="K28" s="289" t="s">
        <v>22</v>
      </c>
      <c r="L28" s="289" t="s">
        <v>22</v>
      </c>
      <c r="M28" s="289" t="s">
        <v>22</v>
      </c>
      <c r="N28" s="365" t="s">
        <v>22</v>
      </c>
      <c r="O28" s="288" t="s">
        <v>22</v>
      </c>
      <c r="P28" s="288">
        <v>14.786557524034066</v>
      </c>
      <c r="Q28" s="288">
        <v>-48.360827624772817</v>
      </c>
      <c r="R28" s="288">
        <v>38.457201538368594</v>
      </c>
      <c r="S28" s="109" t="s">
        <v>53</v>
      </c>
    </row>
    <row r="29" spans="1:19" ht="24.95" customHeight="1">
      <c r="A29" s="109" t="s">
        <v>54</v>
      </c>
      <c r="B29" s="288">
        <v>3.7005942292228866</v>
      </c>
      <c r="C29" s="291">
        <v>77.256070881645144</v>
      </c>
      <c r="D29" s="292">
        <v>22.527822535316815</v>
      </c>
      <c r="E29" s="292">
        <v>-54.84550561797753</v>
      </c>
      <c r="F29" s="366">
        <v>272.20054392810692</v>
      </c>
      <c r="G29" s="291">
        <v>-35.00380807311501</v>
      </c>
      <c r="H29" s="289" t="s">
        <v>211</v>
      </c>
      <c r="I29" s="289" t="s">
        <v>22</v>
      </c>
      <c r="J29" s="289">
        <v>-54.944197299617578</v>
      </c>
      <c r="K29" s="289" t="s">
        <v>22</v>
      </c>
      <c r="L29" s="289" t="s">
        <v>22</v>
      </c>
      <c r="M29" s="289" t="s">
        <v>22</v>
      </c>
      <c r="N29" s="365" t="s">
        <v>22</v>
      </c>
      <c r="O29" s="288" t="s">
        <v>22</v>
      </c>
      <c r="P29" s="288">
        <v>62.067940318229375</v>
      </c>
      <c r="Q29" s="288">
        <v>95.27805497595935</v>
      </c>
      <c r="R29" s="288">
        <v>-14.853220933268673</v>
      </c>
      <c r="S29" s="109" t="s">
        <v>54</v>
      </c>
    </row>
    <row r="30" spans="1:19" ht="24.95" customHeight="1">
      <c r="A30" s="109" t="s">
        <v>55</v>
      </c>
      <c r="B30" s="288">
        <v>3.5688578950062322</v>
      </c>
      <c r="C30" s="291">
        <v>52.943742478941033</v>
      </c>
      <c r="D30" s="292">
        <v>38.361787480175394</v>
      </c>
      <c r="E30" s="292">
        <v>122.18969555035127</v>
      </c>
      <c r="F30" s="366">
        <v>112.28415496108079</v>
      </c>
      <c r="G30" s="291">
        <v>-62.159994935533561</v>
      </c>
      <c r="H30" s="289">
        <v>-15.921518173045996</v>
      </c>
      <c r="I30" s="289">
        <v>-99.099485420240143</v>
      </c>
      <c r="J30" s="289">
        <v>-67.344679317181175</v>
      </c>
      <c r="K30" s="289" t="s">
        <v>22</v>
      </c>
      <c r="L30" s="289" t="s">
        <v>22</v>
      </c>
      <c r="M30" s="289" t="s">
        <v>22</v>
      </c>
      <c r="N30" s="365" t="s">
        <v>22</v>
      </c>
      <c r="O30" s="288" t="s">
        <v>22</v>
      </c>
      <c r="P30" s="288">
        <v>21.777407708484859</v>
      </c>
      <c r="Q30" s="288">
        <v>-57.592217740173879</v>
      </c>
      <c r="R30" s="288">
        <v>34.982711338976998</v>
      </c>
      <c r="S30" s="109" t="s">
        <v>55</v>
      </c>
    </row>
    <row r="31" spans="1:19" ht="24.95" customHeight="1">
      <c r="A31" s="109" t="s">
        <v>56</v>
      </c>
      <c r="B31" s="288">
        <v>2.4336915208003091</v>
      </c>
      <c r="C31" s="291">
        <v>-10.516795865633071</v>
      </c>
      <c r="D31" s="292">
        <v>-2.4359373156421356</v>
      </c>
      <c r="E31" s="292" t="s">
        <v>211</v>
      </c>
      <c r="F31" s="366">
        <v>-30.611738591107923</v>
      </c>
      <c r="G31" s="291">
        <v>-28.165328201300397</v>
      </c>
      <c r="H31" s="289">
        <v>-29.157023093144062</v>
      </c>
      <c r="I31" s="289" t="s">
        <v>22</v>
      </c>
      <c r="J31" s="289">
        <v>-28.476142729472286</v>
      </c>
      <c r="K31" s="289" t="s">
        <v>22</v>
      </c>
      <c r="L31" s="289" t="s">
        <v>22</v>
      </c>
      <c r="M31" s="289" t="s">
        <v>22</v>
      </c>
      <c r="N31" s="365" t="s">
        <v>22</v>
      </c>
      <c r="O31" s="288">
        <v>-89.130434782608688</v>
      </c>
      <c r="P31" s="288">
        <v>41.591380461911626</v>
      </c>
      <c r="Q31" s="288">
        <v>-68.237142536498766</v>
      </c>
      <c r="R31" s="288">
        <v>8.1600596363249167</v>
      </c>
      <c r="S31" s="109" t="s">
        <v>56</v>
      </c>
    </row>
    <row r="32" spans="1:19" ht="24.95" customHeight="1">
      <c r="A32" s="109" t="s">
        <v>57</v>
      </c>
      <c r="B32" s="288">
        <v>1.9431100172256208</v>
      </c>
      <c r="C32" s="291">
        <v>-33.929746023783949</v>
      </c>
      <c r="D32" s="292">
        <v>-31.394652603458994</v>
      </c>
      <c r="E32" s="292">
        <v>37.552447552447546</v>
      </c>
      <c r="F32" s="366">
        <v>-48.91841865347957</v>
      </c>
      <c r="G32" s="291">
        <v>-33.644171779141104</v>
      </c>
      <c r="H32" s="289">
        <v>44.687210141193447</v>
      </c>
      <c r="I32" s="289" t="s">
        <v>22</v>
      </c>
      <c r="J32" s="289">
        <v>-39.346921251296976</v>
      </c>
      <c r="K32" s="289" t="s">
        <v>22</v>
      </c>
      <c r="L32" s="289" t="s">
        <v>22</v>
      </c>
      <c r="M32" s="289" t="s">
        <v>22</v>
      </c>
      <c r="N32" s="365" t="s">
        <v>22</v>
      </c>
      <c r="O32" s="288">
        <v>191.66666666666663</v>
      </c>
      <c r="P32" s="288">
        <v>2.0538274009038986</v>
      </c>
      <c r="Q32" s="288">
        <v>-68.751507728850044</v>
      </c>
      <c r="R32" s="288">
        <v>-17.897270745909381</v>
      </c>
      <c r="S32" s="109" t="s">
        <v>57</v>
      </c>
    </row>
    <row r="33" spans="1:19" ht="24.95" customHeight="1">
      <c r="A33" s="109" t="s">
        <v>58</v>
      </c>
      <c r="B33" s="288">
        <v>2.7191498144775323</v>
      </c>
      <c r="C33" s="291">
        <v>17.817095068875005</v>
      </c>
      <c r="D33" s="292">
        <v>24.223226347416954</v>
      </c>
      <c r="E33" s="292">
        <v>126.39418081052995</v>
      </c>
      <c r="F33" s="366">
        <v>-5.8083579569438513</v>
      </c>
      <c r="G33" s="291">
        <v>15.412748376171564</v>
      </c>
      <c r="H33" s="289">
        <v>-3.4257566145464011</v>
      </c>
      <c r="I33" s="289">
        <v>9.8431251922485501</v>
      </c>
      <c r="J33" s="289">
        <v>20.596483441103189</v>
      </c>
      <c r="K33" s="289">
        <v>-92.530657748049052</v>
      </c>
      <c r="L33" s="289" t="s">
        <v>22</v>
      </c>
      <c r="M33" s="289" t="s">
        <v>22</v>
      </c>
      <c r="N33" s="365">
        <v>-82.094266277939752</v>
      </c>
      <c r="O33" s="288">
        <v>-32.53495065789474</v>
      </c>
      <c r="P33" s="288">
        <v>15.787469565245885</v>
      </c>
      <c r="Q33" s="288">
        <v>-20.271731759649185</v>
      </c>
      <c r="R33" s="288">
        <v>-17.885166240732929</v>
      </c>
      <c r="S33" s="109" t="s">
        <v>58</v>
      </c>
    </row>
    <row r="34" spans="1:19" ht="24.95" customHeight="1">
      <c r="A34" s="109" t="s">
        <v>59</v>
      </c>
      <c r="B34" s="288">
        <v>6.2925686329857484</v>
      </c>
      <c r="C34" s="291">
        <v>-7.1297636275928511</v>
      </c>
      <c r="D34" s="292">
        <v>-1.895255543622909E-2</v>
      </c>
      <c r="E34" s="292" t="s">
        <v>22</v>
      </c>
      <c r="F34" s="366">
        <v>-28.788193722718773</v>
      </c>
      <c r="G34" s="291">
        <v>-27.072446701503893</v>
      </c>
      <c r="H34" s="289">
        <v>-50.177935943060497</v>
      </c>
      <c r="I34" s="289" t="s">
        <v>22</v>
      </c>
      <c r="J34" s="289">
        <v>-26.501642715622097</v>
      </c>
      <c r="K34" s="289" t="s">
        <v>22</v>
      </c>
      <c r="L34" s="289" t="s">
        <v>22</v>
      </c>
      <c r="M34" s="289" t="s">
        <v>22</v>
      </c>
      <c r="N34" s="365" t="s">
        <v>22</v>
      </c>
      <c r="O34" s="288" t="s">
        <v>22</v>
      </c>
      <c r="P34" s="288">
        <v>-12.488484181197194</v>
      </c>
      <c r="Q34" s="288">
        <v>48.953483664628976</v>
      </c>
      <c r="R34" s="288">
        <v>-34.121031874313061</v>
      </c>
      <c r="S34" s="109" t="s">
        <v>59</v>
      </c>
    </row>
    <row r="35" spans="1:19" ht="24.95" customHeight="1">
      <c r="A35" s="109" t="s">
        <v>60</v>
      </c>
      <c r="B35" s="288">
        <v>2.3360385715648562</v>
      </c>
      <c r="C35" s="291">
        <v>-3.8695193605563389</v>
      </c>
      <c r="D35" s="292">
        <v>-4.0614677679414513</v>
      </c>
      <c r="E35" s="292">
        <v>102.9308323563892</v>
      </c>
      <c r="F35" s="366">
        <v>1.2714266432716954</v>
      </c>
      <c r="G35" s="291">
        <v>355.28543520729323</v>
      </c>
      <c r="H35" s="289" t="s">
        <v>211</v>
      </c>
      <c r="I35" s="289" t="s">
        <v>22</v>
      </c>
      <c r="J35" s="289">
        <v>315.01441561321803</v>
      </c>
      <c r="K35" s="289" t="s">
        <v>22</v>
      </c>
      <c r="L35" s="289" t="s">
        <v>22</v>
      </c>
      <c r="M35" s="289" t="s">
        <v>22</v>
      </c>
      <c r="N35" s="365" t="s">
        <v>22</v>
      </c>
      <c r="O35" s="288" t="s">
        <v>22</v>
      </c>
      <c r="P35" s="288">
        <v>8.7435891887212875</v>
      </c>
      <c r="Q35" s="288">
        <v>169.17582417582418</v>
      </c>
      <c r="R35" s="288">
        <v>19.01536228377887</v>
      </c>
      <c r="S35" s="109" t="s">
        <v>60</v>
      </c>
    </row>
    <row r="36" spans="1:19" ht="24.95" customHeight="1">
      <c r="A36" s="109" t="s">
        <v>61</v>
      </c>
      <c r="B36" s="288">
        <v>2.5677164234110279</v>
      </c>
      <c r="C36" s="291">
        <v>-36.356548323336504</v>
      </c>
      <c r="D36" s="292">
        <v>-37.411540665068955</v>
      </c>
      <c r="E36" s="292">
        <v>4.1742286751361206</v>
      </c>
      <c r="F36" s="366">
        <v>-34.294392988746139</v>
      </c>
      <c r="G36" s="291">
        <v>41.331318093078892</v>
      </c>
      <c r="H36" s="289">
        <v>259.42769545222279</v>
      </c>
      <c r="I36" s="289">
        <v>-56.521739130434781</v>
      </c>
      <c r="J36" s="289">
        <v>11.497818710615618</v>
      </c>
      <c r="K36" s="289" t="s">
        <v>22</v>
      </c>
      <c r="L36" s="289" t="s">
        <v>22</v>
      </c>
      <c r="M36" s="289" t="s">
        <v>22</v>
      </c>
      <c r="N36" s="365" t="s">
        <v>22</v>
      </c>
      <c r="O36" s="288" t="s">
        <v>211</v>
      </c>
      <c r="P36" s="288">
        <v>-2.3091766308334911</v>
      </c>
      <c r="Q36" s="288">
        <v>-52.918159532340184</v>
      </c>
      <c r="R36" s="288">
        <v>69.477960655104198</v>
      </c>
      <c r="S36" s="109" t="s">
        <v>61</v>
      </c>
    </row>
    <row r="37" spans="1:19" ht="24.95" customHeight="1">
      <c r="A37" s="109" t="s">
        <v>62</v>
      </c>
      <c r="B37" s="288">
        <v>3.1990037340557222</v>
      </c>
      <c r="C37" s="291">
        <v>-21.573225985590042</v>
      </c>
      <c r="D37" s="292">
        <v>-19.929482712667749</v>
      </c>
      <c r="E37" s="292">
        <v>-67.018135807676089</v>
      </c>
      <c r="F37" s="366">
        <v>-25.393479350014644</v>
      </c>
      <c r="G37" s="291">
        <v>16.113841113841104</v>
      </c>
      <c r="H37" s="289">
        <v>53.984370543608463</v>
      </c>
      <c r="I37" s="289" t="s">
        <v>211</v>
      </c>
      <c r="J37" s="289">
        <v>-2.7197492650201411</v>
      </c>
      <c r="K37" s="289">
        <v>-23.639710111584037</v>
      </c>
      <c r="L37" s="289">
        <v>9.3484885923729593</v>
      </c>
      <c r="M37" s="289" t="s">
        <v>22</v>
      </c>
      <c r="N37" s="365" t="s">
        <v>22</v>
      </c>
      <c r="O37" s="288">
        <v>-74.090276396897991</v>
      </c>
      <c r="P37" s="288">
        <v>2.1810927226713801</v>
      </c>
      <c r="Q37" s="288">
        <v>-28.289643266054838</v>
      </c>
      <c r="R37" s="288">
        <v>-10.944274673461265</v>
      </c>
      <c r="S37" s="109" t="s">
        <v>62</v>
      </c>
    </row>
    <row r="38" spans="1:19" ht="24.95" customHeight="1">
      <c r="A38" s="109" t="s">
        <v>63</v>
      </c>
      <c r="B38" s="288">
        <v>2.5841850189226534</v>
      </c>
      <c r="C38" s="291">
        <v>-29.502582332148407</v>
      </c>
      <c r="D38" s="292">
        <v>-31.783371024487025</v>
      </c>
      <c r="E38" s="292">
        <v>13.46820809248554</v>
      </c>
      <c r="F38" s="366">
        <v>-21.945437174905351</v>
      </c>
      <c r="G38" s="291">
        <v>44.867697224868635</v>
      </c>
      <c r="H38" s="289">
        <v>7.7087073608617516</v>
      </c>
      <c r="I38" s="289">
        <v>-5.4869684499314246</v>
      </c>
      <c r="J38" s="289">
        <v>51.131241991702723</v>
      </c>
      <c r="K38" s="289">
        <v>-76.7990714469951</v>
      </c>
      <c r="L38" s="289">
        <v>-64.931773879142298</v>
      </c>
      <c r="M38" s="289" t="s">
        <v>22</v>
      </c>
      <c r="N38" s="365" t="s">
        <v>22</v>
      </c>
      <c r="O38" s="288">
        <v>-42.236484818563312</v>
      </c>
      <c r="P38" s="288">
        <v>18.825730697813128</v>
      </c>
      <c r="Q38" s="288">
        <v>-4.8792048648747937</v>
      </c>
      <c r="R38" s="288">
        <v>-16.403705112666216</v>
      </c>
      <c r="S38" s="109" t="s">
        <v>63</v>
      </c>
    </row>
    <row r="39" spans="1:19" ht="24.95" customHeight="1">
      <c r="A39" s="109" t="s">
        <v>64</v>
      </c>
      <c r="B39" s="288">
        <v>9.9943155616818871</v>
      </c>
      <c r="C39" s="291">
        <v>29.218772499196945</v>
      </c>
      <c r="D39" s="292">
        <v>54.236301262077859</v>
      </c>
      <c r="E39" s="292">
        <v>-42.063492063492056</v>
      </c>
      <c r="F39" s="366">
        <v>-30.075501764237202</v>
      </c>
      <c r="G39" s="291">
        <v>4.1209915851717227</v>
      </c>
      <c r="H39" s="289">
        <v>8.628005657708627</v>
      </c>
      <c r="I39" s="289" t="s">
        <v>22</v>
      </c>
      <c r="J39" s="289">
        <v>3.4556558960171344</v>
      </c>
      <c r="K39" s="289" t="s">
        <v>22</v>
      </c>
      <c r="L39" s="289" t="s">
        <v>22</v>
      </c>
      <c r="M39" s="289" t="s">
        <v>22</v>
      </c>
      <c r="N39" s="365" t="s">
        <v>22</v>
      </c>
      <c r="O39" s="288" t="s">
        <v>22</v>
      </c>
      <c r="P39" s="288">
        <v>1.2263895606028967</v>
      </c>
      <c r="Q39" s="288">
        <v>58.953303964757708</v>
      </c>
      <c r="R39" s="288">
        <v>52.627736366740862</v>
      </c>
      <c r="S39" s="109" t="s">
        <v>64</v>
      </c>
    </row>
    <row r="40" spans="1:19" ht="24.95" customHeight="1">
      <c r="A40" s="109" t="s">
        <v>65</v>
      </c>
      <c r="B40" s="288">
        <v>2.4884597613292812</v>
      </c>
      <c r="C40" s="291">
        <v>150.53244711263579</v>
      </c>
      <c r="D40" s="292">
        <v>142.66897285790316</v>
      </c>
      <c r="E40" s="292">
        <v>41.401273885350321</v>
      </c>
      <c r="F40" s="366">
        <v>191.83912534166342</v>
      </c>
      <c r="G40" s="291">
        <v>6.1641662511897835</v>
      </c>
      <c r="H40" s="289">
        <v>-91.139240506329116</v>
      </c>
      <c r="I40" s="289">
        <v>72.947761194029852</v>
      </c>
      <c r="J40" s="289">
        <v>20.956062503402848</v>
      </c>
      <c r="K40" s="289" t="s">
        <v>22</v>
      </c>
      <c r="L40" s="289" t="s">
        <v>22</v>
      </c>
      <c r="M40" s="289" t="s">
        <v>22</v>
      </c>
      <c r="N40" s="365" t="s">
        <v>22</v>
      </c>
      <c r="O40" s="288" t="s">
        <v>22</v>
      </c>
      <c r="P40" s="288">
        <v>29.175040268088225</v>
      </c>
      <c r="Q40" s="288">
        <v>53.252381167336267</v>
      </c>
      <c r="R40" s="288">
        <v>-87.66244434916068</v>
      </c>
      <c r="S40" s="109" t="s">
        <v>65</v>
      </c>
    </row>
    <row r="41" spans="1:19" ht="24.95" customHeight="1">
      <c r="A41" s="109" t="s">
        <v>66</v>
      </c>
      <c r="B41" s="288">
        <v>0.45040714393793735</v>
      </c>
      <c r="C41" s="291">
        <v>12.432411098393658</v>
      </c>
      <c r="D41" s="292">
        <v>-3.4496519310069544</v>
      </c>
      <c r="E41" s="292" t="s">
        <v>22</v>
      </c>
      <c r="F41" s="366">
        <v>125.46695402298852</v>
      </c>
      <c r="G41" s="291">
        <v>81.798673429574706</v>
      </c>
      <c r="H41" s="289">
        <v>-52.787952787952783</v>
      </c>
      <c r="I41" s="289" t="s">
        <v>22</v>
      </c>
      <c r="J41" s="289">
        <v>294.91771539206195</v>
      </c>
      <c r="K41" s="289" t="s">
        <v>22</v>
      </c>
      <c r="L41" s="289" t="s">
        <v>22</v>
      </c>
      <c r="M41" s="289" t="s">
        <v>22</v>
      </c>
      <c r="N41" s="365" t="s">
        <v>22</v>
      </c>
      <c r="O41" s="288">
        <v>-74.456521739130437</v>
      </c>
      <c r="P41" s="288">
        <v>-24.998872604284102</v>
      </c>
      <c r="Q41" s="288">
        <v>125.79699523635034</v>
      </c>
      <c r="R41" s="288">
        <v>-88.218387304989591</v>
      </c>
      <c r="S41" s="109" t="s">
        <v>66</v>
      </c>
    </row>
    <row r="42" spans="1:19" ht="24.95" customHeight="1">
      <c r="A42" s="109" t="s">
        <v>67</v>
      </c>
      <c r="B42" s="288">
        <v>-1.2930149559984443</v>
      </c>
      <c r="C42" s="291">
        <v>-26.080472068216451</v>
      </c>
      <c r="D42" s="292">
        <v>-19.066770454938592</v>
      </c>
      <c r="E42" s="292">
        <v>-92.994746059544653</v>
      </c>
      <c r="F42" s="366">
        <v>-43.424734191382207</v>
      </c>
      <c r="G42" s="291">
        <v>-33.096358250566311</v>
      </c>
      <c r="H42" s="289">
        <v>-68.905579399141629</v>
      </c>
      <c r="I42" s="289" t="s">
        <v>22</v>
      </c>
      <c r="J42" s="289">
        <v>-23.702875811374284</v>
      </c>
      <c r="K42" s="289" t="s">
        <v>22</v>
      </c>
      <c r="L42" s="289" t="s">
        <v>22</v>
      </c>
      <c r="M42" s="289" t="s">
        <v>22</v>
      </c>
      <c r="N42" s="365" t="s">
        <v>22</v>
      </c>
      <c r="O42" s="288" t="s">
        <v>22</v>
      </c>
      <c r="P42" s="288">
        <v>-3.7088738412179367</v>
      </c>
      <c r="Q42" s="288">
        <v>-51.227755188255799</v>
      </c>
      <c r="R42" s="288">
        <v>144.31824423036787</v>
      </c>
      <c r="S42" s="109" t="s">
        <v>67</v>
      </c>
    </row>
    <row r="43" spans="1:19" ht="24.95" customHeight="1">
      <c r="A43" s="109" t="s">
        <v>68</v>
      </c>
      <c r="B43" s="288">
        <v>4.6224504179148482</v>
      </c>
      <c r="C43" s="291">
        <v>-48.554159890192281</v>
      </c>
      <c r="D43" s="292">
        <v>-50.924658983509893</v>
      </c>
      <c r="E43" s="292">
        <v>-91.780821917808225</v>
      </c>
      <c r="F43" s="366">
        <v>-37.420178799489143</v>
      </c>
      <c r="G43" s="291">
        <v>-33.761537729565134</v>
      </c>
      <c r="H43" s="289">
        <v>-35.849297573435507</v>
      </c>
      <c r="I43" s="289">
        <v>17.55725190839695</v>
      </c>
      <c r="J43" s="289">
        <v>-33.708744223281542</v>
      </c>
      <c r="K43" s="289" t="s">
        <v>22</v>
      </c>
      <c r="L43" s="289" t="s">
        <v>22</v>
      </c>
      <c r="M43" s="289" t="s">
        <v>22</v>
      </c>
      <c r="N43" s="365" t="s">
        <v>22</v>
      </c>
      <c r="O43" s="288" t="s">
        <v>22</v>
      </c>
      <c r="P43" s="288">
        <v>13.359423940939124</v>
      </c>
      <c r="Q43" s="288">
        <v>-6.5029057834813244</v>
      </c>
      <c r="R43" s="288">
        <v>30.972095125742811</v>
      </c>
      <c r="S43" s="109" t="s">
        <v>68</v>
      </c>
    </row>
    <row r="44" spans="1:19" ht="24.95" customHeight="1">
      <c r="A44" s="109" t="s">
        <v>69</v>
      </c>
      <c r="B44" s="288">
        <v>4.9976332078203143</v>
      </c>
      <c r="C44" s="291">
        <v>-18.083355157319772</v>
      </c>
      <c r="D44" s="292">
        <v>-20.186015612024576</v>
      </c>
      <c r="E44" s="292">
        <v>-84.587813620071685</v>
      </c>
      <c r="F44" s="366">
        <v>-3.9331795798790807</v>
      </c>
      <c r="G44" s="291">
        <v>-41.000044074220988</v>
      </c>
      <c r="H44" s="289">
        <v>11.713122455371121</v>
      </c>
      <c r="I44" s="289" t="s">
        <v>22</v>
      </c>
      <c r="J44" s="289">
        <v>-44.989925328908377</v>
      </c>
      <c r="K44" s="289" t="s">
        <v>22</v>
      </c>
      <c r="L44" s="289" t="s">
        <v>22</v>
      </c>
      <c r="M44" s="289" t="s">
        <v>22</v>
      </c>
      <c r="N44" s="365" t="s">
        <v>22</v>
      </c>
      <c r="O44" s="288" t="s">
        <v>22</v>
      </c>
      <c r="P44" s="288">
        <v>-13.575575138324396</v>
      </c>
      <c r="Q44" s="288">
        <v>-57.021373620341677</v>
      </c>
      <c r="R44" s="288">
        <v>65.03260625140544</v>
      </c>
      <c r="S44" s="109" t="s">
        <v>69</v>
      </c>
    </row>
    <row r="45" spans="1:19" ht="24.95" customHeight="1">
      <c r="A45" s="109" t="s">
        <v>70</v>
      </c>
      <c r="B45" s="288">
        <v>3.4679271818421427</v>
      </c>
      <c r="C45" s="291">
        <v>11.981692119454394</v>
      </c>
      <c r="D45" s="292">
        <v>2.1448145025294991</v>
      </c>
      <c r="E45" s="292">
        <v>5.1282051282051384</v>
      </c>
      <c r="F45" s="366">
        <v>75.478084278219683</v>
      </c>
      <c r="G45" s="291">
        <v>-44.534597502051234</v>
      </c>
      <c r="H45" s="289">
        <v>-45.536249251048531</v>
      </c>
      <c r="I45" s="289" t="s">
        <v>22</v>
      </c>
      <c r="J45" s="289">
        <v>-44.29133371267411</v>
      </c>
      <c r="K45" s="289" t="s">
        <v>22</v>
      </c>
      <c r="L45" s="289" t="s">
        <v>22</v>
      </c>
      <c r="M45" s="289" t="s">
        <v>22</v>
      </c>
      <c r="N45" s="365" t="s">
        <v>22</v>
      </c>
      <c r="O45" s="288" t="s">
        <v>22</v>
      </c>
      <c r="P45" s="288">
        <v>-40.706712546505742</v>
      </c>
      <c r="Q45" s="288">
        <v>1.6762428178865889</v>
      </c>
      <c r="R45" s="288">
        <v>-30.875540095774383</v>
      </c>
      <c r="S45" s="109" t="s">
        <v>70</v>
      </c>
    </row>
    <row r="46" spans="1:19" ht="24.95" customHeight="1">
      <c r="A46" s="109" t="s">
        <v>71</v>
      </c>
      <c r="B46" s="288">
        <v>1.5153798456710206</v>
      </c>
      <c r="C46" s="291">
        <v>-35.341631755025773</v>
      </c>
      <c r="D46" s="292">
        <v>-39.385987411952726</v>
      </c>
      <c r="E46" s="292">
        <v>143.85964912280701</v>
      </c>
      <c r="F46" s="366">
        <v>-23.481781376518214</v>
      </c>
      <c r="G46" s="291">
        <v>73.094651513947383</v>
      </c>
      <c r="H46" s="289">
        <v>110.28655400440854</v>
      </c>
      <c r="I46" s="289" t="s">
        <v>22</v>
      </c>
      <c r="J46" s="289">
        <v>68.58403136695776</v>
      </c>
      <c r="K46" s="289" t="s">
        <v>22</v>
      </c>
      <c r="L46" s="289" t="s">
        <v>22</v>
      </c>
      <c r="M46" s="289" t="s">
        <v>22</v>
      </c>
      <c r="N46" s="365" t="s">
        <v>22</v>
      </c>
      <c r="O46" s="288" t="s">
        <v>22</v>
      </c>
      <c r="P46" s="288">
        <v>-3.2936391462954475</v>
      </c>
      <c r="Q46" s="288">
        <v>80.466624816907284</v>
      </c>
      <c r="R46" s="288">
        <v>104.97473688414917</v>
      </c>
      <c r="S46" s="109" t="s">
        <v>71</v>
      </c>
    </row>
    <row r="47" spans="1:19" ht="24.95" customHeight="1">
      <c r="A47" s="109" t="s">
        <v>72</v>
      </c>
      <c r="B47" s="288">
        <v>4.7315335252195041</v>
      </c>
      <c r="C47" s="291">
        <v>-19.149662921348309</v>
      </c>
      <c r="D47" s="292">
        <v>-11.708935766769386</v>
      </c>
      <c r="E47" s="292">
        <v>-63.492063492063494</v>
      </c>
      <c r="F47" s="366">
        <v>-42.317228942820648</v>
      </c>
      <c r="G47" s="291">
        <v>43.833083458270863</v>
      </c>
      <c r="H47" s="289">
        <v>368.50037678975139</v>
      </c>
      <c r="I47" s="289" t="s">
        <v>22</v>
      </c>
      <c r="J47" s="289">
        <v>20.772895145319282</v>
      </c>
      <c r="K47" s="289" t="s">
        <v>22</v>
      </c>
      <c r="L47" s="289" t="s">
        <v>22</v>
      </c>
      <c r="M47" s="289" t="s">
        <v>22</v>
      </c>
      <c r="N47" s="365" t="s">
        <v>22</v>
      </c>
      <c r="O47" s="288" t="s">
        <v>22</v>
      </c>
      <c r="P47" s="288">
        <v>-12.719969062359553</v>
      </c>
      <c r="Q47" s="288">
        <v>-34.726843856619354</v>
      </c>
      <c r="R47" s="288">
        <v>286.82099002794229</v>
      </c>
      <c r="S47" s="109" t="s">
        <v>72</v>
      </c>
    </row>
    <row r="48" spans="1:19" ht="24.95" customHeight="1">
      <c r="A48" s="109" t="s">
        <v>73</v>
      </c>
      <c r="B48" s="288">
        <v>2.2893223880582525</v>
      </c>
      <c r="C48" s="291">
        <v>-10.910428402733416</v>
      </c>
      <c r="D48" s="292">
        <v>13.288082936548136</v>
      </c>
      <c r="E48" s="292">
        <v>-32.682817406908924</v>
      </c>
      <c r="F48" s="366">
        <v>-46.13897418401001</v>
      </c>
      <c r="G48" s="291">
        <v>8.5164467521344562</v>
      </c>
      <c r="H48" s="289">
        <v>55.84932995291561</v>
      </c>
      <c r="I48" s="289" t="s">
        <v>22</v>
      </c>
      <c r="J48" s="289">
        <v>4.7396104271429493</v>
      </c>
      <c r="K48" s="289" t="s">
        <v>22</v>
      </c>
      <c r="L48" s="289" t="s">
        <v>22</v>
      </c>
      <c r="M48" s="289" t="s">
        <v>22</v>
      </c>
      <c r="N48" s="365" t="s">
        <v>22</v>
      </c>
      <c r="O48" s="288" t="s">
        <v>22</v>
      </c>
      <c r="P48" s="288">
        <v>18.889272854961163</v>
      </c>
      <c r="Q48" s="288">
        <v>-43.567536262405561</v>
      </c>
      <c r="R48" s="288">
        <v>41.758297100841048</v>
      </c>
      <c r="S48" s="109" t="s">
        <v>73</v>
      </c>
    </row>
    <row r="49" spans="1:19" ht="24.95" customHeight="1">
      <c r="A49" s="109" t="s">
        <v>74</v>
      </c>
      <c r="B49" s="288">
        <v>2.7593789958706196</v>
      </c>
      <c r="C49" s="291">
        <v>4.9910381910933381</v>
      </c>
      <c r="D49" s="292">
        <v>-9.7460968301529789</v>
      </c>
      <c r="E49" s="292">
        <v>-67.27272727272728</v>
      </c>
      <c r="F49" s="366">
        <v>131.42144638403991</v>
      </c>
      <c r="G49" s="291">
        <v>-12.972859373123569</v>
      </c>
      <c r="H49" s="289">
        <v>-4.3286618444846283</v>
      </c>
      <c r="I49" s="289" t="s">
        <v>22</v>
      </c>
      <c r="J49" s="289">
        <v>-17.297628781684381</v>
      </c>
      <c r="K49" s="289" t="s">
        <v>22</v>
      </c>
      <c r="L49" s="289" t="s">
        <v>22</v>
      </c>
      <c r="M49" s="289" t="s">
        <v>22</v>
      </c>
      <c r="N49" s="365" t="s">
        <v>22</v>
      </c>
      <c r="O49" s="288">
        <v>-41.599281221922737</v>
      </c>
      <c r="P49" s="288">
        <v>0.21786150904358692</v>
      </c>
      <c r="Q49" s="288">
        <v>4.9461312438785541</v>
      </c>
      <c r="R49" s="288">
        <v>-17.114448330247541</v>
      </c>
      <c r="S49" s="109" t="s">
        <v>74</v>
      </c>
    </row>
    <row r="50" spans="1:19" ht="24.95" customHeight="1">
      <c r="A50" s="109" t="s">
        <v>75</v>
      </c>
      <c r="B50" s="288">
        <v>5.0116763885675368</v>
      </c>
      <c r="C50" s="291">
        <v>-31.790321246950839</v>
      </c>
      <c r="D50" s="292">
        <v>-31.572788922146017</v>
      </c>
      <c r="E50" s="292">
        <v>-38.013442867811797</v>
      </c>
      <c r="F50" s="366">
        <v>-32.465972778222579</v>
      </c>
      <c r="G50" s="291">
        <v>119.59290683511901</v>
      </c>
      <c r="H50" s="289">
        <v>107.44575237554957</v>
      </c>
      <c r="I50" s="289" t="s">
        <v>22</v>
      </c>
      <c r="J50" s="289">
        <v>120.63300314085529</v>
      </c>
      <c r="K50" s="289">
        <v>-77.972350230414747</v>
      </c>
      <c r="L50" s="289">
        <v>-77.972350230414747</v>
      </c>
      <c r="M50" s="289" t="s">
        <v>22</v>
      </c>
      <c r="N50" s="365" t="s">
        <v>22</v>
      </c>
      <c r="O50" s="288">
        <v>-81.754385964912274</v>
      </c>
      <c r="P50" s="288">
        <v>11.781379267583333</v>
      </c>
      <c r="Q50" s="288">
        <v>-37.424463519313299</v>
      </c>
      <c r="R50" s="288">
        <v>50.352944751129428</v>
      </c>
      <c r="S50" s="109" t="s">
        <v>75</v>
      </c>
    </row>
    <row r="51" spans="1:19" ht="24.95" customHeight="1">
      <c r="A51" s="109" t="s">
        <v>76</v>
      </c>
      <c r="B51" s="288">
        <v>4.6288851693481377</v>
      </c>
      <c r="C51" s="291">
        <v>-9.9042509105978382</v>
      </c>
      <c r="D51" s="292">
        <v>-18.369840833409711</v>
      </c>
      <c r="E51" s="292">
        <v>-81.602002503128915</v>
      </c>
      <c r="F51" s="366">
        <v>17.244458877973528</v>
      </c>
      <c r="G51" s="291">
        <v>42.587818240412503</v>
      </c>
      <c r="H51" s="289">
        <v>210.9011627906977</v>
      </c>
      <c r="I51" s="289" t="s">
        <v>22</v>
      </c>
      <c r="J51" s="289">
        <v>32.846653005464475</v>
      </c>
      <c r="K51" s="289" t="s">
        <v>22</v>
      </c>
      <c r="L51" s="289" t="s">
        <v>22</v>
      </c>
      <c r="M51" s="289" t="s">
        <v>22</v>
      </c>
      <c r="N51" s="365" t="s">
        <v>22</v>
      </c>
      <c r="O51" s="288" t="s">
        <v>22</v>
      </c>
      <c r="P51" s="288">
        <v>-7.2778742185461311</v>
      </c>
      <c r="Q51" s="288">
        <v>-39.174861708666256</v>
      </c>
      <c r="R51" s="288">
        <v>-1.7751479289940875</v>
      </c>
      <c r="S51" s="109" t="s">
        <v>76</v>
      </c>
    </row>
    <row r="52" spans="1:19" ht="24.95" customHeight="1">
      <c r="A52" s="109" t="s">
        <v>77</v>
      </c>
      <c r="B52" s="288">
        <v>3.3793165837982428</v>
      </c>
      <c r="C52" s="291">
        <v>-67.197595383281197</v>
      </c>
      <c r="D52" s="292">
        <v>-70.019042423691403</v>
      </c>
      <c r="E52" s="292">
        <v>-63.82352941176471</v>
      </c>
      <c r="F52" s="366">
        <v>-41.065712671813216</v>
      </c>
      <c r="G52" s="291">
        <v>315.26002971768207</v>
      </c>
      <c r="H52" s="289">
        <v>57.181409295352324</v>
      </c>
      <c r="I52" s="289">
        <v>86.740331491712709</v>
      </c>
      <c r="J52" s="289" t="s">
        <v>211</v>
      </c>
      <c r="K52" s="289" t="s">
        <v>22</v>
      </c>
      <c r="L52" s="289" t="s">
        <v>22</v>
      </c>
      <c r="M52" s="289" t="s">
        <v>22</v>
      </c>
      <c r="N52" s="365" t="s">
        <v>22</v>
      </c>
      <c r="O52" s="288" t="s">
        <v>22</v>
      </c>
      <c r="P52" s="288">
        <v>5.5459485216696294</v>
      </c>
      <c r="Q52" s="288">
        <v>-1.3083028304280049</v>
      </c>
      <c r="R52" s="288">
        <v>25.716000852036174</v>
      </c>
      <c r="S52" s="109" t="s">
        <v>77</v>
      </c>
    </row>
    <row r="53" spans="1:19" ht="24.95" customHeight="1">
      <c r="A53" s="109" t="s">
        <v>78</v>
      </c>
      <c r="B53" s="288">
        <v>14.708398354769841</v>
      </c>
      <c r="C53" s="291">
        <v>14.367757021353128</v>
      </c>
      <c r="D53" s="292">
        <v>17.604854716428591</v>
      </c>
      <c r="E53" s="292">
        <v>162.7906976744186</v>
      </c>
      <c r="F53" s="366">
        <v>1.7886676875957193</v>
      </c>
      <c r="G53" s="291">
        <v>143.0079057279236</v>
      </c>
      <c r="H53" s="289">
        <v>127.53898820844429</v>
      </c>
      <c r="I53" s="289" t="s">
        <v>22</v>
      </c>
      <c r="J53" s="289">
        <v>144.68929590275769</v>
      </c>
      <c r="K53" s="289" t="s">
        <v>22</v>
      </c>
      <c r="L53" s="289" t="s">
        <v>22</v>
      </c>
      <c r="M53" s="289" t="s">
        <v>22</v>
      </c>
      <c r="N53" s="365" t="s">
        <v>22</v>
      </c>
      <c r="O53" s="288" t="s">
        <v>22</v>
      </c>
      <c r="P53" s="288">
        <v>31.831787725415438</v>
      </c>
      <c r="Q53" s="288">
        <v>-14.857736240913809</v>
      </c>
      <c r="R53" s="288">
        <v>-11.998552144727029</v>
      </c>
      <c r="S53" s="109" t="s">
        <v>78</v>
      </c>
    </row>
    <row r="54" spans="1:19" ht="24.95" customHeight="1">
      <c r="A54" s="109" t="s">
        <v>79</v>
      </c>
      <c r="B54" s="288">
        <v>3.2119465663411404</v>
      </c>
      <c r="C54" s="291">
        <v>58.99383611312544</v>
      </c>
      <c r="D54" s="292">
        <v>81.379217152380534</v>
      </c>
      <c r="E54" s="292">
        <v>-7.3529411764705799</v>
      </c>
      <c r="F54" s="366">
        <v>-34.425120772946855</v>
      </c>
      <c r="G54" s="291">
        <v>326.63249810174636</v>
      </c>
      <c r="H54" s="289">
        <v>386.43863179074447</v>
      </c>
      <c r="I54" s="289" t="s">
        <v>22</v>
      </c>
      <c r="J54" s="289">
        <v>275.66003616636527</v>
      </c>
      <c r="K54" s="289" t="s">
        <v>22</v>
      </c>
      <c r="L54" s="289" t="s">
        <v>22</v>
      </c>
      <c r="M54" s="289" t="s">
        <v>22</v>
      </c>
      <c r="N54" s="365" t="s">
        <v>22</v>
      </c>
      <c r="O54" s="288">
        <v>-99.82905982905983</v>
      </c>
      <c r="P54" s="288">
        <v>-25.523970446940339</v>
      </c>
      <c r="Q54" s="288">
        <v>-54.658155241002873</v>
      </c>
      <c r="R54" s="288">
        <v>356.34693199847493</v>
      </c>
      <c r="S54" s="109" t="s">
        <v>79</v>
      </c>
    </row>
    <row r="55" spans="1:19" ht="24.95" customHeight="1">
      <c r="A55" s="109" t="s">
        <v>80</v>
      </c>
      <c r="B55" s="288">
        <v>4.4862204445790042</v>
      </c>
      <c r="C55" s="291">
        <v>63.437892461812538</v>
      </c>
      <c r="D55" s="292">
        <v>73.132379153945266</v>
      </c>
      <c r="E55" s="292">
        <v>0.45385779122541692</v>
      </c>
      <c r="F55" s="366">
        <v>17.921821767975615</v>
      </c>
      <c r="G55" s="291">
        <v>24.535748948560339</v>
      </c>
      <c r="H55" s="289" t="s">
        <v>211</v>
      </c>
      <c r="I55" s="289" t="s">
        <v>22</v>
      </c>
      <c r="J55" s="289">
        <v>-42.626480086114107</v>
      </c>
      <c r="K55" s="289" t="s">
        <v>22</v>
      </c>
      <c r="L55" s="289" t="s">
        <v>22</v>
      </c>
      <c r="M55" s="289" t="s">
        <v>22</v>
      </c>
      <c r="N55" s="365" t="s">
        <v>22</v>
      </c>
      <c r="O55" s="288" t="s">
        <v>22</v>
      </c>
      <c r="P55" s="288">
        <v>-6.8416174971425079</v>
      </c>
      <c r="Q55" s="288">
        <v>-57.000404258186229</v>
      </c>
      <c r="R55" s="288">
        <v>186.07685213648944</v>
      </c>
      <c r="S55" s="109" t="s">
        <v>80</v>
      </c>
    </row>
    <row r="56" spans="1:19" ht="24.95" customHeight="1">
      <c r="A56" s="109" t="s">
        <v>81</v>
      </c>
      <c r="B56" s="288">
        <v>21.279548122658127</v>
      </c>
      <c r="C56" s="291">
        <v>-7.3354398606148408</v>
      </c>
      <c r="D56" s="292">
        <v>-7.8046981389015002</v>
      </c>
      <c r="E56" s="292">
        <v>122.9479258605472</v>
      </c>
      <c r="F56" s="366">
        <v>-10.331004045604999</v>
      </c>
      <c r="G56" s="291">
        <v>200.96543734311643</v>
      </c>
      <c r="H56" s="289">
        <v>435.84905660377353</v>
      </c>
      <c r="I56" s="289" t="s">
        <v>22</v>
      </c>
      <c r="J56" s="289">
        <v>128.66161616161617</v>
      </c>
      <c r="K56" s="289" t="s">
        <v>22</v>
      </c>
      <c r="L56" s="289" t="s">
        <v>22</v>
      </c>
      <c r="M56" s="289" t="s">
        <v>22</v>
      </c>
      <c r="N56" s="365" t="s">
        <v>22</v>
      </c>
      <c r="O56" s="288" t="s">
        <v>22</v>
      </c>
      <c r="P56" s="288">
        <v>-4.1298872223104723</v>
      </c>
      <c r="Q56" s="288">
        <v>86.872334870768412</v>
      </c>
      <c r="R56" s="288">
        <v>89.870599540789755</v>
      </c>
      <c r="S56" s="109" t="s">
        <v>81</v>
      </c>
    </row>
    <row r="57" spans="1:19" ht="24.95" customHeight="1" thickBot="1">
      <c r="A57" s="110" t="s">
        <v>82</v>
      </c>
      <c r="B57" s="284">
        <v>2.2706804014767812</v>
      </c>
      <c r="C57" s="294">
        <v>-12.665928289223544</v>
      </c>
      <c r="D57" s="293">
        <v>-12.882984616695779</v>
      </c>
      <c r="E57" s="293">
        <v>-13.219006788138614</v>
      </c>
      <c r="F57" s="367">
        <v>-11.764463999342084</v>
      </c>
      <c r="G57" s="287">
        <v>-11.685290221784456</v>
      </c>
      <c r="H57" s="286">
        <v>-54.337254249968822</v>
      </c>
      <c r="I57" s="286" t="s">
        <v>22</v>
      </c>
      <c r="J57" s="286">
        <v>17.733367789358837</v>
      </c>
      <c r="K57" s="286" t="s">
        <v>22</v>
      </c>
      <c r="L57" s="286" t="s">
        <v>22</v>
      </c>
      <c r="M57" s="286" t="s">
        <v>22</v>
      </c>
      <c r="N57" s="364" t="s">
        <v>22</v>
      </c>
      <c r="O57" s="284">
        <v>137.2093023255814</v>
      </c>
      <c r="P57" s="284">
        <v>36.990954710957624</v>
      </c>
      <c r="Q57" s="284">
        <v>-16.290290908070801</v>
      </c>
      <c r="R57" s="284">
        <v>-0.30001209726198397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297F-06A0-46E8-A130-AB5183EDB705}">
  <sheetPr>
    <pageSetUpPr fitToPage="1"/>
  </sheetPr>
  <dimension ref="A1:W22"/>
  <sheetViews>
    <sheetView showGridLines="0" zoomScaleNormal="100" zoomScaleSheetLayoutView="100" workbookViewId="0"/>
  </sheetViews>
  <sheetFormatPr defaultRowHeight="13.5"/>
  <cols>
    <col min="1" max="1" width="4.625" style="553" customWidth="1"/>
    <col min="2" max="2" width="4.625" style="551" customWidth="1"/>
    <col min="3" max="3" width="3.125" style="551" customWidth="1"/>
    <col min="4" max="4" width="10.5" style="552" bestFit="1" customWidth="1"/>
    <col min="5" max="5" width="11.625" style="552" customWidth="1"/>
    <col min="6" max="6" width="9.625" style="552" customWidth="1"/>
    <col min="7" max="7" width="11.625" style="552" customWidth="1"/>
    <col min="8" max="8" width="9.625" style="552" customWidth="1"/>
    <col min="9" max="9" width="11.625" style="552" customWidth="1"/>
    <col min="10" max="10" width="9.625" style="552" customWidth="1"/>
    <col min="11" max="11" width="11.625" style="552" customWidth="1"/>
    <col min="12" max="12" width="9.625" style="552" customWidth="1"/>
    <col min="13" max="15" width="10.625" style="552" customWidth="1"/>
    <col min="16" max="16" width="10.625" style="551" customWidth="1"/>
    <col min="17" max="16384" width="9" style="551"/>
  </cols>
  <sheetData>
    <row r="1" spans="1:23" s="554" customFormat="1" ht="41.1" customHeight="1">
      <c r="A1" s="641" t="s">
        <v>330</v>
      </c>
      <c r="B1" s="638"/>
      <c r="C1" s="638"/>
      <c r="D1" s="638"/>
      <c r="E1" s="638"/>
      <c r="F1" s="638"/>
      <c r="G1" s="638"/>
      <c r="H1" s="638"/>
      <c r="I1" s="638"/>
      <c r="J1" s="638"/>
      <c r="K1" s="638"/>
      <c r="L1" s="638"/>
    </row>
    <row r="2" spans="1:23" s="554" customFormat="1" ht="32.25" customHeight="1">
      <c r="A2" s="640" t="s">
        <v>329</v>
      </c>
      <c r="B2" s="638"/>
      <c r="C2" s="638"/>
      <c r="D2" s="638"/>
      <c r="E2" s="638"/>
      <c r="F2" s="638"/>
      <c r="G2" s="638"/>
      <c r="H2" s="638"/>
      <c r="I2" s="638"/>
      <c r="J2" s="638"/>
      <c r="K2" s="638"/>
      <c r="L2" s="638"/>
    </row>
    <row r="3" spans="1:23" s="554" customFormat="1" ht="32.25" customHeight="1">
      <c r="A3" s="639" t="s">
        <v>328</v>
      </c>
      <c r="B3" s="638"/>
      <c r="C3" s="638"/>
      <c r="D3" s="638"/>
      <c r="E3" s="638"/>
      <c r="F3" s="638"/>
      <c r="G3" s="638"/>
      <c r="H3" s="638"/>
      <c r="I3" s="638"/>
      <c r="J3" s="638"/>
      <c r="K3" s="638"/>
      <c r="L3" s="638"/>
    </row>
    <row r="4" spans="1:23" s="554" customFormat="1" ht="32.25" customHeight="1">
      <c r="D4" s="638"/>
    </row>
    <row r="5" spans="1:23" s="554" customFormat="1" ht="32.25" customHeight="1">
      <c r="B5" s="637"/>
      <c r="C5" s="637"/>
      <c r="D5" s="637"/>
      <c r="E5" s="637"/>
      <c r="F5" s="637"/>
      <c r="G5" s="637"/>
      <c r="H5" s="637"/>
      <c r="I5" s="637"/>
    </row>
    <row r="6" spans="1:23" s="634" customFormat="1" ht="18.75" customHeight="1" thickBot="1">
      <c r="A6" s="634" t="s">
        <v>327</v>
      </c>
      <c r="B6" s="636"/>
      <c r="C6" s="636"/>
      <c r="D6" s="636"/>
      <c r="E6" s="636"/>
      <c r="F6" s="636"/>
      <c r="G6" s="636"/>
      <c r="H6" s="636"/>
      <c r="I6" s="636"/>
      <c r="L6" s="635" t="str">
        <f>A2</f>
        <v>令和7年8月審査分</v>
      </c>
      <c r="O6" s="554"/>
    </row>
    <row r="7" spans="1:23" s="554" customFormat="1" ht="23.25" customHeight="1">
      <c r="A7" s="805" t="s">
        <v>326</v>
      </c>
      <c r="B7" s="806"/>
      <c r="C7" s="806"/>
      <c r="D7" s="807"/>
      <c r="E7" s="811" t="s">
        <v>322</v>
      </c>
      <c r="F7" s="784" t="s">
        <v>325</v>
      </c>
      <c r="G7" s="786" t="s">
        <v>320</v>
      </c>
      <c r="H7" s="788" t="s">
        <v>324</v>
      </c>
      <c r="I7" s="790" t="s">
        <v>323</v>
      </c>
      <c r="J7" s="791"/>
      <c r="K7" s="791"/>
      <c r="L7" s="792"/>
    </row>
    <row r="8" spans="1:23" s="554" customFormat="1" ht="36.75" customHeight="1" thickBot="1">
      <c r="A8" s="808"/>
      <c r="B8" s="809"/>
      <c r="C8" s="809"/>
      <c r="D8" s="810"/>
      <c r="E8" s="812"/>
      <c r="F8" s="785"/>
      <c r="G8" s="787"/>
      <c r="H8" s="789"/>
      <c r="I8" s="633" t="s">
        <v>322</v>
      </c>
      <c r="J8" s="632" t="s">
        <v>321</v>
      </c>
      <c r="K8" s="631" t="s">
        <v>320</v>
      </c>
      <c r="L8" s="630" t="s">
        <v>319</v>
      </c>
    </row>
    <row r="9" spans="1:23" s="554" customFormat="1" ht="12" customHeight="1" thickTop="1">
      <c r="A9" s="793" t="s">
        <v>318</v>
      </c>
      <c r="B9" s="629"/>
      <c r="C9" s="629"/>
      <c r="D9" s="629"/>
      <c r="E9" s="627" t="s">
        <v>317</v>
      </c>
      <c r="F9" s="626" t="s">
        <v>15</v>
      </c>
      <c r="G9" s="626" t="s">
        <v>316</v>
      </c>
      <c r="H9" s="628" t="s">
        <v>129</v>
      </c>
      <c r="I9" s="627" t="s">
        <v>315</v>
      </c>
      <c r="J9" s="626" t="s">
        <v>315</v>
      </c>
      <c r="K9" s="626" t="s">
        <v>315</v>
      </c>
      <c r="L9" s="625" t="s">
        <v>315</v>
      </c>
    </row>
    <row r="10" spans="1:23" s="554" customFormat="1" ht="33.75" customHeight="1">
      <c r="A10" s="794"/>
      <c r="B10" s="624" t="s">
        <v>314</v>
      </c>
      <c r="C10" s="623"/>
      <c r="D10" s="622"/>
      <c r="E10" s="621">
        <v>176</v>
      </c>
      <c r="F10" s="620" t="s">
        <v>22</v>
      </c>
      <c r="G10" s="619">
        <v>45619.226999999999</v>
      </c>
      <c r="H10" s="578" t="s">
        <v>22</v>
      </c>
      <c r="I10" s="618">
        <v>4.1420118343195327</v>
      </c>
      <c r="J10" s="617" t="s">
        <v>22</v>
      </c>
      <c r="K10" s="616">
        <v>10.115328813153639</v>
      </c>
      <c r="L10" s="615" t="s">
        <v>22</v>
      </c>
    </row>
    <row r="11" spans="1:23" s="554" customFormat="1" ht="33.75" customHeight="1" thickBot="1">
      <c r="A11" s="795"/>
      <c r="B11" s="614" t="s">
        <v>313</v>
      </c>
      <c r="C11" s="614"/>
      <c r="D11" s="614"/>
      <c r="E11" s="613">
        <v>65</v>
      </c>
      <c r="F11" s="612">
        <v>3693.181818181818</v>
      </c>
      <c r="G11" s="611">
        <v>220.35599999999999</v>
      </c>
      <c r="H11" s="610">
        <v>48.303317370984821</v>
      </c>
      <c r="I11" s="609">
        <v>-14.473684210526315</v>
      </c>
      <c r="J11" s="608">
        <v>-17.875299043062199</v>
      </c>
      <c r="K11" s="608">
        <v>-27.50898916694355</v>
      </c>
      <c r="L11" s="607">
        <v>-34.16810210314955</v>
      </c>
      <c r="O11" s="606"/>
      <c r="P11" s="606"/>
    </row>
    <row r="12" spans="1:23" s="554" customFormat="1" ht="33.75" customHeight="1">
      <c r="A12" s="796" t="s">
        <v>312</v>
      </c>
      <c r="B12" s="799" t="s">
        <v>5</v>
      </c>
      <c r="C12" s="605" t="s">
        <v>6</v>
      </c>
      <c r="D12" s="604"/>
      <c r="E12" s="579">
        <v>26</v>
      </c>
      <c r="F12" s="601">
        <v>1477.2727272727273</v>
      </c>
      <c r="G12" s="600" t="s">
        <v>22</v>
      </c>
      <c r="H12" s="603" t="s">
        <v>22</v>
      </c>
      <c r="I12" s="602">
        <v>-29.729729729729726</v>
      </c>
      <c r="J12" s="601">
        <v>-32.524570024570025</v>
      </c>
      <c r="K12" s="600" t="s">
        <v>22</v>
      </c>
      <c r="L12" s="599" t="s">
        <v>22</v>
      </c>
      <c r="O12" s="598"/>
      <c r="P12" s="597"/>
    </row>
    <row r="13" spans="1:23" s="554" customFormat="1" ht="33.75" customHeight="1">
      <c r="A13" s="797"/>
      <c r="B13" s="800"/>
      <c r="C13" s="596" t="s">
        <v>3</v>
      </c>
      <c r="D13" s="595"/>
      <c r="E13" s="587">
        <v>5</v>
      </c>
      <c r="F13" s="584">
        <v>284.09090909090907</v>
      </c>
      <c r="G13" s="594">
        <v>1.0900000000000001</v>
      </c>
      <c r="H13" s="585">
        <v>0.23893434231141183</v>
      </c>
      <c r="I13" s="591">
        <v>66.666666666666686</v>
      </c>
      <c r="J13" s="584">
        <v>60.037878787878753</v>
      </c>
      <c r="K13" s="593">
        <v>9.2184368737475069</v>
      </c>
      <c r="L13" s="590">
        <v>-0.8145023486493983</v>
      </c>
    </row>
    <row r="14" spans="1:23" s="554" customFormat="1" ht="33.75" customHeight="1">
      <c r="A14" s="797"/>
      <c r="B14" s="800"/>
      <c r="C14" s="592"/>
      <c r="D14" s="588" t="s">
        <v>7</v>
      </c>
      <c r="E14" s="587">
        <v>4</v>
      </c>
      <c r="F14" s="584">
        <v>227.27272727272728</v>
      </c>
      <c r="G14" s="586">
        <v>0.39800000000000002</v>
      </c>
      <c r="H14" s="585">
        <v>8.7243915816460474E-2</v>
      </c>
      <c r="I14" s="591">
        <v>100</v>
      </c>
      <c r="J14" s="584">
        <v>92.045454545454533</v>
      </c>
      <c r="K14" s="584">
        <v>-58.105263157894733</v>
      </c>
      <c r="L14" s="590">
        <v>-61.953764935676411</v>
      </c>
      <c r="O14" s="589"/>
      <c r="P14" s="582"/>
    </row>
    <row r="15" spans="1:23" s="554" customFormat="1" ht="33.75" customHeight="1">
      <c r="A15" s="797"/>
      <c r="B15" s="800"/>
      <c r="C15" s="581"/>
      <c r="D15" s="588" t="s">
        <v>8</v>
      </c>
      <c r="E15" s="587">
        <v>1</v>
      </c>
      <c r="F15" s="584">
        <v>56.81818181818182</v>
      </c>
      <c r="G15" s="586">
        <v>0.69200000000000006</v>
      </c>
      <c r="H15" s="585">
        <v>0.15169042649495137</v>
      </c>
      <c r="I15" s="567">
        <v>0</v>
      </c>
      <c r="J15" s="584">
        <v>-3.9772727272727337</v>
      </c>
      <c r="K15" s="566" t="s">
        <v>311</v>
      </c>
      <c r="L15" s="565" t="s">
        <v>311</v>
      </c>
      <c r="M15" s="583"/>
      <c r="O15" s="582"/>
      <c r="P15" s="582"/>
      <c r="Q15" s="556"/>
      <c r="R15" s="556"/>
      <c r="S15" s="556"/>
      <c r="T15" s="556"/>
      <c r="U15" s="556"/>
      <c r="V15" s="556"/>
      <c r="W15" s="556"/>
    </row>
    <row r="16" spans="1:23" s="554" customFormat="1" ht="33.75" customHeight="1" thickBot="1">
      <c r="A16" s="797"/>
      <c r="B16" s="801"/>
      <c r="C16" s="564" t="s">
        <v>9</v>
      </c>
      <c r="D16" s="563"/>
      <c r="E16" s="562">
        <v>31</v>
      </c>
      <c r="F16" s="559">
        <v>1761.3636363636365</v>
      </c>
      <c r="G16" s="558" t="s">
        <v>22</v>
      </c>
      <c r="H16" s="561" t="s">
        <v>22</v>
      </c>
      <c r="I16" s="560">
        <v>-22.5</v>
      </c>
      <c r="J16" s="559">
        <v>-25.58238636363636</v>
      </c>
      <c r="K16" s="558" t="s">
        <v>22</v>
      </c>
      <c r="L16" s="557" t="s">
        <v>22</v>
      </c>
      <c r="O16" s="582"/>
      <c r="P16" s="582"/>
      <c r="Q16" s="556"/>
      <c r="R16" s="556"/>
      <c r="S16" s="556"/>
      <c r="T16" s="556"/>
      <c r="U16" s="556"/>
      <c r="V16" s="556"/>
      <c r="W16" s="556"/>
    </row>
    <row r="17" spans="1:23" s="554" customFormat="1" ht="33.75" customHeight="1">
      <c r="A17" s="797"/>
      <c r="B17" s="802" t="s">
        <v>10</v>
      </c>
      <c r="C17" s="581" t="s">
        <v>6</v>
      </c>
      <c r="D17" s="580"/>
      <c r="E17" s="579">
        <v>2</v>
      </c>
      <c r="F17" s="576">
        <v>113.63636363636364</v>
      </c>
      <c r="G17" s="575" t="s">
        <v>22</v>
      </c>
      <c r="H17" s="578" t="s">
        <v>22</v>
      </c>
      <c r="I17" s="577">
        <v>-60</v>
      </c>
      <c r="J17" s="576">
        <v>-61.590909090909093</v>
      </c>
      <c r="K17" s="575" t="s">
        <v>22</v>
      </c>
      <c r="L17" s="574" t="s">
        <v>22</v>
      </c>
      <c r="O17" s="573"/>
      <c r="Q17" s="556"/>
      <c r="R17" s="556"/>
      <c r="S17" s="556"/>
      <c r="T17" s="556"/>
      <c r="U17" s="556"/>
      <c r="V17" s="556"/>
      <c r="W17" s="556"/>
    </row>
    <row r="18" spans="1:23" s="554" customFormat="1" ht="33.75" customHeight="1">
      <c r="A18" s="797"/>
      <c r="B18" s="803"/>
      <c r="C18" s="572" t="s">
        <v>3</v>
      </c>
      <c r="D18" s="571"/>
      <c r="E18" s="570">
        <v>0</v>
      </c>
      <c r="F18" s="566">
        <v>0</v>
      </c>
      <c r="G18" s="569">
        <v>0</v>
      </c>
      <c r="H18" s="568">
        <v>0</v>
      </c>
      <c r="I18" s="567" t="s">
        <v>22</v>
      </c>
      <c r="J18" s="566" t="s">
        <v>22</v>
      </c>
      <c r="K18" s="566" t="s">
        <v>22</v>
      </c>
      <c r="L18" s="565" t="s">
        <v>22</v>
      </c>
      <c r="Q18" s="556"/>
      <c r="R18" s="556"/>
      <c r="S18" s="556"/>
      <c r="T18" s="556"/>
      <c r="U18" s="556"/>
      <c r="V18" s="556"/>
      <c r="W18" s="556"/>
    </row>
    <row r="19" spans="1:23" s="554" customFormat="1" ht="33.75" customHeight="1" thickBot="1">
      <c r="A19" s="798"/>
      <c r="B19" s="804"/>
      <c r="C19" s="564" t="s">
        <v>9</v>
      </c>
      <c r="D19" s="563"/>
      <c r="E19" s="562">
        <v>2</v>
      </c>
      <c r="F19" s="559">
        <v>113.63636363636364</v>
      </c>
      <c r="G19" s="558" t="s">
        <v>22</v>
      </c>
      <c r="H19" s="561" t="s">
        <v>22</v>
      </c>
      <c r="I19" s="560">
        <v>-60</v>
      </c>
      <c r="J19" s="559">
        <v>-61.590909090909093</v>
      </c>
      <c r="K19" s="558" t="s">
        <v>22</v>
      </c>
      <c r="L19" s="557" t="s">
        <v>22</v>
      </c>
      <c r="N19" s="556"/>
      <c r="O19" s="556"/>
      <c r="P19" s="556"/>
      <c r="Q19" s="556"/>
      <c r="R19" s="556"/>
      <c r="S19" s="556"/>
      <c r="T19" s="556"/>
      <c r="U19" s="556"/>
      <c r="V19" s="556"/>
      <c r="W19" s="556"/>
    </row>
    <row r="20" spans="1:23" s="554" customFormat="1" ht="18.75" customHeight="1">
      <c r="A20" s="555"/>
    </row>
    <row r="21" spans="1:23" s="554" customFormat="1" ht="18.75" customHeight="1">
      <c r="A21" s="554" t="s">
        <v>310</v>
      </c>
    </row>
    <row r="22" spans="1:23" ht="14.25">
      <c r="A22" s="554" t="s">
        <v>309</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140">
        <v>54179</v>
      </c>
      <c r="O7" s="141">
        <v>40898</v>
      </c>
      <c r="P7" s="133"/>
      <c r="Q7" s="133"/>
      <c r="R7" s="134"/>
    </row>
    <row r="8" spans="1:18">
      <c r="L8" s="132"/>
      <c r="M8" s="139" t="s">
        <v>140</v>
      </c>
      <c r="N8" s="140">
        <v>4349</v>
      </c>
      <c r="O8" s="141">
        <v>1031</v>
      </c>
      <c r="P8" s="133"/>
      <c r="Q8" s="133"/>
      <c r="R8" s="134"/>
    </row>
    <row r="9" spans="1:18">
      <c r="L9" s="132"/>
      <c r="M9" s="139" t="s">
        <v>141</v>
      </c>
      <c r="N9" s="140">
        <v>7137</v>
      </c>
      <c r="O9" s="141">
        <v>6668</v>
      </c>
      <c r="P9" s="133"/>
      <c r="Q9" s="133"/>
      <c r="R9" s="134"/>
    </row>
    <row r="10" spans="1:18">
      <c r="L10" s="132"/>
      <c r="M10" s="142" t="s">
        <v>194</v>
      </c>
      <c r="N10" s="140">
        <v>23510</v>
      </c>
      <c r="O10" s="141">
        <v>17881</v>
      </c>
      <c r="P10" s="133"/>
      <c r="Q10" s="133"/>
      <c r="R10" s="134"/>
    </row>
    <row r="11" spans="1:18">
      <c r="L11" s="132"/>
      <c r="M11" s="142" t="s">
        <v>144</v>
      </c>
      <c r="N11" s="140">
        <v>1860</v>
      </c>
      <c r="O11" s="141">
        <v>480</v>
      </c>
      <c r="P11" s="133"/>
      <c r="Q11" s="133"/>
      <c r="R11" s="134"/>
    </row>
    <row r="12" spans="1:18">
      <c r="L12" s="132"/>
      <c r="M12" s="142" t="s">
        <v>145</v>
      </c>
      <c r="N12" s="140">
        <v>3227</v>
      </c>
      <c r="O12" s="141">
        <v>3035</v>
      </c>
      <c r="P12" s="133"/>
      <c r="Q12" s="133"/>
      <c r="R12" s="134"/>
    </row>
    <row r="13" spans="1:18">
      <c r="L13" s="132"/>
      <c r="M13" s="142" t="s">
        <v>146</v>
      </c>
      <c r="N13" s="140">
        <v>74</v>
      </c>
      <c r="O13" s="141">
        <v>43</v>
      </c>
      <c r="P13" s="133"/>
      <c r="Q13" s="133"/>
      <c r="R13" s="134"/>
    </row>
    <row r="14" spans="1:18">
      <c r="L14" s="132"/>
      <c r="M14" s="142" t="s">
        <v>147</v>
      </c>
      <c r="N14" s="140">
        <v>2</v>
      </c>
      <c r="O14" s="141">
        <v>2</v>
      </c>
      <c r="P14" s="133"/>
      <c r="Q14" s="133"/>
      <c r="R14" s="134"/>
    </row>
    <row r="15" spans="1:18">
      <c r="L15" s="132"/>
      <c r="M15" s="142" t="s">
        <v>148</v>
      </c>
      <c r="N15" s="140">
        <v>7</v>
      </c>
      <c r="O15" s="141">
        <v>8</v>
      </c>
      <c r="P15" s="133"/>
      <c r="Q15" s="133"/>
      <c r="R15" s="134"/>
    </row>
    <row r="16" spans="1:18">
      <c r="L16" s="132"/>
      <c r="M16" s="142" t="s">
        <v>149</v>
      </c>
      <c r="N16" s="140">
        <v>5540</v>
      </c>
      <c r="O16" s="141">
        <v>4210</v>
      </c>
      <c r="P16" s="133"/>
      <c r="Q16" s="133"/>
      <c r="R16" s="134"/>
    </row>
    <row r="17" spans="2:28">
      <c r="L17" s="132"/>
      <c r="M17" s="142" t="s">
        <v>150</v>
      </c>
      <c r="N17" s="140">
        <v>409</v>
      </c>
      <c r="O17" s="141">
        <v>100</v>
      </c>
      <c r="P17" s="133"/>
      <c r="Q17" s="133"/>
      <c r="R17" s="134"/>
    </row>
    <row r="18" spans="2:28">
      <c r="L18" s="132"/>
      <c r="M18" s="142" t="s">
        <v>151</v>
      </c>
      <c r="N18" s="140">
        <v>668</v>
      </c>
      <c r="O18" s="141">
        <v>672</v>
      </c>
      <c r="P18" s="133"/>
      <c r="Q18" s="133"/>
      <c r="R18" s="134"/>
    </row>
    <row r="19" spans="2:28">
      <c r="L19" s="132"/>
      <c r="M19" s="142" t="s">
        <v>152</v>
      </c>
      <c r="N19" s="140">
        <v>16155</v>
      </c>
      <c r="O19" s="141">
        <v>12054</v>
      </c>
      <c r="P19" s="133"/>
      <c r="Q19" s="133"/>
      <c r="R19" s="134"/>
    </row>
    <row r="20" spans="2:28">
      <c r="L20" s="132"/>
      <c r="M20" s="142" t="s">
        <v>153</v>
      </c>
      <c r="N20" s="140">
        <v>1595</v>
      </c>
      <c r="O20" s="141">
        <v>308</v>
      </c>
      <c r="P20" s="133"/>
      <c r="Q20" s="133"/>
      <c r="R20" s="134"/>
    </row>
    <row r="21" spans="2:28">
      <c r="L21" s="132"/>
      <c r="M21" s="142" t="s">
        <v>154</v>
      </c>
      <c r="N21" s="140">
        <v>1962</v>
      </c>
      <c r="O21" s="141">
        <v>1781</v>
      </c>
      <c r="P21" s="133"/>
      <c r="Q21" s="133"/>
      <c r="R21" s="134"/>
    </row>
    <row r="22" spans="2:28">
      <c r="L22" s="132"/>
      <c r="M22" s="368" t="s">
        <v>155</v>
      </c>
      <c r="N22" s="512">
        <v>8900</v>
      </c>
      <c r="O22" s="144">
        <v>6710</v>
      </c>
      <c r="P22" s="133"/>
      <c r="Q22" s="133"/>
      <c r="R22" s="134"/>
    </row>
    <row r="23" spans="2:28">
      <c r="L23" s="132"/>
      <c r="M23" s="368" t="s">
        <v>156</v>
      </c>
      <c r="N23" s="513">
        <v>483</v>
      </c>
      <c r="O23" s="141">
        <v>141</v>
      </c>
      <c r="P23" s="133"/>
      <c r="Q23" s="133"/>
      <c r="R23" s="134"/>
    </row>
    <row r="24" spans="2:28" ht="14.25" thickBot="1">
      <c r="L24" s="132"/>
      <c r="M24" s="145" t="s">
        <v>157</v>
      </c>
      <c r="N24" s="514">
        <v>1273</v>
      </c>
      <c r="O24" s="515">
        <v>1172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5" t="str">
        <f>N5</f>
        <v>令和6年8月審査分</v>
      </c>
      <c r="O27" s="819" t="str">
        <f>O5</f>
        <v>令和7年8月審査分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18</v>
      </c>
      <c r="Q29" s="152"/>
      <c r="R29" s="134"/>
    </row>
    <row r="30" spans="2:28">
      <c r="L30" s="132"/>
      <c r="M30" s="142" t="s">
        <v>110</v>
      </c>
      <c r="N30" s="155">
        <v>6.5664999999999996</v>
      </c>
      <c r="O30" s="156">
        <v>4.8597000000000001</v>
      </c>
      <c r="P30" s="516">
        <v>-25.992537881672121</v>
      </c>
      <c r="Q30" s="157"/>
      <c r="R30" s="134"/>
    </row>
    <row r="31" spans="2:28">
      <c r="L31" s="132"/>
      <c r="M31" s="142" t="s">
        <v>142</v>
      </c>
      <c r="N31" s="155">
        <v>2.351</v>
      </c>
      <c r="O31" s="156">
        <v>1.7881</v>
      </c>
      <c r="P31" s="516">
        <v>-23.943002977456402</v>
      </c>
      <c r="Q31" s="157"/>
      <c r="R31" s="134"/>
    </row>
    <row r="32" spans="2:28">
      <c r="L32" s="132"/>
      <c r="M32" s="142" t="s">
        <v>144</v>
      </c>
      <c r="N32" s="155">
        <v>0.186</v>
      </c>
      <c r="O32" s="156">
        <v>4.8000000000000001E-2</v>
      </c>
      <c r="P32" s="516">
        <v>-74.193548387096769</v>
      </c>
      <c r="Q32" s="157"/>
      <c r="R32" s="134"/>
    </row>
    <row r="33" spans="12:18" ht="13.5" customHeight="1">
      <c r="L33" s="132"/>
      <c r="M33" s="142" t="s">
        <v>145</v>
      </c>
      <c r="N33" s="155">
        <v>0.32269999999999999</v>
      </c>
      <c r="O33" s="156">
        <v>0.30349999999999999</v>
      </c>
      <c r="P33" s="516">
        <v>-5.9497985745274207</v>
      </c>
      <c r="Q33" s="157"/>
      <c r="R33" s="134"/>
    </row>
    <row r="34" spans="12:18">
      <c r="L34" s="132"/>
      <c r="M34" s="142" t="s">
        <v>149</v>
      </c>
      <c r="N34" s="518">
        <v>0.55400000000000005</v>
      </c>
      <c r="O34" s="156">
        <v>0.42099999999999999</v>
      </c>
      <c r="P34" s="516">
        <v>-24.007220216606513</v>
      </c>
      <c r="Q34" s="157"/>
      <c r="R34" s="134"/>
    </row>
    <row r="35" spans="12:18">
      <c r="L35" s="132"/>
      <c r="M35" s="142" t="s">
        <v>150</v>
      </c>
      <c r="N35" s="518">
        <v>4.0899999999999999E-2</v>
      </c>
      <c r="O35" s="156">
        <v>0.01</v>
      </c>
      <c r="P35" s="516">
        <v>-75.55012224938875</v>
      </c>
      <c r="Q35" s="157"/>
      <c r="R35" s="134"/>
    </row>
    <row r="36" spans="12:18">
      <c r="L36" s="132"/>
      <c r="M36" s="142" t="s">
        <v>151</v>
      </c>
      <c r="N36" s="518">
        <v>6.6799999999999998E-2</v>
      </c>
      <c r="O36" s="156">
        <v>6.7199999999999996E-2</v>
      </c>
      <c r="P36" s="516">
        <v>0.59880239520957446</v>
      </c>
      <c r="Q36" s="157"/>
      <c r="R36" s="134"/>
    </row>
    <row r="37" spans="12:18">
      <c r="L37" s="132"/>
      <c r="M37" s="142" t="s">
        <v>152</v>
      </c>
      <c r="N37" s="518">
        <v>1.6154999999999999</v>
      </c>
      <c r="O37" s="156">
        <v>1.2054</v>
      </c>
      <c r="P37" s="516">
        <v>-25.385329619312898</v>
      </c>
      <c r="Q37" s="157"/>
      <c r="R37" s="134"/>
    </row>
    <row r="38" spans="12:18">
      <c r="L38" s="132"/>
      <c r="M38" s="368" t="s">
        <v>153</v>
      </c>
      <c r="N38" s="518">
        <v>0.1595</v>
      </c>
      <c r="O38" s="156">
        <v>3.0800000000000001E-2</v>
      </c>
      <c r="P38" s="516">
        <v>-80.689655172413794</v>
      </c>
      <c r="Q38" s="157"/>
      <c r="R38" s="134"/>
    </row>
    <row r="39" spans="12:18">
      <c r="L39" s="132"/>
      <c r="M39" s="368" t="s">
        <v>154</v>
      </c>
      <c r="N39" s="518">
        <v>0.19620000000000001</v>
      </c>
      <c r="O39" s="156">
        <v>0.17810000000000001</v>
      </c>
      <c r="P39" s="516">
        <v>-9.2252803261977618</v>
      </c>
      <c r="Q39" s="157"/>
      <c r="R39" s="134"/>
    </row>
    <row r="40" spans="12:18">
      <c r="L40" s="132"/>
      <c r="M40" s="368" t="s">
        <v>155</v>
      </c>
      <c r="N40" s="518">
        <v>0.89739999999999998</v>
      </c>
      <c r="O40" s="155">
        <v>0.67530000000000001</v>
      </c>
      <c r="P40" s="516">
        <v>-24.749275685313123</v>
      </c>
      <c r="Q40" s="157"/>
      <c r="R40" s="134"/>
    </row>
    <row r="41" spans="12:18">
      <c r="L41" s="132"/>
      <c r="M41" s="368" t="s">
        <v>156</v>
      </c>
      <c r="N41" s="518">
        <v>4.8500000000000001E-2</v>
      </c>
      <c r="O41" s="155">
        <v>1.43E-2</v>
      </c>
      <c r="P41" s="516">
        <v>-70.515463917525778</v>
      </c>
      <c r="Q41" s="157"/>
      <c r="R41" s="134"/>
    </row>
    <row r="42" spans="12:18" ht="14.25" thickBot="1">
      <c r="L42" s="132"/>
      <c r="M42" s="145" t="s">
        <v>157</v>
      </c>
      <c r="N42" s="519">
        <v>0.128</v>
      </c>
      <c r="O42" s="158">
        <v>0.11799999999999999</v>
      </c>
      <c r="P42" s="517">
        <v>-7.8125000000000142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140">
        <v>5923.9250000000002</v>
      </c>
      <c r="O7" s="141">
        <v>5495.3239999999996</v>
      </c>
      <c r="P7" s="133"/>
      <c r="Q7" s="133"/>
      <c r="R7" s="134"/>
    </row>
    <row r="8" spans="1:18">
      <c r="L8" s="132"/>
      <c r="M8" s="139" t="s">
        <v>140</v>
      </c>
      <c r="N8" s="140">
        <v>64.632000000000005</v>
      </c>
      <c r="O8" s="141">
        <v>76.744</v>
      </c>
      <c r="P8" s="133"/>
      <c r="Q8" s="133"/>
      <c r="R8" s="134"/>
    </row>
    <row r="9" spans="1:18">
      <c r="L9" s="132"/>
      <c r="M9" s="139" t="s">
        <v>141</v>
      </c>
      <c r="N9" s="140">
        <v>1239.74</v>
      </c>
      <c r="O9" s="141">
        <v>1058.2819999999999</v>
      </c>
      <c r="P9" s="133"/>
      <c r="Q9" s="133"/>
      <c r="R9" s="134"/>
    </row>
    <row r="10" spans="1:18">
      <c r="L10" s="132"/>
      <c r="M10" s="142" t="s">
        <v>142</v>
      </c>
      <c r="N10" s="140">
        <v>2984.4580000000001</v>
      </c>
      <c r="O10" s="141">
        <v>2760.576</v>
      </c>
      <c r="P10" s="133"/>
      <c r="Q10" s="133"/>
      <c r="R10" s="134"/>
    </row>
    <row r="11" spans="1:18">
      <c r="L11" s="132"/>
      <c r="M11" s="142" t="s">
        <v>144</v>
      </c>
      <c r="N11" s="140">
        <v>29.620999999999999</v>
      </c>
      <c r="O11" s="141">
        <v>33.472999999999999</v>
      </c>
      <c r="P11" s="133"/>
      <c r="Q11" s="133"/>
      <c r="R11" s="134"/>
    </row>
    <row r="12" spans="1:18">
      <c r="L12" s="132"/>
      <c r="M12" s="142" t="s">
        <v>145</v>
      </c>
      <c r="N12" s="140">
        <v>588.41999999999996</v>
      </c>
      <c r="O12" s="141">
        <v>501.661</v>
      </c>
      <c r="P12" s="133"/>
      <c r="Q12" s="133"/>
      <c r="R12" s="134"/>
    </row>
    <row r="13" spans="1:18">
      <c r="L13" s="132"/>
      <c r="M13" s="142" t="s">
        <v>146</v>
      </c>
      <c r="N13" s="140">
        <v>5.2519999999999998</v>
      </c>
      <c r="O13" s="141">
        <v>9.4960000000000004</v>
      </c>
      <c r="P13" s="133"/>
      <c r="Q13" s="133"/>
      <c r="R13" s="134"/>
    </row>
    <row r="14" spans="1:18">
      <c r="L14" s="132"/>
      <c r="M14" s="142" t="s">
        <v>147</v>
      </c>
      <c r="N14" s="140">
        <v>3.5999999999999997E-2</v>
      </c>
      <c r="O14" s="141">
        <v>4.8000000000000001E-2</v>
      </c>
      <c r="P14" s="133"/>
      <c r="Q14" s="133"/>
      <c r="R14" s="134"/>
    </row>
    <row r="15" spans="1:18">
      <c r="L15" s="132"/>
      <c r="M15" s="142" t="s">
        <v>148</v>
      </c>
      <c r="N15" s="140">
        <v>0.80400000000000005</v>
      </c>
      <c r="O15" s="141">
        <v>2.8620000000000001</v>
      </c>
      <c r="P15" s="133"/>
      <c r="Q15" s="133"/>
      <c r="R15" s="134"/>
    </row>
    <row r="16" spans="1:18">
      <c r="L16" s="132"/>
      <c r="M16" s="142" t="s">
        <v>149</v>
      </c>
      <c r="N16" s="140">
        <v>478.26</v>
      </c>
      <c r="O16" s="141">
        <v>467.69600000000003</v>
      </c>
      <c r="P16" s="133"/>
      <c r="Q16" s="133"/>
      <c r="R16" s="134"/>
    </row>
    <row r="17" spans="2:28">
      <c r="L17" s="132"/>
      <c r="M17" s="142" t="s">
        <v>150</v>
      </c>
      <c r="N17" s="140">
        <v>7.3460000000000001</v>
      </c>
      <c r="O17" s="141">
        <v>6.1840000000000002</v>
      </c>
      <c r="P17" s="133"/>
      <c r="Q17" s="133"/>
      <c r="R17" s="134"/>
    </row>
    <row r="18" spans="2:28">
      <c r="L18" s="132"/>
      <c r="M18" s="142" t="s">
        <v>151</v>
      </c>
      <c r="N18" s="140">
        <v>116.209</v>
      </c>
      <c r="O18" s="141">
        <v>108.593</v>
      </c>
      <c r="P18" s="133"/>
      <c r="Q18" s="133"/>
      <c r="R18" s="134"/>
    </row>
    <row r="19" spans="2:28">
      <c r="L19" s="132"/>
      <c r="M19" s="142" t="s">
        <v>152</v>
      </c>
      <c r="N19" s="140">
        <v>1541.5920000000001</v>
      </c>
      <c r="O19" s="141">
        <v>1365.5170000000001</v>
      </c>
      <c r="P19" s="133"/>
      <c r="Q19" s="133"/>
      <c r="R19" s="134"/>
    </row>
    <row r="20" spans="2:28">
      <c r="L20" s="132"/>
      <c r="M20" s="368" t="s">
        <v>153</v>
      </c>
      <c r="N20" s="140">
        <v>19.16</v>
      </c>
      <c r="O20" s="141">
        <v>19.402000000000001</v>
      </c>
      <c r="P20" s="133"/>
      <c r="Q20" s="133"/>
      <c r="R20" s="134"/>
    </row>
    <row r="21" spans="2:28">
      <c r="L21" s="132"/>
      <c r="M21" s="368" t="s">
        <v>154</v>
      </c>
      <c r="N21" s="140">
        <v>332.78300000000002</v>
      </c>
      <c r="O21" s="141">
        <v>281.68700000000001</v>
      </c>
      <c r="P21" s="133"/>
      <c r="Q21" s="133"/>
      <c r="R21" s="134"/>
    </row>
    <row r="22" spans="2:28">
      <c r="L22" s="132"/>
      <c r="M22" s="368" t="s">
        <v>155</v>
      </c>
      <c r="N22" s="512">
        <v>914.36299999999994</v>
      </c>
      <c r="O22" s="144">
        <v>892.03899999999999</v>
      </c>
      <c r="P22" s="133"/>
      <c r="Q22" s="133"/>
      <c r="R22" s="134"/>
    </row>
    <row r="23" spans="2:28">
      <c r="L23" s="132"/>
      <c r="M23" s="368" t="s">
        <v>156</v>
      </c>
      <c r="N23" s="513">
        <v>8.4689999999999994</v>
      </c>
      <c r="O23" s="141">
        <v>17.637</v>
      </c>
      <c r="P23" s="133"/>
      <c r="Q23" s="133"/>
      <c r="R23" s="134"/>
    </row>
    <row r="24" spans="2:28" ht="14.25" thickBot="1">
      <c r="L24" s="132"/>
      <c r="M24" s="145" t="s">
        <v>157</v>
      </c>
      <c r="N24" s="514">
        <v>201.524</v>
      </c>
      <c r="O24" s="515">
        <v>163.47899999999998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5" t="str">
        <f>N5</f>
        <v>令和6年8月審査分</v>
      </c>
      <c r="O27" s="819" t="str">
        <f>O5</f>
        <v>令和7年8月審査分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18</v>
      </c>
      <c r="Q29" s="152"/>
      <c r="R29" s="134"/>
    </row>
    <row r="30" spans="2:28">
      <c r="L30" s="132"/>
      <c r="M30" s="142" t="s">
        <v>110</v>
      </c>
      <c r="N30" s="521">
        <v>7.2282969999999995</v>
      </c>
      <c r="O30" s="156">
        <v>6.6303499999999991</v>
      </c>
      <c r="P30" s="516">
        <v>-8.2723081245831622</v>
      </c>
      <c r="Q30" s="157"/>
      <c r="R30" s="134"/>
    </row>
    <row r="31" spans="2:28">
      <c r="L31" s="132"/>
      <c r="M31" s="142" t="s">
        <v>142</v>
      </c>
      <c r="N31" s="521">
        <v>2.9844580000000001</v>
      </c>
      <c r="O31" s="156">
        <v>2.7605759999999999</v>
      </c>
      <c r="P31" s="516">
        <v>-7.5015966048106577</v>
      </c>
      <c r="Q31" s="157"/>
      <c r="R31" s="134"/>
    </row>
    <row r="32" spans="2:28">
      <c r="L32" s="132"/>
      <c r="M32" s="142" t="s">
        <v>144</v>
      </c>
      <c r="N32" s="521">
        <v>2.9620999999999998E-2</v>
      </c>
      <c r="O32" s="156">
        <v>3.3472999999999996E-2</v>
      </c>
      <c r="P32" s="516">
        <v>13.004287498733987</v>
      </c>
      <c r="Q32" s="157"/>
      <c r="R32" s="134"/>
    </row>
    <row r="33" spans="12:18" ht="13.5" customHeight="1">
      <c r="L33" s="132"/>
      <c r="M33" s="142" t="s">
        <v>145</v>
      </c>
      <c r="N33" s="521">
        <v>0.58841999999999994</v>
      </c>
      <c r="O33" s="156">
        <v>0.50166100000000002</v>
      </c>
      <c r="P33" s="516">
        <v>-14.744400258318876</v>
      </c>
      <c r="Q33" s="157"/>
      <c r="R33" s="134"/>
    </row>
    <row r="34" spans="12:18">
      <c r="L34" s="132"/>
      <c r="M34" s="142" t="s">
        <v>149</v>
      </c>
      <c r="N34" s="522">
        <v>0.47826000000000002</v>
      </c>
      <c r="O34" s="156">
        <v>0.467696</v>
      </c>
      <c r="P34" s="516">
        <v>-2.208840379709784</v>
      </c>
      <c r="Q34" s="157"/>
      <c r="R34" s="134"/>
    </row>
    <row r="35" spans="12:18">
      <c r="L35" s="132"/>
      <c r="M35" s="142" t="s">
        <v>150</v>
      </c>
      <c r="N35" s="522">
        <v>7.3460000000000001E-3</v>
      </c>
      <c r="O35" s="156">
        <v>6.1840000000000003E-3</v>
      </c>
      <c r="P35" s="516">
        <v>-15.818132316907167</v>
      </c>
      <c r="Q35" s="157"/>
      <c r="R35" s="134"/>
    </row>
    <row r="36" spans="12:18">
      <c r="L36" s="132"/>
      <c r="M36" s="142" t="s">
        <v>151</v>
      </c>
      <c r="N36" s="522">
        <v>0.11620900000000001</v>
      </c>
      <c r="O36" s="156">
        <v>0.10859300000000001</v>
      </c>
      <c r="P36" s="516">
        <v>-6.5537092652032101</v>
      </c>
      <c r="Q36" s="157"/>
      <c r="R36" s="134"/>
    </row>
    <row r="37" spans="12:18">
      <c r="L37" s="132"/>
      <c r="M37" s="142" t="s">
        <v>152</v>
      </c>
      <c r="N37" s="522">
        <v>1.5415920000000001</v>
      </c>
      <c r="O37" s="156">
        <v>1.3655170000000001</v>
      </c>
      <c r="P37" s="516">
        <v>-11.421634258610581</v>
      </c>
      <c r="Q37" s="157"/>
      <c r="R37" s="134"/>
    </row>
    <row r="38" spans="12:18">
      <c r="L38" s="132"/>
      <c r="M38" s="368" t="s">
        <v>153</v>
      </c>
      <c r="N38" s="522">
        <v>1.916E-2</v>
      </c>
      <c r="O38" s="156">
        <v>1.9402000000000003E-2</v>
      </c>
      <c r="P38" s="516">
        <v>1.2630480167014753</v>
      </c>
      <c r="Q38" s="157"/>
      <c r="R38" s="134"/>
    </row>
    <row r="39" spans="12:18">
      <c r="L39" s="132"/>
      <c r="M39" s="368" t="s">
        <v>154</v>
      </c>
      <c r="N39" s="522">
        <v>0.332783</v>
      </c>
      <c r="O39" s="156">
        <v>0.28168700000000002</v>
      </c>
      <c r="P39" s="516">
        <v>-15.354149701156601</v>
      </c>
      <c r="Q39" s="157"/>
      <c r="R39" s="134"/>
    </row>
    <row r="40" spans="12:18">
      <c r="L40" s="132"/>
      <c r="M40" s="368" t="s">
        <v>155</v>
      </c>
      <c r="N40" s="518">
        <v>0.91961499999999985</v>
      </c>
      <c r="O40" s="156">
        <v>0.90153499999999998</v>
      </c>
      <c r="P40" s="516">
        <v>-1.9660401363614</v>
      </c>
      <c r="Q40" s="157"/>
      <c r="R40" s="134"/>
    </row>
    <row r="41" spans="12:18">
      <c r="L41" s="132"/>
      <c r="M41" s="368" t="s">
        <v>156</v>
      </c>
      <c r="N41" s="518">
        <v>8.5049999999999987E-3</v>
      </c>
      <c r="O41" s="156">
        <v>1.7684999999999999E-2</v>
      </c>
      <c r="P41" s="516">
        <v>107.93650793650795</v>
      </c>
      <c r="Q41" s="157"/>
      <c r="R41" s="134"/>
    </row>
    <row r="42" spans="12:18" ht="14.25" thickBot="1">
      <c r="L42" s="132"/>
      <c r="M42" s="145" t="s">
        <v>157</v>
      </c>
      <c r="N42" s="519">
        <v>0.20232800000000001</v>
      </c>
      <c r="O42" s="159">
        <v>0.16634099999999999</v>
      </c>
      <c r="P42" s="517">
        <v>-17.786465541101578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2025-10-01T05:23:26Z</cp:lastPrinted>
  <dcterms:created xsi:type="dcterms:W3CDTF">2005-07-22T00:33:45Z</dcterms:created>
  <dcterms:modified xsi:type="dcterms:W3CDTF">2025-10-10T04:27:40Z</dcterms:modified>
</cp:coreProperties>
</file>