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14230033\Desktop\新しいフォルダー\"/>
    </mc:Choice>
  </mc:AlternateContent>
  <xr:revisionPtr revIDLastSave="0" documentId="13_ncr:1_{C3D08D29-78DB-4C54-916D-D169369C3AA3}"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<sst xmlns="http://schemas.openxmlformats.org/spreadsheetml/2006/main" count="1584" uniqueCount="334">
  <si>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</si>
  <si>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</si>
  <si>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</si>
  <si>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</si>
  <si>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</si>
  <si>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</si>
  <si>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</si>
  <si>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</si>
  <si>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</si>
  <si>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</si>
  <si>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</si>
  <si>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</si>
  <si>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</si>
  <si>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</si>
  <si>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</si>
  <si>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</si>
  <si>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</si>
  <si>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</si>
  <si>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</si>
  <si>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</si>
  <si>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</si>
  <si>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</si>
  <si>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</si>
  <si>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</si>
  <si>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</si>
  <si>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</si>
  <si>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</si>
  <si>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</si>
  <si>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</si>
  <si>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</si>
  <si>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</si>
  <si>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</si>
  <si>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</si>
  <si>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</si>
  <si>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</si>
  <si>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</si>
  <si>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</si>
  <si>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</si>
  <si>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</si>
  <si>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</si>
  <si>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</si>
  <si>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</si>
  <si>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</si>
  <si>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</si>
  <si>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</si>
  <si>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</si>
  <si>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</si>
  <si>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</si>
  <si>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</si>
  <si>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</si>
  <si>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</si>
  <si>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</si>
  <si>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</si>
  <si>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</si>
  <si>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</si>
  <si>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</si>
  <si>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</si>
  <si>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</si>
  <si>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</si>
  <si>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</si>
  <si>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</si>
  <si>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</si>
  <si>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</si>
  <si>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</si>
  <si>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</si>
  <si>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</si>
  <si>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</si>
  <si>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</si>
  <si>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</si>
  <si>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</si>
  <si>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</si>
  <si>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</si>
  <si>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</si>
  <si>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</si>
  <si>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</si>
  <si>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</si>
  <si>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</si>
  <si>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</si>
  <si>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</si>
  <si>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</si>
  <si>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</si>
  <si>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</si>
  <si>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</si>
  <si>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</si>
  <si>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</si>
  <si>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</si>
  <si>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</si>
  <si>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</si>
  <si>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</si>
  <si>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</si>
  <si>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</si>
  <si>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</si>
  <si>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</si>
  <si>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</si>
  <si>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</si>
  <si>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</si>
  <si>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</si>
  <si>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</si>
  <si>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</si>
  <si>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</si>
  <si>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</si>
  <si>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</si>
  <si>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</si>
  <si>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</si>
  <si>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</si>
  <si>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</si>
  <si>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</si>
  <si>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</si>
  <si>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</si>
  <si>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</si>
  <si>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</si>
  <si>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</si>
  <si>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</si>
  <si>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</si>
  <si>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</si>
  <si>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</si>
  <si>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</si>
  <si>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</si>
  <si>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</si>
  <si>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</si>
  <si>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</si>
  <si>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</si>
  <si>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</si>
  <si>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</si>
  <si>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</si>
  <si>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</si>
  <si>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</si>
  <si>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</si>
  <si>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</si>
  <si>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</si>
  <si>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</si>
  <si>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</si>
  <si>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</si>
  <si>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</si>
  <si>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</si>
  <si>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</si>
  <si>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</si>
  <si>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</si>
  <si>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</si>
  <si>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</si>
  <si>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</si>
  <si>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</si>
  <si>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</si>
  <si>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</si>
  <si>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</si>
  <si>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</si>
  <si>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</si>
  <si>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</si>
  <si>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</si>
  <si>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</si>
  <si>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</si>
  <si>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</si>
  <si>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</si>
  <si>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</si>
  <si>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</si>
  <si>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</si>
  <si>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</si>
  <si>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</si>
  <si>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</si>
  <si>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</si>
  <si>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</si>
  <si>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</si>
  <si>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</si>
  <si>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</si>
  <si>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</si>
  <si>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</si>
  <si>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</si>
  <si>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</si>
  <si>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</si>
  <si>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</si>
  <si>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</si>
  <si>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</si>
  <si>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</si>
  <si>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</si>
  <si>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</si>
  <si>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</si>
  <si>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</si>
  <si>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</si>
  <si>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</si>
  <si>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</si>
  <si>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</si>
  <si>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</si>
  <si>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</si>
  <si>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</si>
  <si>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</si>
  <si>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</si>
  <si>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</si>
  <si>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</si>
  <si>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</si>
  <si>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</si>
  <si>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</si>
  <si>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</si>
  <si>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</si>
  <si>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</si>
  <si>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</si>
  <si>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</si>
  <si>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</si>
  <si>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</si>
  <si>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</si>
  <si>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</si>
  <si>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</si>
  <si>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</si>
  <si>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</si>
  <si>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</si>
  <si>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</si>
  <si>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</si>
  <si>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令和7年9月審査分</t>
    <phoneticPr fontId="2"/>
  </si>
  <si>
    <t>令和6年9月審査分</t>
    <phoneticPr fontId="2"/>
  </si>
  <si>
    <t>：令和7年9月審査分の（　）内の数値は、令和6年9月審査分に対する増減率である。</t>
    <phoneticPr fontId="2"/>
  </si>
  <si>
    <t>…</t>
  </si>
  <si>
    <t>全管掌
96.2万件</t>
  </si>
  <si>
    <t>95.1万件
（▲1.1％）</t>
  </si>
  <si>
    <t>協会けんぽ（単月）
24.0万件</t>
  </si>
  <si>
    <t>24.6万件
（+2.5％）</t>
  </si>
  <si>
    <t>協会けんぽ（突合）
6.8万件</t>
  </si>
  <si>
    <t>6.7万件
（▲1.2％）</t>
  </si>
  <si>
    <t>協会けんぽ（縦覧）
7.1万件</t>
  </si>
  <si>
    <t>6.6万件
（▲6.8％）</t>
  </si>
  <si>
    <t>共済組合（単月）
5.7万件</t>
  </si>
  <si>
    <t>5.8万件
（+0.4％）</t>
  </si>
  <si>
    <t>共済組合（突合）
1.5万件</t>
  </si>
  <si>
    <t>1.4万件
（▲4.1％）</t>
  </si>
  <si>
    <t>共済組合（縦覧）
1.6万件</t>
  </si>
  <si>
    <t>1.4万件
（▲10.4％）</t>
  </si>
  <si>
    <t>健保組合（単月）
16.2万件</t>
  </si>
  <si>
    <t>16.2万件
（+0.2％）</t>
  </si>
  <si>
    <t>健保組合（突合）
4.5万件</t>
  </si>
  <si>
    <t>4.1万件
（▲7.9％）</t>
  </si>
  <si>
    <t>健保組合（縦覧）
4.9万件</t>
  </si>
  <si>
    <t>4.4万件
（▲9.3％）</t>
  </si>
  <si>
    <t>その他（単月）
14.9万件</t>
  </si>
  <si>
    <t>14.7万件
（▲0.9％）</t>
  </si>
  <si>
    <t>その他（突合）
4.7万件</t>
  </si>
  <si>
    <t>4.8万件
（+2.3％）</t>
  </si>
  <si>
    <t>その他（縦覧）
4.4万件</t>
  </si>
  <si>
    <t>4.3万件
（▲3.2％）</t>
  </si>
  <si>
    <t>全管掌
450.2百万点</t>
  </si>
  <si>
    <t>534.0百万点
（+18.6％）</t>
  </si>
  <si>
    <t>協会けんぽ（単月）
146.7百万点</t>
  </si>
  <si>
    <t>179.2百万点
（+22.1％）</t>
  </si>
  <si>
    <t>協会けんぽ（突合）
15.4百万点</t>
  </si>
  <si>
    <t>18.0百万点
（+16.6％）</t>
  </si>
  <si>
    <t>協会けんぽ（縦覧）
16.5百万点</t>
  </si>
  <si>
    <t>16.7百万点
（+1.3％）</t>
  </si>
  <si>
    <t>共済組合（単月）
34.3百万点</t>
  </si>
  <si>
    <t>37.8百万点
（+10.1％）</t>
  </si>
  <si>
    <t>共済組合（突合）
3.2百万点</t>
  </si>
  <si>
    <t>3.9百万点
（+22.8％）</t>
  </si>
  <si>
    <t>共済組合（縦覧）
3.6百万点</t>
  </si>
  <si>
    <t>3.5百万点
（▲3.8％）</t>
  </si>
  <si>
    <t>健保組合（単月）
86.3百万点</t>
  </si>
  <si>
    <t>104.9百万点
（+21.5％）</t>
  </si>
  <si>
    <t>健保組合（突合）
9.1百万点</t>
  </si>
  <si>
    <t>10.6百万点
（+16.8％）</t>
  </si>
  <si>
    <t>健保組合（縦覧）
10.5百万点</t>
  </si>
  <si>
    <t>10.4百万点
（▲1.5％）</t>
  </si>
  <si>
    <t>その他（単月）
100.6百万点</t>
  </si>
  <si>
    <t>122.0百万点
（+21.2％）</t>
  </si>
  <si>
    <t>その他（突合）
13.4百万点</t>
  </si>
  <si>
    <t>15.4百万点
（+15.2％）</t>
  </si>
  <si>
    <t>その他（縦覧）
10.4百万点</t>
  </si>
  <si>
    <t>11.6百万点
（+11.0％）</t>
  </si>
  <si>
    <t>全管掌
18.6万件</t>
  </si>
  <si>
    <t>20.3万件
（+8.8％）</t>
  </si>
  <si>
    <t>協会けんぽ（単月）
3.1万件</t>
  </si>
  <si>
    <t>3.3万件
（+6.5％）</t>
  </si>
  <si>
    <t>協会けんぽ（突合）
1.7万件</t>
  </si>
  <si>
    <t>2.0万件
（+13.6％）</t>
  </si>
  <si>
    <t>協会けんぽ（縦覧）
2.3万件</t>
  </si>
  <si>
    <t>2.1万件
（▲5.4％）</t>
  </si>
  <si>
    <t>共済組合（単月）
1.0万件</t>
  </si>
  <si>
    <t>1.1万件
（+15.9％）</t>
  </si>
  <si>
    <t>共済組合（突合）
0.3万件</t>
  </si>
  <si>
    <t>0.4万件
（+27.7％）</t>
  </si>
  <si>
    <t>共済組合（縦覧）
0.5万件</t>
  </si>
  <si>
    <t>0.6万件
（+9.0％）</t>
  </si>
  <si>
    <t>健保組合（単月）
3.8万件</t>
  </si>
  <si>
    <t>4.2万件
（+9.5％）</t>
  </si>
  <si>
    <t>健保組合（突合）
1.2万件</t>
  </si>
  <si>
    <t>1.5万件
（+19.2％）</t>
  </si>
  <si>
    <t>健保組合（縦覧）
2.3万件</t>
  </si>
  <si>
    <t>2.5万件
（+9.9％）</t>
  </si>
  <si>
    <t>その他（単月）
1.1万件</t>
  </si>
  <si>
    <t>1.1万件
（+1.0％）</t>
  </si>
  <si>
    <t>その他（突合）
0.6万件</t>
  </si>
  <si>
    <t>0.7万件
（+16.2％）</t>
  </si>
  <si>
    <t>その他（縦覧）
0.7万件</t>
  </si>
  <si>
    <t>0.8万件
（+12.2％）</t>
  </si>
  <si>
    <t>全管掌
102.8百万点</t>
  </si>
  <si>
    <t>110.6百万点
（+7.6％）</t>
  </si>
  <si>
    <t>協会けんぽ（単月）
33.8百万点</t>
  </si>
  <si>
    <t>30.7百万点
（▲9.0％）</t>
  </si>
  <si>
    <t>協会けんぽ（突合）
12.9百万点</t>
  </si>
  <si>
    <t>15.3百万点
（+18.7％）</t>
  </si>
  <si>
    <t>協会けんぽ（縦覧）
23.9百万点</t>
  </si>
  <si>
    <t>27.7百万点
（+15.7％）</t>
  </si>
  <si>
    <t>共済組合（単月）
2.9百万点</t>
  </si>
  <si>
    <t>3.1百万点
（+4.7％）</t>
  </si>
  <si>
    <t>共済組合（突合）
0.9百万点</t>
  </si>
  <si>
    <t>1.1百万点
（+26.2％）</t>
  </si>
  <si>
    <t>共済組合（縦覧）
1.2百万点</t>
  </si>
  <si>
    <t>1.3百万点
（+7.0％）</t>
  </si>
  <si>
    <t>健保組合（単月）
11.8百万点</t>
  </si>
  <si>
    <t>13.1百万点
（+11.2％）</t>
  </si>
  <si>
    <t>健保組合（突合）
3.0百万点</t>
  </si>
  <si>
    <t>3.9百万点
（+28.5％）</t>
  </si>
  <si>
    <t>健保組合（縦覧）
5.3百万点</t>
  </si>
  <si>
    <t>6.0百万点
（+13.7％）</t>
  </si>
  <si>
    <t>その他（単月）
3.9百万点</t>
  </si>
  <si>
    <t>3.9百万点
（+2.4％）</t>
  </si>
  <si>
    <t>その他（突合）
1.4百万点</t>
  </si>
  <si>
    <t>1.8百万点
（+27.6％）</t>
  </si>
  <si>
    <t>その他（縦覧）
1.8百万点</t>
  </si>
  <si>
    <t>2.7百万点
（+48.2％）</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</si>
  <si>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</si>
  <si>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</si>
  <si>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</si>
  <si>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</si>
  <si>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</si>
  <si>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</si>
  <si>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</si>
  <si>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</si>
  <si>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</si>
  <si>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</si>
  <si>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</si>
  <si>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</si>
  <si>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</si>
  <si>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</si>
  <si>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</si>
  <si>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</si>
  <si>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</si>
  <si>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</si>
  <si>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令和7年9月審査分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</si>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</sst>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4" xfId="9" applyNumberFormat="1" applyFont="1" applyBorder="1" applyAlignment="1">
      <alignment horizontal="right" vertical="center"/>
    </xf>
    <xf numFmtId="0" fontId="1" fillId="0" borderId="20"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26" xfId="9" applyNumberFormat="1" applyFont="1" applyBorder="1" applyAlignment="1">
      <alignment horizontal="right" vertical="center"/>
    </xf>
    <xf numFmtId="0" fontId="1" fillId="0" borderId="19"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88" fontId="4" fillId="0" borderId="142" xfId="9" applyNumberFormat="1" applyFont="1" applyBorder="1" applyAlignment="1">
      <alignment horizontal="right" vertical="center"/>
    </xf>
    <xf numFmtId="0" fontId="1" fillId="0" borderId="66" xfId="9" applyNumberFormat="1" applyFont="1" applyBorder="1" applyAlignment="1">
      <alignment horizontal="center" vertical="center"/>
    </xf>
    <xf numFmtId="196" fontId="4" fillId="0" borderId="0" xfId="12"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7" xfId="9" applyNumberFormat="1" applyFont="1" applyBorder="1" applyAlignment="1">
      <alignment horizontal="right" vertical="center"/>
    </xf>
    <xf numFmtId="0" fontId="1" fillId="0" borderId="19"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5BCF1028-44E9-444E-B6E6-254426DD9B18}"/>
    <cellStyle name="標準_特審newレイアウト（歯科）" xfId="12" xr:uid="{3454869F-1DE4-4C4B-AD9A-3E6CB1B7B781}"/>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496829750213809"/>
                  <c:y val="-1.4959124475340398E-2"/>
                </c:manualLayout>
              </c:layout>
              <c:tx>
                <c:strRef>
                  <c:f>⑦査定件!$N$58</c:f>
                  <c:strCache>
                    <c:ptCount val="1"/>
                    <c:pt idx="0">
                      <c:v>その他（縦覧）
4.4万件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{0D94D89F-0C51-4350-9EF5-685701E7E1C4}</c15:txfldGUID>
                      <c15:f>⑦査定件!$N$58</c15:f>
                      <c15:dlblFieldTableCache>
                        <c:ptCount val="1"/>
                        <c:pt idx="0">
                          <c:v>その他（縦覧）
4.4万件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4888841147510648E-2"/>
                </c:manualLayout>
              </c:layout>
              <c:tx>
                <c:strRef>
                  <c:f>⑦査定件!$P$58</c:f>
                  <c:strCache>
                    <c:ptCount val="1"/>
                    <c:pt idx="0">
                      <c:v>4.3万件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{AC3E8AB5-D653-4CDB-8D94-6AAB49E576B1}</c15:txfldGUID>
                      <c15:f>⑦査定件!$P$58</c15:f>
                      <c15:dlblFieldTableCache>
                        <c:ptCount val="1"/>
                        <c:pt idx="0">
                          <c:v>4.3万件
（▲3.2％）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4.4485000000000001</c:v>
                </c:pt>
                <c:pt idx="1">
                  <c:v>4.3070000000000004</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{493C551E-BB20-41F7-B231-91305EE5D67E}</c15:txfldGUID>
                      <c15:f>⑦査定件!$N$57</c15:f>
                      <c15:dlblFieldTableCache>
                        <c:ptCount val="1"/>
                        <c:pt idx="0">
                          <c:v>その他（突合）
4.7万件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4.8万件
（+2.3％）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{9E3A0AE1-EA44-4CC3-8238-90E12822FF42}</c15:txfldGUID>
                      <c15:f>⑦査定件!$P$57</c15:f>
                      <c15:dlblFieldTableCache>
                        <c:ptCount val="1"/>
                        <c:pt idx="0">
                          <c:v>4.8万件
（+2.3％）</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4.6894999999999998</c:v>
                </c:pt>
                <c:pt idx="1">
                  <c:v>4.7957999999999998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{E468175B-CB43-496A-A4A9-775F4523BDBA}</c15:txfldGUID>
                      <c15:f>⑦査定件!$N$56</c15:f>
                      <c15:dlblFieldTableCache>
                        <c:ptCount val="1"/>
                        <c:pt idx="0">
                          <c:v>その他（単月）
14.9万件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14.7万件
（▲0.9％）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{C05EB8B7-BCD7-4214-AF73-DA6E53DC0C78}</c15:txfldGUID>
                      <c15:f>⑦査定件!$P$56</c15:f>
                      <c15:dlblFieldTableCache>
                        <c:ptCount val="1"/>
                        <c:pt idx="0">
                          <c:v>14.7万件
（▲0.9％）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令和6年9月審査分</c:v>
                </c:pt>
                <c:pt idx="1">
                  <c:v>令和7年9月審査分</c:v>
                </c:pt>
              </c:strCache>
            </c:strRef>
          </c:cat>
          <c:val>
            <c:numRef>
              <c:f>⑦査定件!$N$40:$O$40</c:f>
              <c:numCache>
                <c:formatCode>#,##0.0;[Red]\-#,##0.0</c:formatCode>
                <c:ptCount val="2"/>
                <c:pt idx="0">
                  <c:v>14.8696</c:v>
                </c:pt>
                <c:pt idx="1">
                  <c:v>14.742699999999999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4.9万件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{E1614DA3-0A5F-423D-8D32-5278623F8D6A}</c15:txfldGUID>
                      <c15:f>⑦査定件!$N$55</c15:f>
                      <c15:dlblFieldTableCache>
                        <c:ptCount val="1"/>
                        <c:pt idx="0">
                          <c:v>健保組合（縦覧）
4.9万件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4.4万件
（▲9.3％）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{3BA1A690-643A-4A7F-B0FB-B75BD70A86AF}</c15:txfldGUID>
                      <c15:f>⑦査定件!$P$55</c15:f>
                      <c15:dlblFieldTableCache>
                        <c:ptCount val="1"/>
                        <c:pt idx="0">
                          <c:v>4.4万件
（▲9.3％）</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4.8914</c:v>
                </c:pt>
                <c:pt idx="1">
                  <c:v>4.4363000000000001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4.5万件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{15CB23E7-6A98-405D-8FC8-7FA449DA056A}</c15:txfldGUID>
                      <c15:f>⑦査定件!$N$54</c15:f>
                      <c15:dlblFieldTableCache>
                        <c:ptCount val="1"/>
                        <c:pt idx="0">
                          <c:v>健保組合（突合）
4.5万件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4.1万件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{AE0FD6BC-A306-4A1A-BD5C-44AA24D6E5A1}</c15:txfldGUID>
                      <c15:f>⑦査定件!$P$54</c15:f>
                      <c15:dlblFieldTableCache>
                        <c:ptCount val="1"/>
                        <c:pt idx="0">
                          <c:v>4.1万件
（▲7.9％）</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4.4518000000000004</c:v>
                </c:pt>
                <c:pt idx="1">
                  <c:v>4.1003999999999996</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16.2万件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{4878F7F3-6A7E-426E-9F80-5BE6846FB4E2}</c15:txfldGUID>
                      <c15:f>⑦査定件!$N$53</c15:f>
                      <c15:dlblFieldTableCache>
                        <c:ptCount val="1"/>
                        <c:pt idx="0">
                          <c:v>健保組合（単月）
16.2万件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16.2万件
（+0.2％）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{1C36CAB0-E44C-47C1-9847-42EF56E96766}</c15:txfldGUID>
                      <c15:f>⑦査定件!$P$53</c15:f>
                      <c15:dlblFieldTableCache>
                        <c:ptCount val="1"/>
                        <c:pt idx="0">
                          <c:v>16.2万件
（+0.2％）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令和6年9月審査分</c:v>
                </c:pt>
                <c:pt idx="1">
                  <c:v>令和7年9月審査分</c:v>
                </c:pt>
              </c:strCache>
            </c:strRef>
          </c:cat>
          <c:val>
            <c:numRef>
              <c:f>⑦査定件!$N$37:$O$37</c:f>
              <c:numCache>
                <c:formatCode>#,##0.0;[Red]\-#,##0.0</c:formatCode>
                <c:ptCount val="2"/>
                <c:pt idx="0">
                  <c:v>16.177600000000002</c:v>
                </c:pt>
                <c:pt idx="1">
                  <c:v>16.2134</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{8F74B56E-9E54-4C32-B6ED-361C37428130}</c15:txfldGUID>
                      <c15:f>⑦査定件!$N$52</c15:f>
                      <c15:dlblFieldTableCache>
                        <c:ptCount val="1"/>
                        <c:pt idx="0">
                          <c:v>共済組合（縦覧）
1.6万件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1.4万件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{40FD3DFC-9A76-464B-BE26-21E5BB50DD7F}</c15:txfldGUID>
                      <c15:f>⑦査定件!$P$52</c15:f>
                      <c15:dlblFieldTableCache>
                        <c:ptCount val="1"/>
                        <c:pt idx="0">
                          <c:v>1.4万件
（▲10.4％）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1.613</c:v>
                </c:pt>
                <c:pt idx="1">
                  <c:v>1.4454</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{4044A5B8-0547-4B70-B726-DA790096ED16}</c15:txfldGUID>
                      <c15:f>⑦査定件!$N$51</c15:f>
                      <c15:dlblFieldTableCache>
                        <c:ptCount val="1"/>
                        <c:pt idx="0">
                          <c:v>共済組合（突合）
1.5万件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1.4万件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{9EDCE6F1-A525-4984-B885-2AAD92326475}</c15:txfldGUID>
                      <c15:f>⑦査定件!$P$51</c15:f>
                      <c15:dlblFieldTableCache>
                        <c:ptCount val="1"/>
                        <c:pt idx="0">
                          <c:v>1.4万件
（▲4.1％）</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1.4844999999999999</c:v>
                </c:pt>
                <c:pt idx="1">
                  <c:v>1.423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{19768E07-766D-4507-B0FE-4924AF15F60E}</c15:txfldGUID>
                      <c15:f>⑦査定件!$N$50</c15:f>
                      <c15:dlblFieldTableCache>
                        <c:ptCount val="1"/>
                        <c:pt idx="0">
                          <c:v>共済組合（単月）
5.7万件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5.8万件
（+0.4％）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{C069D257-1BB7-4ACA-8944-88A3DA91699F}</c15:txfldGUID>
                      <c15:f>⑦査定件!$P$50</c15:f>
                      <c15:dlblFieldTableCache>
                        <c:ptCount val="1"/>
                        <c:pt idx="0">
                          <c:v>5.8万件
（+0.4％）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令和6年9月審査分</c:v>
                </c:pt>
                <c:pt idx="1">
                  <c:v>令和7年9月審査分</c:v>
                </c:pt>
              </c:strCache>
            </c:strRef>
          </c:cat>
          <c:val>
            <c:numRef>
              <c:f>⑦査定件!$N$34:$O$34</c:f>
              <c:numCache>
                <c:formatCode>#,##0.0;[Red]\-#,##0.0</c:formatCode>
                <c:ptCount val="2"/>
                <c:pt idx="0">
                  <c:v>5.7382</c:v>
                </c:pt>
                <c:pt idx="1">
                  <c:v>5.7638999999999996</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7.1万件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{569FE88C-5317-4E01-B445-7AC732F34025}</c15:txfldGUID>
                      <c15:f>⑦査定件!$N$49</c15:f>
                      <c15:dlblFieldTableCache>
                        <c:ptCount val="1"/>
                        <c:pt idx="0">
                          <c:v>協会けんぽ（縦覧）
7.1万件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6.6万件
（▲6.8％）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{C0596BEC-710A-4C7E-BCEA-75A8884D1FEE}</c15:txfldGUID>
                      <c15:f>⑦査定件!$P$49</c15:f>
                      <c15:dlblFieldTableCache>
                        <c:ptCount val="1"/>
                        <c:pt idx="0">
                          <c:v>6.6万件
（▲6.8％）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7.1119000000000003</c:v>
                </c:pt>
                <c:pt idx="1">
                  <c:v>6.6279000000000003</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6.8万件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{8471F342-2F60-4625-A3BA-86641852986B}</c15:txfldGUID>
                      <c15:f>⑦査定件!$N$48</c15:f>
                      <c15:dlblFieldTableCache>
                        <c:ptCount val="1"/>
                        <c:pt idx="0">
                          <c:v>協会けんぽ（突合）
6.8万件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6.7万件
（▲1.2％）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{847257A5-A593-45AD-A929-023A9CB56722}</c15:txfldGUID>
                      <c15:f>⑦査定件!$P$48</c15:f>
                      <c15:dlblFieldTableCache>
                        <c:ptCount val="1"/>
                        <c:pt idx="0">
                          <c:v>6.7万件
（▲1.2％）</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6.78</c:v>
                </c:pt>
                <c:pt idx="1">
                  <c:v>6.6989999999999998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24.0万件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{00C22118-E87C-4D6A-B3C3-0DBC53267ECB}</c15:txfldGUID>
                      <c15:f>⑦査定件!$N$47</c15:f>
                      <c15:dlblFieldTableCache>
                        <c:ptCount val="1"/>
                        <c:pt idx="0">
                          <c:v>協会けんぽ（単月）
24.0万件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24.6万件
（+2.5％）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{63F50CD9-EC83-4F9E-914F-2CB0F292C532}</c15:txfldGUID>
                      <c15:f>⑦査定件!$P$47</c15:f>
                      <c15:dlblFieldTableCache>
                        <c:ptCount val="1"/>
                        <c:pt idx="0">
                          <c:v>24.6万件
（+2.5％）</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令和6年9月審査分</c:v>
                </c:pt>
                <c:pt idx="1">
                  <c:v>令和7年9月審査分</c:v>
                </c:pt>
              </c:strCache>
            </c:strRef>
          </c:cat>
          <c:val>
            <c:numRef>
              <c:f>⑦査定件!$N$31:$O$31</c:f>
              <c:numCache>
                <c:formatCode>#,##0.0;[Red]\-#,##0.0</c:formatCode>
                <c:ptCount val="2"/>
                <c:pt idx="0">
                  <c:v>23.975100000000001</c:v>
                </c:pt>
                <c:pt idx="1">
                  <c:v>24.5807</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96.2万件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{29C80B79-C059-44C6-BB97-8C94E9C2936F}</c15:txfldGUID>
                      <c15:f>⑦査定件!$N$46</c15:f>
                      <c15:dlblFieldTableCache>
                        <c:ptCount val="1"/>
                        <c:pt idx="0">
                          <c:v>全管掌
96.2万件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95.1万件
（▲1.1％）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{DD3E9D1F-3B25-4470-AE2E-2A5D4200552F}</c15:txfldGUID>
                      <c15:f>⑦査定件!$P$46</c15:f>
                      <c15:dlblFieldTableCache>
                        <c:ptCount val="1"/>
                        <c:pt idx="0">
                          <c:v>95.1万件
（▲1.1％）</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96.231099999999998</c:v>
                </c:pt>
                <c:pt idx="1">
                  <c:v>95.135499999999993</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2.0240337090730792E-2"/>
                </c:manualLayout>
              </c:layout>
              <c:tx>
                <c:strRef>
                  <c:f>⑧査定点!$N$58</c:f>
                  <c:strCache>
                    <c:ptCount val="1"/>
                    <c:pt idx="0">
                      <c:v>その他（縦覧）
10.4百万点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{4C3413F3-9AD9-4688-800F-51C670F63093}</c15:txfldGUID>
                      <c15:f>⑧査定点!$N$58</c15:f>
                      <c15:dlblFieldTableCache>
                        <c:ptCount val="1"/>
                        <c:pt idx="0">
                          <c:v>その他（縦覧）
10.4百万点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1.8931934207524953E-2"/>
                </c:manualLayout>
              </c:layout>
              <c:tx>
                <c:strRef>
                  <c:f>⑧査定点!$P$58</c:f>
                  <c:strCache>
                    <c:ptCount val="1"/>
                    <c:pt idx="0">
                      <c:v>11.6百万点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{EC0357F5-093A-4CA4-904F-4B98FD04DF5C}</c15:txfldGUID>
                      <c15:f>⑧査定点!$P$58</c15:f>
                      <c15:dlblFieldTableCache>
                        <c:ptCount val="1"/>
                        <c:pt idx="0">
                          <c:v>11.6百万点
（+11.0％）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10.42431</c:v>
                </c:pt>
                <c:pt idx="1">
                  <c:v>11.567859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{5D97252B-0811-45A9-9C0E-AAAEF855AF8A}</c15:txfldGUID>
                      <c15:f>⑧査定点!$N$57</c15:f>
                      <c15:dlblFieldTableCache>
                        <c:ptCount val="1"/>
                        <c:pt idx="0">
                          <c:v>その他（突合）
13.4百万点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15.4百万点
（+15.2％）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{A5B620F7-1CB9-4ED6-96B5-DD41A03F36B3}</c15:txfldGUID>
                      <c15:f>⑧査定点!$P$57</c15:f>
                      <c15:dlblFieldTableCache>
                        <c:ptCount val="1"/>
                        <c:pt idx="0">
                          <c:v>15.4百万点
（+15.2％）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13.368017999999998</c:v>
                </c:pt>
                <c:pt idx="1">
                  <c:v>15.405901</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100.6百万点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{7625F56C-683C-494A-9D29-E47D26CC2B10}</c15:txfldGUID>
                      <c15:f>⑧査定点!$N$56</c15:f>
                      <c15:dlblFieldTableCache>
                        <c:ptCount val="1"/>
                        <c:pt idx="0">
                          <c:v>その他（単月）
100.6百万点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122.0百万点
（+21.2％）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{06F54A64-F614-4AE6-AEE0-B909B38D9C1B}</c15:txfldGUID>
                      <c15:f>⑧査定点!$P$56</c15:f>
                      <c15:dlblFieldTableCache>
                        <c:ptCount val="1"/>
                        <c:pt idx="0">
                          <c:v>122.0百万点
（+21.2％）</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令和6年9月審査分</c:v>
                </c:pt>
                <c:pt idx="1">
                  <c:v>令和7年9月審査分</c:v>
                </c:pt>
              </c:strCache>
            </c:strRef>
          </c:cat>
          <c:val>
            <c:numRef>
              <c:f>⑧査定点!$N$40:$O$40</c:f>
              <c:numCache>
                <c:formatCode>#,##0.0;[Red]\-#,##0.0</c:formatCode>
                <c:ptCount val="2"/>
                <c:pt idx="0">
                  <c:v>100.64094</c:v>
                </c:pt>
                <c:pt idx="1">
                  <c:v>122.013637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10.5百万点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{3B61D70E-49F0-4625-8C8E-8A4BFEDBAEC5}</c15:txfldGUID>
                      <c15:f>⑧査定点!$N$55</c15:f>
                      <c15:dlblFieldTableCache>
                        <c:ptCount val="1"/>
                        <c:pt idx="0">
                          <c:v>健保組合（縦覧）
10.5百万点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10.4百万点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{42C466F1-4FB9-4609-94A5-84FE911D0AFC}</c15:txfldGUID>
                      <c15:f>⑧査定点!$P$55</c15:f>
                      <c15:dlblFieldTableCache>
                        <c:ptCount val="1"/>
                        <c:pt idx="0">
                          <c:v>10.4百万点
（▲1.5％）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10.528582</c:v>
                </c:pt>
                <c:pt idx="1">
                  <c:v>10.366759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{C61D017C-6244-46D6-99E4-144393ADE89E}</c15:txfldGUID>
                      <c15:f>⑧査定点!$N$54</c15:f>
                      <c15:dlblFieldTableCache>
                        <c:ptCount val="1"/>
                        <c:pt idx="0">
                          <c:v>健保組合（突合）
9.1百万点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10.6百万点
（+16.8％）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{F01848E1-5FB3-4F81-85FE-6E48CEAB5A0D}</c15:txfldGUID>
                      <c15:f>⑧査定点!$P$54</c15:f>
                      <c15:dlblFieldTableCache>
                        <c:ptCount val="1"/>
                        <c:pt idx="0">
                          <c:v>10.6百万点
（+16.8％）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9.0964580000000002</c:v>
                </c:pt>
                <c:pt idx="1">
                  <c:v>10.627709000000001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86.3百万点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{5AA96A51-B17D-40C3-99DF-4B4A84F9CBDF}</c15:txfldGUID>
                      <c15:f>⑧査定点!$N$53</c15:f>
                      <c15:dlblFieldTableCache>
                        <c:ptCount val="1"/>
                        <c:pt idx="0">
                          <c:v>健保組合（単月）
86.3百万点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104.9百万点
（+21.5％）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{0F84ED33-9B0D-4AA2-8869-D6D84D982EE7}</c15:txfldGUID>
                      <c15:f>⑧査定点!$P$53</c15:f>
                      <c15:dlblFieldTableCache>
                        <c:ptCount val="1"/>
                        <c:pt idx="0">
                          <c:v>104.9百万点
（+21.5％）</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令和6年9月審査分</c:v>
                </c:pt>
                <c:pt idx="1">
                  <c:v>令和7年9月審査分</c:v>
                </c:pt>
              </c:strCache>
            </c:strRef>
          </c:cat>
          <c:val>
            <c:numRef>
              <c:f>⑧査定点!$N$37:$O$37</c:f>
              <c:numCache>
                <c:formatCode>#,##0.0;[Red]\-#,##0.0</c:formatCode>
                <c:ptCount val="2"/>
                <c:pt idx="0">
                  <c:v>86.348176000000009</c:v>
                </c:pt>
                <c:pt idx="1">
                  <c:v>104.936285</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3.6百万点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{596B8C57-DE19-4040-8606-4DF9F4EB3BAB}</c15:txfldGUID>
                      <c15:f>⑧査定点!$N$52</c15:f>
                      <c15:dlblFieldTableCache>
                        <c:ptCount val="1"/>
                        <c:pt idx="0">
                          <c:v>共済組合（縦覧）
3.6百万点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3.5百万点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{B490BE50-DEF8-44F5-82FA-E0B3E5EAF7FB}</c15:txfldGUID>
                      <c15:f>⑧査定点!$P$52</c15:f>
                      <c15:dlblFieldTableCache>
                        <c:ptCount val="1"/>
                        <c:pt idx="0">
                          <c:v>3.5百万点
（▲3.8％）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3.612832</c:v>
                </c:pt>
                <c:pt idx="1">
                  <c:v>3.476286</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{12E20274-E581-4A0E-8966-F51B053FE436}</c15:txfldGUID>
                      <c15:f>⑧査定点!$N$51</c15:f>
                      <c15:dlblFieldTableCache>
                        <c:ptCount val="1"/>
                        <c:pt idx="0">
                          <c:v>共済組合（突合）
3.2百万点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3.9百万点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{B32AB1EC-4018-4FAB-B443-C2E3E6951792}</c15:txfldGUID>
                      <c15:f>⑧査定点!$P$51</c15:f>
                      <c15:dlblFieldTableCache>
                        <c:ptCount val="1"/>
                        <c:pt idx="0">
                          <c:v>3.9百万点
（+22.8％）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3.1854480000000001</c:v>
                </c:pt>
                <c:pt idx="1">
                  <c:v>3.9104380000000001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34.3百万点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{B968921B-CB59-4706-BF24-8BED2FAED192}</c15:txfldGUID>
                      <c15:f>⑧査定点!$N$50</c15:f>
                      <c15:dlblFieldTableCache>
                        <c:ptCount val="1"/>
                        <c:pt idx="0">
                          <c:v>共済組合（単月）
34.3百万点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37.8百万点
（+10.1％）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{6D33EFD2-760E-4349-9728-726602837655}</c15:txfldGUID>
                      <c15:f>⑧査定点!$P$50</c15:f>
                      <c15:dlblFieldTableCache>
                        <c:ptCount val="1"/>
                        <c:pt idx="0">
                          <c:v>37.8百万点
（+10.1％）</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令和6年9月審査分</c:v>
                </c:pt>
                <c:pt idx="1">
                  <c:v>令和7年9月審査分</c:v>
                </c:pt>
              </c:strCache>
            </c:strRef>
          </c:cat>
          <c:val>
            <c:numRef>
              <c:f>⑧査定点!$N$34:$O$34</c:f>
              <c:numCache>
                <c:formatCode>#,##0.0;[Red]\-#,##0.0</c:formatCode>
                <c:ptCount val="2"/>
                <c:pt idx="0">
                  <c:v>34.347821000000003</c:v>
                </c:pt>
                <c:pt idx="1">
                  <c:v>37.800547999999999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16.5百万点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{22FDC213-A167-4CDC-96FC-9F6BEC617C36}</c15:txfldGUID>
                      <c15:f>⑧査定点!$N$49</c15:f>
                      <c15:dlblFieldTableCache>
                        <c:ptCount val="1"/>
                        <c:pt idx="0">
                          <c:v>協会けんぽ（縦覧）
16.5百万点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16.7百万点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{B03956E5-CE52-4B2E-A156-2A622F0550A7}</c15:txfldGUID>
                      <c15:f>⑧査定点!$P$49</c15:f>
                      <c15:dlblFieldTableCache>
                        <c:ptCount val="1"/>
                        <c:pt idx="0">
                          <c:v>16.7百万点
（+1.3％）</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16.524361000000003</c:v>
                </c:pt>
                <c:pt idx="1">
                  <c:v>16.732209999999998</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15.4百万点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{21F953B6-10EA-429B-9122-34B624948C51}</c15:txfldGUID>
                      <c15:f>⑧査定点!$N$48</c15:f>
                      <c15:dlblFieldTableCache>
                        <c:ptCount val="1"/>
                        <c:pt idx="0">
                          <c:v>協会けんぽ（突合）
15.4百万点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18.0百万点
（+16.6％）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{7249DFAD-66EC-45E0-9D98-213FFA85706C}</c15:txfldGUID>
                      <c15:f>⑧査定点!$P$48</c15:f>
                      <c15:dlblFieldTableCache>
                        <c:ptCount val="1"/>
                        <c:pt idx="0">
                          <c:v>18.0百万点
（+16.6％）</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15.396224</c:v>
                </c:pt>
                <c:pt idx="1">
                  <c:v>17.951243999999999</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146.7百万点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{123BB29C-EFE8-4CDA-B817-A2F3BCD873DB}</c15:txfldGUID>
                      <c15:f>⑧査定点!$N$47</c15:f>
                      <c15:dlblFieldTableCache>
                        <c:ptCount val="1"/>
                        <c:pt idx="0">
                          <c:v>協会けんぽ（単月）
146.7百万点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179.2百万点
（+22.1％）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{A1AC2DE1-54F3-4F04-9A48-6E6F6C167CC2}</c15:txfldGUID>
                      <c15:f>⑧査定点!$P$47</c15:f>
                      <c15:dlblFieldTableCache>
                        <c:ptCount val="1"/>
                        <c:pt idx="0">
                          <c:v>179.2百万点
（+22.1％）</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令和6年9月審査分</c:v>
                </c:pt>
                <c:pt idx="1">
                  <c:v>令和7年9月審査分</c:v>
                </c:pt>
              </c:strCache>
            </c:strRef>
          </c:cat>
          <c:val>
            <c:numRef>
              <c:f>⑧査定点!$N$31:$O$31</c:f>
              <c:numCache>
                <c:formatCode>#,##0.0;[Red]\-#,##0.0</c:formatCode>
                <c:ptCount val="2"/>
                <c:pt idx="0">
                  <c:v>146.742256</c:v>
                </c:pt>
                <c:pt idx="1">
                  <c:v>179.16652299999998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450.2百万点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{7D728719-0BC8-4306-A83E-E417EA207A23}</c15:txfldGUID>
                      <c15:f>⑧査定点!$N$46</c15:f>
                      <c15:dlblFieldTableCache>
                        <c:ptCount val="1"/>
                        <c:pt idx="0">
                          <c:v>全管掌
450.2百万点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534.0百万点
（+18.6％）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{BE1C3202-2A54-4073-9BAF-8B7B1AE65335}</c15:txfldGUID>
                      <c15:f>⑧査定点!$P$46</c15:f>
                      <c15:dlblFieldTableCache>
                        <c:ptCount val="1"/>
                        <c:pt idx="0">
                          <c:v>534.0百万点
（+18.6％）</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450.21542600000004</c:v>
                </c:pt>
                <c:pt idx="1">
                  <c:v>533.95539899999994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5.493613997551005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{352AFC78-34B6-44AD-934E-23DA9311D1B5}</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0.8万件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{1FD8B7A0-3288-4D92-B94C-672AF95BD49A}</c15:txfldGUID>
                      <c15:f>⑨再審件!$P$58</c15:f>
                      <c15:dlblFieldTableCache>
                        <c:ptCount val="1"/>
                        <c:pt idx="0">
                          <c:v>0.8万件
（+12.2％）</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0.72440000000000004</c:v>
                </c:pt>
                <c:pt idx="1">
                  <c:v>0.81289999999999996</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{AF1530ED-CCBF-4FCD-9ED7-8534FF1A69E6}</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0.7万件
（+16.2％）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{73E9EC5C-CE7A-40E8-896E-7F08C72526FE}</c15:txfldGUID>
                      <c15:f>⑨再審件!$P$57</c15:f>
                      <c15:dlblFieldTableCache>
                        <c:ptCount val="1"/>
                        <c:pt idx="0">
                          <c:v>0.7万件
（+16.2％）</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0.55979999999999996</c:v>
                </c:pt>
                <c:pt idx="1">
                  <c:v>0.65049999999999997</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{0DD6E483-4EBB-4F61-AB2C-50531354563F}</c15:txfldGUID>
                      <c15:f>⑨再審件!$N$56</c15:f>
                      <c15:dlblFieldTableCache>
                        <c:ptCount val="1"/>
                        <c:pt idx="0">
                          <c:v>その他（単月）
1.1万件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{8B04C7BB-900B-46F6-B810-1B0316817D4A}</c15:txfldGUID>
                      <c15:f>⑨再審件!$P$56</c15:f>
                      <c15:dlblFieldTableCache>
                        <c:ptCount val="1"/>
                        <c:pt idx="0">
                          <c:v>1.1万件
（+1.0％）</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令和6年9月審査分</c:v>
                </c:pt>
                <c:pt idx="1">
                  <c:v>令和7年9月審査分</c:v>
                </c:pt>
              </c:strCache>
            </c:strRef>
          </c:cat>
          <c:val>
            <c:numRef>
              <c:f>⑨再審件!$N$40:$O$40</c:f>
              <c:numCache>
                <c:formatCode>#,##0.0;[Red]\-#,##0.0</c:formatCode>
                <c:ptCount val="2"/>
                <c:pt idx="0">
                  <c:v>1.0705</c:v>
                </c:pt>
                <c:pt idx="1">
                  <c:v>1.0811999999999999</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{4B4DB38D-D7A2-471B-8412-7C378D4E6939}</c15:txfldGUID>
                      <c15:f>⑨再審件!$N$55</c15:f>
                      <c15:dlblFieldTableCache>
                        <c:ptCount val="1"/>
                        <c:pt idx="0">
                          <c:v>健保組合（縦覧）
2.3万件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2.5万件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{61D6313A-318B-48A4-8D17-015CB477B1F8}</c15:txfldGUID>
                      <c15:f>⑨再審件!$P$55</c15:f>
                      <c15:dlblFieldTableCache>
                        <c:ptCount val="1"/>
                        <c:pt idx="0">
                          <c:v>2.5万件
（+9.9％）</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2.2867000000000002</c:v>
                </c:pt>
                <c:pt idx="1">
                  <c:v>2.5135999999999998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{9669602A-288E-4FCA-B583-41C51190FD35}</c15:txfldGUID>
                      <c15:f>⑨再審件!$N$54</c15:f>
                      <c15:dlblFieldTableCache>
                        <c:ptCount val="1"/>
                        <c:pt idx="0">
                          <c:v>健保組合（突合）
1.2万件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1.5万件
（+19.2％）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{2B0819FF-5498-465E-AFB6-352DCD22184F}</c15:txfldGUID>
                      <c15:f>⑨再審件!$P$54</c15:f>
                      <c15:dlblFieldTableCache>
                        <c:ptCount val="1"/>
                        <c:pt idx="0">
                          <c:v>1.5万件
（+19.2％）</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1.2193000000000001</c:v>
                </c:pt>
                <c:pt idx="1">
                  <c:v>1.4536</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{54F96E2B-CECC-454D-95C2-C3F6633AF5D1}</c15:txfldGUID>
                      <c15:f>⑨再審件!$N$53</c15:f>
                      <c15:dlblFieldTableCache>
                        <c:ptCount val="1"/>
                        <c:pt idx="0">
                          <c:v>健保組合（単月）
3.8万件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4.2万件
（+9.5％）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{ADEF0867-5BE3-41BD-B785-99F52049D3B7}</c15:txfldGUID>
                      <c15:f>⑨再審件!$P$53</c15:f>
                      <c15:dlblFieldTableCache>
                        <c:ptCount val="1"/>
                        <c:pt idx="0">
                          <c:v>4.2万件
（+9.5％）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令和6年9月審査分</c:v>
                </c:pt>
                <c:pt idx="1">
                  <c:v>令和7年9月審査分</c:v>
                </c:pt>
              </c:strCache>
            </c:strRef>
          </c:cat>
          <c:val>
            <c:numRef>
              <c:f>⑨再審件!$N$37:$O$37</c:f>
              <c:numCache>
                <c:formatCode>#,##0.0;[Red]\-#,##0.0</c:formatCode>
                <c:ptCount val="2"/>
                <c:pt idx="0">
                  <c:v>3.8416999999999999</c:v>
                </c:pt>
                <c:pt idx="1">
                  <c:v>4.2061999999999999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{8E70F523-FC33-46EB-B5CB-AEEF4889F6DE}</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0.6万件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{5D8FE6CA-15FB-42D8-94CB-F6992A08CD4D}</c15:txfldGUID>
                      <c15:f>⑨再審件!$P$52</c15:f>
                      <c15:dlblFieldTableCache>
                        <c:ptCount val="1"/>
                        <c:pt idx="0">
                          <c:v>0.6万件
（+9.0％）</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0.54530000000000001</c:v>
                </c:pt>
                <c:pt idx="1">
                  <c:v>0.59440000000000004</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{FF50FDD5-6460-4D7C-8C63-E0246D101B02}</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0.4万件
（+27.7％）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{CE5F7955-9E29-49AF-9F39-941F8D21D067}</c15:txfldGUID>
                      <c15:f>⑨再審件!$P$51</c15:f>
                      <c15:dlblFieldTableCache>
                        <c:ptCount val="1"/>
                        <c:pt idx="0">
                          <c:v>0.4万件
（+27.7％）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0.3498</c:v>
                </c:pt>
                <c:pt idx="1">
                  <c:v>0.4466</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{C402D2D0-B7B6-4027-BBB0-6590348E01F2}</c15:txfldGUID>
                      <c15:f>⑨再審件!$N$50</c15:f>
                      <c15:dlblFieldTableCache>
                        <c:ptCount val="1"/>
                        <c:pt idx="0">
                          <c:v>共済組合（単月）
1.0万件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1.1万件
（+15.9％）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{3DC4C2D1-7720-402D-B0FE-746652FC6C3E}</c15:txfldGUID>
                      <c15:f>⑨再審件!$P$50</c15:f>
                      <c15:dlblFieldTableCache>
                        <c:ptCount val="1"/>
                        <c:pt idx="0">
                          <c:v>1.1万件
（+15.9％）</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令和6年9月審査分</c:v>
                </c:pt>
                <c:pt idx="1">
                  <c:v>令和7年9月審査分</c:v>
                </c:pt>
              </c:strCache>
            </c:strRef>
          </c:cat>
          <c:val>
            <c:numRef>
              <c:f>⑨再審件!$N$34:$O$34</c:f>
              <c:numCache>
                <c:formatCode>#,##0.0;[Red]\-#,##0.0</c:formatCode>
                <c:ptCount val="2"/>
                <c:pt idx="0">
                  <c:v>0.98270000000000002</c:v>
                </c:pt>
                <c:pt idx="1">
                  <c:v>1.1386000000000001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{94922259-D12B-4294-B61A-2BDF5994893E}</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2.1万件
（▲5.4％）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{1545F48A-F087-403B-94AD-EA064C04CC01}</c15:txfldGUID>
                      <c15:f>⑨再審件!$P$49</c15:f>
                      <c15:dlblFieldTableCache>
                        <c:ptCount val="1"/>
                        <c:pt idx="0">
                          <c:v>2.1万件
（▲5.4％）</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2.2583000000000002</c:v>
                </c:pt>
                <c:pt idx="1">
                  <c:v>2.1366000000000001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{7023DF5D-73E3-4B74-BEDA-B4C49313473B}</c15:txfldGUID>
                      <c15:f>⑨再審件!$N$48</c15:f>
                      <c15:dlblFieldTableCache>
                        <c:ptCount val="1"/>
                        <c:pt idx="0">
                          <c:v>協会けんぽ（突合）
1.7万件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2.0万件
（+13.6％）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{754DF606-8B10-4756-A2A8-69E245A6BD58}</c15:txfldGUID>
                      <c15:f>⑨再審件!$P$48</c15:f>
                      <c15:dlblFieldTableCache>
                        <c:ptCount val="1"/>
                        <c:pt idx="0">
                          <c:v>2.0万件
（+13.6％）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1.732</c:v>
                </c:pt>
                <c:pt idx="1">
                  <c:v>1.9675</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{D3C579C9-3C92-45EF-8BDB-E5383ADC3CC6}</c15:txfldGUID>
                      <c15:f>⑨再審件!$N$47</c15:f>
                      <c15:dlblFieldTableCache>
                        <c:ptCount val="1"/>
                        <c:pt idx="0">
                          <c:v>協会けんぽ（単月）
3.1万件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3.3万件
（+6.5％）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{0C9C7C2E-72B1-43E0-B8DF-20502C48B4AE}</c15:txfldGUID>
                      <c15:f>⑨再審件!$P$47</c15:f>
                      <c15:dlblFieldTableCache>
                        <c:ptCount val="1"/>
                        <c:pt idx="0">
                          <c:v>3.3万件
（+6.5％）</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令和6年9月審査分</c:v>
                </c:pt>
                <c:pt idx="1">
                  <c:v>令和7年9月審査分</c:v>
                </c:pt>
              </c:strCache>
            </c:strRef>
          </c:cat>
          <c:val>
            <c:numRef>
              <c:f>⑨再審件!$N$31:$O$31</c:f>
              <c:numCache>
                <c:formatCode>#,##0.0;[Red]\-#,##0.0</c:formatCode>
                <c:ptCount val="2"/>
                <c:pt idx="0">
                  <c:v>3.0571999999999999</c:v>
                </c:pt>
                <c:pt idx="1">
                  <c:v>3.2563</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{64655C5E-CE13-453D-8498-F64BDC33467A}</c15:txfldGUID>
                      <c15:f>⑨再審件!$N$46</c15:f>
                      <c15:dlblFieldTableCache>
                        <c:ptCount val="1"/>
                        <c:pt idx="0">
                          <c:v>全管掌
18.6万件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20.3万件
（+8.8％）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{33C361F5-3F6D-41BF-AFF2-7B6D040E872B}</c15:txfldGUID>
                      <c15:f>⑨再審件!$P$46</c15:f>
                      <c15:dlblFieldTableCache>
                        <c:ptCount val="1"/>
                        <c:pt idx="0">
                          <c:v>20.3万件
（+8.8％）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18.627700000000001</c:v>
                </c:pt>
                <c:pt idx="1">
                  <c:v>20.257999999999999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9.5843264347201355E-3"/>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{493FD546-40DD-4EB0-9F1F-F34CB208E385}</c15:txfldGUID>
                      <c15:f>⑩再審点!$N$58</c15:f>
                      <c15:dlblFieldTableCache>
                        <c:ptCount val="1"/>
                        <c:pt idx="0">
                          <c:v>その他（縦覧）
1.8百万点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8.2759235515141027E-3"/>
                </c:manualLayout>
              </c:layout>
              <c:tx>
                <c:strRef>
                  <c:f>⑩再審点!$P$58</c:f>
                  <c:strCache>
                    <c:ptCount val="1"/>
                    <c:pt idx="0">
                      <c:v>2.7百万点
（+48.2％）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{8F90C35C-08B3-4270-A9D2-2AFDDD68F02F}</c15:txfldGUID>
                      <c15:f>⑩再審点!$P$58</c15:f>
                      <c15:dlblFieldTableCache>
                        <c:ptCount val="1"/>
                        <c:pt idx="0">
                          <c:v>2.7百万点
（+48.2％）</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1.804559</c:v>
                </c:pt>
                <c:pt idx="1">
                  <c:v>2.6751980000000004</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795638114297"/>
                  <c:y val="-2.8610864201415384E-2"/>
                </c:manualLayout>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{A683F003-2D83-4245-A4A8-6A6A64DDEC68}</c15:txfldGUID>
                      <c15:f>⑩再審点!$N$57</c15:f>
                      <c15:dlblFieldTableCache>
                        <c:ptCount val="1"/>
                        <c:pt idx="0">
                          <c:v>その他（突合）
1.4百万点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1.8百万点
（+27.6％）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{B7B095D6-D33B-42B5-868D-980D47148AF4}</c15:txfldGUID>
                      <c15:f>⑩再審点!$P$57</c15:f>
                      <c15:dlblFieldTableCache>
                        <c:ptCount val="1"/>
                        <c:pt idx="0">
                          <c:v>1.8百万点
（+27.6％）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1.4171600000000004</c:v>
                </c:pt>
                <c:pt idx="1">
                  <c:v>1.807687</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{2DD49590-560C-4FD3-ADA8-3E3586EB2686}</c15:txfldGUID>
                      <c15:f>⑩再審点!$N$56</c15:f>
                      <c15:dlblFieldTableCache>
                        <c:ptCount val="1"/>
                        <c:pt idx="0">
                          <c:v>その他（単月）
3.9百万点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3.9百万点
（+2.4％）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{3E0A2D3C-4348-49F6-8401-C4CFF64C04B9}</c15:txfldGUID>
                      <c15:f>⑩再審点!$P$56</c15:f>
                      <c15:dlblFieldTableCache>
                        <c:ptCount val="1"/>
                        <c:pt idx="0">
                          <c:v>3.9百万点
（+2.4％）</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令和6年9月審査分</c:v>
                </c:pt>
                <c:pt idx="1">
                  <c:v>令和7年9月審査分</c:v>
                </c:pt>
              </c:strCache>
            </c:strRef>
          </c:cat>
          <c:val>
            <c:numRef>
              <c:f>⑩再審点!$N$40:$O$40</c:f>
              <c:numCache>
                <c:formatCode>#,##0.0;[Red]\-#,##0.0</c:formatCode>
                <c:ptCount val="2"/>
                <c:pt idx="0">
                  <c:v>3.8520880000000002</c:v>
                </c:pt>
                <c:pt idx="1">
                  <c:v>3.9461239999999997</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{E50A2888-98A6-4E7E-9A40-38AF3DF8586C}</c15:txfldGUID>
                      <c15:f>⑩再審点!$N$55</c15:f>
                      <c15:dlblFieldTableCache>
                        <c:ptCount val="1"/>
                        <c:pt idx="0">
                          <c:v>健保組合（縦覧）
5.3百万点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6.0百万点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{E7EADEDD-D939-4A9C-8722-958D52B25BE5}</c15:txfldGUID>
                      <c15:f>⑩再審点!$P$55</c15:f>
                      <c15:dlblFieldTableCache>
                        <c:ptCount val="1"/>
                        <c:pt idx="0">
                          <c:v>6.0百万点
（+13.7％）</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5.3142719999999999</c:v>
                </c:pt>
                <c:pt idx="1">
                  <c:v>6.0440709999999997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416206261509791E-3"/>
                  <c:y val="-5.328005328005426E-3"/>
                </c:manualLayout>
              </c:layout>
              <c:tx>
                <c:strRef>
                  <c:f>⑩再審点!$N$54</c:f>
                  <c:strCache>
                    <c:ptCount val="1"/>
                    <c:pt idx="0">
                      <c:v>健保組合（突合）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{0994FC2F-68B2-4FE0-A4DE-61D9AC632B6C}</c15:txfldGUID>
                      <c15:f>⑩再審点!$N$54</c15:f>
                      <c15:dlblFieldTableCache>
                        <c:ptCount val="1"/>
                        <c:pt idx="0">
                          <c:v>健保組合（突合）
3.0百万点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3.9百万点
（+28.5％）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{4602459A-DA4A-401F-95A4-E4BEC10EF707}</c15:txfldGUID>
                      <c15:f>⑩再審点!$P$54</c15:f>
                      <c15:dlblFieldTableCache>
                        <c:ptCount val="1"/>
                        <c:pt idx="0">
                          <c:v>3.9百万点
（+28.5％）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3.0177069999999997</c:v>
                </c:pt>
                <c:pt idx="1">
                  <c:v>3.8788119999999999</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11.8百万点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{F7BBF2B2-7478-4584-AA6B-0C3F2117D985}</c15:txfldGUID>
                      <c15:f>⑩再審点!$N$53</c15:f>
                      <c15:dlblFieldTableCache>
                        <c:ptCount val="1"/>
                        <c:pt idx="0">
                          <c:v>健保組合（単月）
11.8百万点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13.1百万点
（+11.2％）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{BB3A130D-98FE-4418-87C4-56B976295FA3}</c15:txfldGUID>
                      <c15:f>⑩再審点!$P$53</c15:f>
                      <c15:dlblFieldTableCache>
                        <c:ptCount val="1"/>
                        <c:pt idx="0">
                          <c:v>13.1百万点
（+11.2％）</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令和6年9月審査分</c:v>
                </c:pt>
                <c:pt idx="1">
                  <c:v>令和7年9月審査分</c:v>
                </c:pt>
              </c:strCache>
            </c:strRef>
          </c:cat>
          <c:val>
            <c:numRef>
              <c:f>⑩再審点!$N$37:$O$37</c:f>
              <c:numCache>
                <c:formatCode>#,##0.0;[Red]\-#,##0.0</c:formatCode>
                <c:ptCount val="2"/>
                <c:pt idx="0">
                  <c:v>11.800304000000001</c:v>
                </c:pt>
                <c:pt idx="1">
                  <c:v>13.120378000000001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{C451ACA2-8CC0-4A40-86C8-B0640BCB52D0}</c15:txfldGUID>
                      <c15:f>⑩再審点!$N$52</c15:f>
                      <c15:dlblFieldTableCache>
                        <c:ptCount val="1"/>
                        <c:pt idx="0">
                          <c:v>共済組合（縦覧）
1.2百万点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1.3百万点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{55F12B40-BC03-45CD-8DAA-9FE5D842A5BC}</c15:txfldGUID>
                      <c15:f>⑩再審点!$P$52</c15:f>
                      <c15:dlblFieldTableCache>
                        <c:ptCount val="1"/>
                        <c:pt idx="0">
                          <c:v>1.3百万点
（+7.0％）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1.233911</c:v>
                </c:pt>
                <c:pt idx="1">
                  <c:v>1.3198730000000001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{C4E24875-D645-4AFC-AD43-989EEBC4B1E5}</c15:txfldGUID>
                      <c15:f>⑩再審点!$N$51</c15:f>
                      <c15:dlblFieldTableCache>
                        <c:ptCount val="1"/>
                        <c:pt idx="0">
                          <c:v>共済組合（突合）
0.9百万点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1.1百万点
（+26.2％）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{5819FD9A-CD9A-4D00-B5A6-BDB7224FBF89}</c15:txfldGUID>
                      <c15:f>⑩再審点!$P$51</c15:f>
                      <c15:dlblFieldTableCache>
                        <c:ptCount val="1"/>
                        <c:pt idx="0">
                          <c:v>1.1百万点
（+26.2％）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0.88927999999999996</c:v>
                </c:pt>
                <c:pt idx="1">
                  <c:v>1.1221920000000001</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{20B50ED6-40C6-496D-95CC-DB37CD91D7CC}</c15:txfldGUID>
                      <c15:f>⑩再審点!$N$50</c15:f>
                      <c15:dlblFieldTableCache>
                        <c:ptCount val="1"/>
                        <c:pt idx="0">
                          <c:v>共済組合（単月）
2.9百万点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3.1百万点
（+4.7％）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{85A07669-04DC-4DAC-AB76-64396C13B5CC}</c15:txfldGUID>
                      <c15:f>⑩再審点!$P$50</c15:f>
                      <c15:dlblFieldTableCache>
                        <c:ptCount val="1"/>
                        <c:pt idx="0">
                          <c:v>3.1百万点
（+4.7％）</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令和6年9月審査分</c:v>
                </c:pt>
                <c:pt idx="1">
                  <c:v>令和7年9月審査分</c:v>
                </c:pt>
              </c:strCache>
            </c:strRef>
          </c:cat>
          <c:val>
            <c:numRef>
              <c:f>⑩再審点!$N$34:$O$34</c:f>
              <c:numCache>
                <c:formatCode>#,##0.0;[Red]\-#,##0.0</c:formatCode>
                <c:ptCount val="2"/>
                <c:pt idx="0">
                  <c:v>2.9330229999999999</c:v>
                </c:pt>
                <c:pt idx="1">
                  <c:v>3.0706840000000004</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{00012044-2FC0-4560-81B3-E760B3488EF0}</c15:txfldGUID>
                      <c15:f>⑩再審点!$N$49</c15:f>
                      <c15:dlblFieldTableCache>
                        <c:ptCount val="1"/>
                        <c:pt idx="0">
                          <c:v>協会けんぽ（縦覧）
23.9百万点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27.7百万点
（+15.7％）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{818B073A-6D18-4C84-B188-940FB1B34BFB}</c15:txfldGUID>
                      <c15:f>⑩再審点!$P$49</c15:f>
                      <c15:dlblFieldTableCache>
                        <c:ptCount val="1"/>
                        <c:pt idx="0">
                          <c:v>27.7百万点
（+15.7％）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23.919657000000001</c:v>
                </c:pt>
                <c:pt idx="1">
                  <c:v>27.669858000000001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12.9百万点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{2E346E4C-B5BD-4840-8CC8-90907090BD7C}</c15:txfldGUID>
                      <c15:f>⑩再審点!$N$48</c15:f>
                      <c15:dlblFieldTableCache>
                        <c:ptCount val="1"/>
                        <c:pt idx="0">
                          <c:v>協会けんぽ（突合）
12.9百万点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15.3百万点
（+18.7％）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{42F08015-B797-4A06-B669-0451441DA3CD}</c15:txfldGUID>
                      <c15:f>⑩再審点!$P$48</c15:f>
                      <c15:dlblFieldTableCache>
                        <c:ptCount val="1"/>
                        <c:pt idx="0">
                          <c:v>15.3百万点
（+18.7％）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12.852465</c:v>
                </c:pt>
                <c:pt idx="1">
                  <c:v>15.259841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33.8百万点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{9FACE708-BE12-43A8-AA29-5EAFABF47E45}</c15:txfldGUID>
                      <c15:f>⑩再審点!$N$47</c15:f>
                      <c15:dlblFieldTableCache>
                        <c:ptCount val="1"/>
                        <c:pt idx="0">
                          <c:v>協会けんぽ（単月）
33.8百万点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30.7百万点
（▲9.0％）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{8212B3C7-1E67-4130-905A-6142A721A931}</c15:txfldGUID>
                      <c15:f>⑩再審点!$P$47</c15:f>
                      <c15:dlblFieldTableCache>
                        <c:ptCount val="1"/>
                        <c:pt idx="0">
                          <c:v>30.7百万点
（▲9.0％）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令和6年9月審査分</c:v>
                </c:pt>
                <c:pt idx="1">
                  <c:v>令和7年9月審査分</c:v>
                </c:pt>
              </c:strCache>
            </c:strRef>
          </c:cat>
          <c:val>
            <c:numRef>
              <c:f>⑩再審点!$N$31:$O$31</c:f>
              <c:numCache>
                <c:formatCode>#,##0.0;[Red]\-#,##0.0</c:formatCode>
                <c:ptCount val="2"/>
                <c:pt idx="0">
                  <c:v>33.772921000000004</c:v>
                </c:pt>
                <c:pt idx="1">
                  <c:v>30.732396000000001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102.8百万点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{89917B4D-0305-4649-B57B-693A7342788B}</c15:txfldGUID>
                      <c15:f>⑩再審点!$N$46</c15:f>
                      <c15:dlblFieldTableCache>
                        <c:ptCount val="1"/>
                        <c:pt idx="0">
                          <c:v>全管掌
102.8百万点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110.6百万点
（+7.6％）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{1D71DC17-543A-4A7C-A30A-C1D47E26E144}</c15:txfldGUID>
                      <c15:f>⑩再審点!$P$46</c15:f>
                      <c15:dlblFieldTableCache>
                        <c:ptCount val="1"/>
                        <c:pt idx="0">
                          <c:v>110.6百万点
（+7.6％）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102.80734700000001</c:v>
                </c:pt>
                <c:pt idx="1">
                  <c:v>110.647114</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4" t="s">
        <v>34</v>
      </c>
      <c r="F1" s="634"/>
      <c r="G1" s="634"/>
      <c r="H1" s="634"/>
      <c r="I1" s="634"/>
      <c r="J1" s="634"/>
      <c r="K1" s="634"/>
      <c r="L1" s="634"/>
      <c r="M1" s="634"/>
      <c r="N1" s="634"/>
      <c r="O1" s="634"/>
      <c r="P1" s="634"/>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530">
        <v>89521</v>
      </c>
      <c r="O7" s="529">
        <v>96823</v>
      </c>
      <c r="P7" s="133"/>
      <c r="Q7" s="133"/>
      <c r="R7" s="134"/>
    </row>
    <row r="8" spans="1:18">
      <c r="L8" s="132"/>
      <c r="M8" s="139" t="s">
        <v>140</v>
      </c>
      <c r="N8" s="514">
        <v>38609</v>
      </c>
      <c r="O8" s="144">
        <v>45182</v>
      </c>
      <c r="P8" s="133"/>
      <c r="Q8" s="133"/>
      <c r="R8" s="134"/>
    </row>
    <row r="9" spans="1:18">
      <c r="L9" s="132"/>
      <c r="M9" s="139" t="s">
        <v>141</v>
      </c>
      <c r="N9" s="514">
        <v>58147</v>
      </c>
      <c r="O9" s="144">
        <v>60575</v>
      </c>
      <c r="P9" s="133"/>
      <c r="Q9" s="133"/>
      <c r="R9" s="134"/>
    </row>
    <row r="10" spans="1:18">
      <c r="L10" s="132"/>
      <c r="M10" s="142" t="s">
        <v>143</v>
      </c>
      <c r="N10" s="514">
        <v>30572</v>
      </c>
      <c r="O10" s="144">
        <v>32563</v>
      </c>
      <c r="P10" s="133"/>
      <c r="Q10" s="133"/>
      <c r="R10" s="134"/>
    </row>
    <row r="11" spans="1:18">
      <c r="L11" s="132"/>
      <c r="M11" s="142" t="s">
        <v>144</v>
      </c>
      <c r="N11" s="514">
        <v>17320</v>
      </c>
      <c r="O11" s="144">
        <v>19675</v>
      </c>
      <c r="P11" s="133"/>
      <c r="Q11" s="133"/>
      <c r="R11" s="134"/>
    </row>
    <row r="12" spans="1:18">
      <c r="L12" s="132"/>
      <c r="M12" s="142" t="s">
        <v>145</v>
      </c>
      <c r="N12" s="514">
        <v>22583</v>
      </c>
      <c r="O12" s="144">
        <v>21366</v>
      </c>
      <c r="P12" s="133"/>
      <c r="Q12" s="133"/>
      <c r="R12" s="134"/>
    </row>
    <row r="13" spans="1:18">
      <c r="L13" s="132"/>
      <c r="M13" s="142" t="s">
        <v>146</v>
      </c>
      <c r="N13" s="514">
        <v>316</v>
      </c>
      <c r="O13" s="144">
        <v>257</v>
      </c>
      <c r="P13" s="133"/>
      <c r="Q13" s="133"/>
      <c r="R13" s="134"/>
    </row>
    <row r="14" spans="1:18">
      <c r="L14" s="132"/>
      <c r="M14" s="142" t="s">
        <v>147</v>
      </c>
      <c r="N14" s="514">
        <v>80</v>
      </c>
      <c r="O14" s="144">
        <v>116</v>
      </c>
      <c r="P14" s="133"/>
      <c r="Q14" s="133"/>
      <c r="R14" s="134"/>
    </row>
    <row r="15" spans="1:18">
      <c r="L15" s="132"/>
      <c r="M15" s="142" t="s">
        <v>148</v>
      </c>
      <c r="N15" s="514">
        <v>134</v>
      </c>
      <c r="O15" s="144">
        <v>164</v>
      </c>
      <c r="P15" s="133"/>
      <c r="Q15" s="133"/>
      <c r="R15" s="134"/>
    </row>
    <row r="16" spans="1:18">
      <c r="L16" s="132"/>
      <c r="M16" s="142" t="s">
        <v>149</v>
      </c>
      <c r="N16" s="514">
        <v>9827</v>
      </c>
      <c r="O16" s="144">
        <v>11386</v>
      </c>
      <c r="P16" s="133"/>
      <c r="Q16" s="133"/>
      <c r="R16" s="134"/>
    </row>
    <row r="17" spans="2:28">
      <c r="L17" s="132"/>
      <c r="M17" s="142" t="s">
        <v>150</v>
      </c>
      <c r="N17" s="514">
        <v>3498</v>
      </c>
      <c r="O17" s="144">
        <v>4466</v>
      </c>
      <c r="P17" s="133"/>
      <c r="Q17" s="133"/>
      <c r="R17" s="134"/>
    </row>
    <row r="18" spans="2:28">
      <c r="L18" s="132"/>
      <c r="M18" s="142" t="s">
        <v>151</v>
      </c>
      <c r="N18" s="514">
        <v>5453</v>
      </c>
      <c r="O18" s="144">
        <v>5944</v>
      </c>
      <c r="P18" s="133"/>
      <c r="Q18" s="133"/>
      <c r="R18" s="134"/>
    </row>
    <row r="19" spans="2:28">
      <c r="L19" s="132"/>
      <c r="M19" s="142" t="s">
        <v>152</v>
      </c>
      <c r="N19" s="514">
        <v>38417</v>
      </c>
      <c r="O19" s="144">
        <v>42062</v>
      </c>
      <c r="P19" s="133"/>
      <c r="Q19" s="133"/>
      <c r="R19" s="134"/>
    </row>
    <row r="20" spans="2:28">
      <c r="L20" s="132"/>
      <c r="M20" s="142" t="s">
        <v>153</v>
      </c>
      <c r="N20" s="514">
        <v>12193</v>
      </c>
      <c r="O20" s="144">
        <v>14536</v>
      </c>
      <c r="P20" s="133"/>
      <c r="Q20" s="133"/>
      <c r="R20" s="134"/>
    </row>
    <row r="21" spans="2:28">
      <c r="L21" s="132"/>
      <c r="M21" s="142" t="s">
        <v>154</v>
      </c>
      <c r="N21" s="514">
        <v>22867</v>
      </c>
      <c r="O21" s="144">
        <v>25136</v>
      </c>
      <c r="P21" s="133"/>
      <c r="Q21" s="133"/>
      <c r="R21" s="134"/>
    </row>
    <row r="22" spans="2:28">
      <c r="L22" s="132"/>
      <c r="M22" s="370" t="s">
        <v>155</v>
      </c>
      <c r="N22" s="514">
        <v>10389</v>
      </c>
      <c r="O22" s="144">
        <v>10555</v>
      </c>
      <c r="P22" s="133"/>
      <c r="Q22" s="133"/>
      <c r="R22" s="134"/>
    </row>
    <row r="23" spans="2:28">
      <c r="L23" s="132"/>
      <c r="M23" s="370" t="s">
        <v>156</v>
      </c>
      <c r="N23" s="514">
        <v>5518</v>
      </c>
      <c r="O23" s="144">
        <v>6389</v>
      </c>
      <c r="P23" s="133"/>
      <c r="Q23" s="133"/>
      <c r="R23" s="134"/>
    </row>
    <row r="24" spans="2:28" ht="14.25" thickBot="1">
      <c r="L24" s="132"/>
      <c r="M24" s="145" t="s">
        <v>157</v>
      </c>
      <c r="N24" s="531">
        <v>7110</v>
      </c>
      <c r="O24" s="147">
        <v>7965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7" t="str">
        <f>N5</f>
        <v>令和6年9月審査分</v>
      </c>
      <c r="O27" s="811" t="str">
        <f>O5</f>
        <v>令和7年9月審査分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195</v>
      </c>
      <c r="Q29" s="152"/>
      <c r="R29" s="134"/>
    </row>
    <row r="30" spans="2:28">
      <c r="L30" s="132"/>
      <c r="M30" s="142" t="s">
        <v>110</v>
      </c>
      <c r="N30" s="523">
        <v>18.627700000000001</v>
      </c>
      <c r="O30" s="156">
        <v>20.257999999999999</v>
      </c>
      <c r="P30" s="484">
        <v>8.7520198414189565</v>
      </c>
      <c r="Q30" s="157"/>
      <c r="R30" s="134"/>
    </row>
    <row r="31" spans="2:28">
      <c r="L31" s="132"/>
      <c r="M31" s="142" t="s">
        <v>142</v>
      </c>
      <c r="N31" s="523">
        <v>3.0571999999999999</v>
      </c>
      <c r="O31" s="156">
        <v>3.2563</v>
      </c>
      <c r="P31" s="484">
        <v>6.5124950935496599</v>
      </c>
      <c r="Q31" s="157"/>
      <c r="R31" s="134"/>
    </row>
    <row r="32" spans="2:28">
      <c r="L32" s="132"/>
      <c r="M32" s="142" t="s">
        <v>144</v>
      </c>
      <c r="N32" s="523">
        <v>1.732</v>
      </c>
      <c r="O32" s="156">
        <v>1.9675</v>
      </c>
      <c r="P32" s="484">
        <v>13.596997690531182</v>
      </c>
      <c r="Q32" s="157"/>
      <c r="R32" s="134"/>
    </row>
    <row r="33" spans="12:18" ht="13.5" customHeight="1">
      <c r="L33" s="132"/>
      <c r="M33" s="142" t="s">
        <v>145</v>
      </c>
      <c r="N33" s="523">
        <v>2.2583000000000002</v>
      </c>
      <c r="O33" s="156">
        <v>2.1366000000000001</v>
      </c>
      <c r="P33" s="484">
        <v>-5.3890094318735322</v>
      </c>
      <c r="Q33" s="157"/>
      <c r="R33" s="134"/>
    </row>
    <row r="34" spans="12:18">
      <c r="L34" s="132"/>
      <c r="M34" s="142" t="s">
        <v>149</v>
      </c>
      <c r="N34" s="523">
        <v>0.98270000000000002</v>
      </c>
      <c r="O34" s="156">
        <v>1.1386000000000001</v>
      </c>
      <c r="P34" s="484">
        <v>15.86445507275873</v>
      </c>
      <c r="Q34" s="157"/>
      <c r="R34" s="134"/>
    </row>
    <row r="35" spans="12:18">
      <c r="L35" s="132"/>
      <c r="M35" s="142" t="s">
        <v>150</v>
      </c>
      <c r="N35" s="523">
        <v>0.3498</v>
      </c>
      <c r="O35" s="156">
        <v>0.4466</v>
      </c>
      <c r="P35" s="484">
        <v>27.672955974842765</v>
      </c>
      <c r="Q35" s="157"/>
      <c r="R35" s="134"/>
    </row>
    <row r="36" spans="12:18">
      <c r="L36" s="132"/>
      <c r="M36" s="142" t="s">
        <v>151</v>
      </c>
      <c r="N36" s="523">
        <v>0.54530000000000001</v>
      </c>
      <c r="O36" s="156">
        <v>0.59440000000000004</v>
      </c>
      <c r="P36" s="484">
        <v>9.0042178617274971</v>
      </c>
      <c r="Q36" s="157"/>
      <c r="R36" s="134"/>
    </row>
    <row r="37" spans="12:18">
      <c r="L37" s="132"/>
      <c r="M37" s="142" t="s">
        <v>152</v>
      </c>
      <c r="N37" s="523">
        <v>3.8416999999999999</v>
      </c>
      <c r="O37" s="156">
        <v>4.2061999999999999</v>
      </c>
      <c r="P37" s="484">
        <v>9.4879870890491276</v>
      </c>
      <c r="Q37" s="157"/>
      <c r="R37" s="134"/>
    </row>
    <row r="38" spans="12:18">
      <c r="L38" s="132"/>
      <c r="M38" s="370" t="s">
        <v>153</v>
      </c>
      <c r="N38" s="523">
        <v>1.2193000000000001</v>
      </c>
      <c r="O38" s="156">
        <v>1.4536</v>
      </c>
      <c r="P38" s="484">
        <v>19.215943574181907</v>
      </c>
      <c r="Q38" s="157"/>
      <c r="R38" s="134"/>
    </row>
    <row r="39" spans="12:18">
      <c r="L39" s="132"/>
      <c r="M39" s="370" t="s">
        <v>154</v>
      </c>
      <c r="N39" s="523">
        <v>2.2867000000000002</v>
      </c>
      <c r="O39" s="156">
        <v>2.5135999999999998</v>
      </c>
      <c r="P39" s="484">
        <v>9.9225958805265009</v>
      </c>
      <c r="Q39" s="157"/>
      <c r="R39" s="134"/>
    </row>
    <row r="40" spans="12:18">
      <c r="L40" s="132"/>
      <c r="M40" s="370" t="s">
        <v>155</v>
      </c>
      <c r="N40" s="532">
        <v>1.0705</v>
      </c>
      <c r="O40" s="372">
        <v>1.0811999999999999</v>
      </c>
      <c r="P40" s="484">
        <v>0.99953292853804498</v>
      </c>
      <c r="Q40" s="157"/>
      <c r="R40" s="134"/>
    </row>
    <row r="41" spans="12:18">
      <c r="L41" s="132"/>
      <c r="M41" s="370" t="s">
        <v>156</v>
      </c>
      <c r="N41" s="532">
        <v>0.55979999999999996</v>
      </c>
      <c r="O41" s="372">
        <v>0.65049999999999997</v>
      </c>
      <c r="P41" s="484">
        <v>16.202215076813147</v>
      </c>
      <c r="Q41" s="157"/>
      <c r="R41" s="134"/>
    </row>
    <row r="42" spans="12:18" ht="14.25" thickBot="1">
      <c r="L42" s="132"/>
      <c r="M42" s="145" t="s">
        <v>157</v>
      </c>
      <c r="N42" s="525">
        <v>0.72440000000000004</v>
      </c>
      <c r="O42" s="159">
        <v>0.81289999999999996</v>
      </c>
      <c r="P42" s="519">
        <v>12.217007178354478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令和6年9月審査分</v>
      </c>
      <c r="O45" s="162"/>
      <c r="P45" s="163" t="str">
        <f>O5</f>
        <v>令和7年9月審査分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令和6年9月審査分</v>
      </c>
      <c r="N61" s="170"/>
      <c r="O61" s="171" t="str">
        <f>O5</f>
        <v>令和7年9月審査分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530">
        <v>52358.336000000003</v>
      </c>
      <c r="O7" s="529">
        <v>50869.582000000002</v>
      </c>
      <c r="P7" s="133"/>
      <c r="Q7" s="133"/>
      <c r="R7" s="134"/>
    </row>
    <row r="8" spans="1:18">
      <c r="L8" s="132"/>
      <c r="M8" s="139" t="s">
        <v>140</v>
      </c>
      <c r="N8" s="514">
        <v>18176.612000000001</v>
      </c>
      <c r="O8" s="144">
        <v>22068.531999999999</v>
      </c>
      <c r="P8" s="133"/>
      <c r="Q8" s="133"/>
      <c r="R8" s="134"/>
    </row>
    <row r="9" spans="1:18">
      <c r="L9" s="132"/>
      <c r="M9" s="139" t="s">
        <v>141</v>
      </c>
      <c r="N9" s="514">
        <v>32272.399000000001</v>
      </c>
      <c r="O9" s="144">
        <v>37709</v>
      </c>
      <c r="P9" s="133"/>
      <c r="Q9" s="133"/>
      <c r="R9" s="134"/>
    </row>
    <row r="10" spans="1:18">
      <c r="L10" s="132"/>
      <c r="M10" s="142" t="s">
        <v>142</v>
      </c>
      <c r="N10" s="514">
        <v>33772.921000000002</v>
      </c>
      <c r="O10" s="144">
        <v>30732.396000000001</v>
      </c>
      <c r="P10" s="133"/>
      <c r="Q10" s="133"/>
      <c r="R10" s="134"/>
    </row>
    <row r="11" spans="1:18">
      <c r="L11" s="132"/>
      <c r="M11" s="142" t="s">
        <v>144</v>
      </c>
      <c r="N11" s="514">
        <v>12852.465</v>
      </c>
      <c r="O11" s="144">
        <v>15259.841</v>
      </c>
      <c r="P11" s="133"/>
      <c r="Q11" s="133"/>
      <c r="R11" s="134"/>
    </row>
    <row r="12" spans="1:18">
      <c r="L12" s="132"/>
      <c r="M12" s="142" t="s">
        <v>145</v>
      </c>
      <c r="N12" s="514">
        <v>23919.656999999999</v>
      </c>
      <c r="O12" s="144">
        <v>27669.858</v>
      </c>
      <c r="P12" s="133"/>
      <c r="Q12" s="133"/>
      <c r="R12" s="134"/>
    </row>
    <row r="13" spans="1:18">
      <c r="L13" s="132"/>
      <c r="M13" s="142" t="s">
        <v>146</v>
      </c>
      <c r="N13" s="514">
        <v>93.106999999999999</v>
      </c>
      <c r="O13" s="144">
        <v>111.66500000000001</v>
      </c>
      <c r="P13" s="133"/>
      <c r="Q13" s="133"/>
      <c r="R13" s="134"/>
    </row>
    <row r="14" spans="1:18">
      <c r="L14" s="132"/>
      <c r="M14" s="142" t="s">
        <v>147</v>
      </c>
      <c r="N14" s="514">
        <v>19.600999999999999</v>
      </c>
      <c r="O14" s="144">
        <v>37.558</v>
      </c>
      <c r="P14" s="133"/>
      <c r="Q14" s="133"/>
      <c r="R14" s="134"/>
    </row>
    <row r="15" spans="1:18">
      <c r="L15" s="132"/>
      <c r="M15" s="142" t="s">
        <v>148</v>
      </c>
      <c r="N15" s="514">
        <v>37.74</v>
      </c>
      <c r="O15" s="144">
        <v>37.531999999999996</v>
      </c>
      <c r="P15" s="133"/>
      <c r="Q15" s="133"/>
      <c r="R15" s="134"/>
    </row>
    <row r="16" spans="1:18">
      <c r="L16" s="132"/>
      <c r="M16" s="142" t="s">
        <v>149</v>
      </c>
      <c r="N16" s="514">
        <v>2933.0230000000001</v>
      </c>
      <c r="O16" s="144">
        <v>3070.6840000000002</v>
      </c>
      <c r="P16" s="133"/>
      <c r="Q16" s="133"/>
      <c r="R16" s="134"/>
    </row>
    <row r="17" spans="2:28">
      <c r="L17" s="132"/>
      <c r="M17" s="142" t="s">
        <v>150</v>
      </c>
      <c r="N17" s="514">
        <v>889.28</v>
      </c>
      <c r="O17" s="144">
        <v>1122.192</v>
      </c>
      <c r="P17" s="133"/>
      <c r="Q17" s="133"/>
      <c r="R17" s="134"/>
    </row>
    <row r="18" spans="2:28">
      <c r="L18" s="132"/>
      <c r="M18" s="142" t="s">
        <v>151</v>
      </c>
      <c r="N18" s="514">
        <v>1233.9110000000001</v>
      </c>
      <c r="O18" s="144">
        <v>1319.873</v>
      </c>
      <c r="P18" s="133"/>
      <c r="Q18" s="133"/>
      <c r="R18" s="134"/>
    </row>
    <row r="19" spans="2:28">
      <c r="L19" s="132"/>
      <c r="M19" s="142" t="s">
        <v>152</v>
      </c>
      <c r="N19" s="514">
        <v>11800.304</v>
      </c>
      <c r="O19" s="144">
        <v>13120.378000000001</v>
      </c>
      <c r="P19" s="133"/>
      <c r="Q19" s="133"/>
      <c r="R19" s="134"/>
    </row>
    <row r="20" spans="2:28">
      <c r="L20" s="132"/>
      <c r="M20" s="370" t="s">
        <v>153</v>
      </c>
      <c r="N20" s="514">
        <v>3017.7069999999999</v>
      </c>
      <c r="O20" s="144">
        <v>3878.8119999999999</v>
      </c>
      <c r="P20" s="133"/>
      <c r="Q20" s="133"/>
      <c r="R20" s="134"/>
    </row>
    <row r="21" spans="2:28">
      <c r="L21" s="132"/>
      <c r="M21" s="370" t="s">
        <v>154</v>
      </c>
      <c r="N21" s="514">
        <v>5314.2719999999999</v>
      </c>
      <c r="O21" s="144">
        <v>6044.0709999999999</v>
      </c>
      <c r="P21" s="133"/>
      <c r="Q21" s="133"/>
      <c r="R21" s="134"/>
    </row>
    <row r="22" spans="2:28">
      <c r="L22" s="132"/>
      <c r="M22" s="370" t="s">
        <v>155</v>
      </c>
      <c r="N22" s="514">
        <v>3758.9810000000002</v>
      </c>
      <c r="O22" s="144">
        <v>3834.4589999999998</v>
      </c>
      <c r="P22" s="133"/>
      <c r="Q22" s="133"/>
      <c r="R22" s="134"/>
    </row>
    <row r="23" spans="2:28">
      <c r="L23" s="132"/>
      <c r="M23" s="370" t="s">
        <v>156</v>
      </c>
      <c r="N23" s="514">
        <v>1397.5590000000002</v>
      </c>
      <c r="O23" s="144">
        <v>1770.1290000000001</v>
      </c>
      <c r="P23" s="133"/>
      <c r="Q23" s="133"/>
      <c r="R23" s="134"/>
    </row>
    <row r="24" spans="2:28" ht="14.25" thickBot="1">
      <c r="L24" s="132"/>
      <c r="M24" s="145" t="s">
        <v>157</v>
      </c>
      <c r="N24" s="531">
        <v>1766.819</v>
      </c>
      <c r="O24" s="147">
        <v>2637.6660000000002</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7" t="str">
        <f>N5</f>
        <v>令和6年9月審査分</v>
      </c>
      <c r="O27" s="811" t="str">
        <f>O5</f>
        <v>令和7年9月審査分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18</v>
      </c>
      <c r="Q29" s="152"/>
      <c r="R29" s="134"/>
    </row>
    <row r="30" spans="2:28">
      <c r="L30" s="132"/>
      <c r="M30" s="142" t="s">
        <v>110</v>
      </c>
      <c r="N30" s="523">
        <v>102.80734700000001</v>
      </c>
      <c r="O30" s="156">
        <v>110.647114</v>
      </c>
      <c r="P30" s="518">
        <v>7.6256874909922345</v>
      </c>
      <c r="Q30" s="157"/>
      <c r="R30" s="134"/>
    </row>
    <row r="31" spans="2:28">
      <c r="L31" s="132"/>
      <c r="M31" s="142" t="s">
        <v>142</v>
      </c>
      <c r="N31" s="523">
        <v>33.772921000000004</v>
      </c>
      <c r="O31" s="156">
        <v>30.732396000000001</v>
      </c>
      <c r="P31" s="518">
        <v>-9.0028487615862502</v>
      </c>
      <c r="Q31" s="157"/>
      <c r="R31" s="134"/>
    </row>
    <row r="32" spans="2:28">
      <c r="L32" s="132"/>
      <c r="M32" s="142" t="s">
        <v>144</v>
      </c>
      <c r="N32" s="523">
        <v>12.852465</v>
      </c>
      <c r="O32" s="156">
        <v>15.259841</v>
      </c>
      <c r="P32" s="518">
        <v>18.73085046331579</v>
      </c>
      <c r="Q32" s="157"/>
      <c r="R32" s="134"/>
    </row>
    <row r="33" spans="12:18" ht="13.5" customHeight="1">
      <c r="L33" s="132"/>
      <c r="M33" s="142" t="s">
        <v>145</v>
      </c>
      <c r="N33" s="523">
        <v>23.919657000000001</v>
      </c>
      <c r="O33" s="156">
        <v>27.669858000000001</v>
      </c>
      <c r="P33" s="518">
        <v>15.678322644843945</v>
      </c>
      <c r="Q33" s="157"/>
      <c r="R33" s="134"/>
    </row>
    <row r="34" spans="12:18">
      <c r="L34" s="132"/>
      <c r="M34" s="142" t="s">
        <v>149</v>
      </c>
      <c r="N34" s="524">
        <v>2.9330229999999999</v>
      </c>
      <c r="O34" s="156">
        <v>3.0706840000000004</v>
      </c>
      <c r="P34" s="518">
        <v>4.6934851857622846</v>
      </c>
      <c r="Q34" s="157"/>
      <c r="R34" s="134"/>
    </row>
    <row r="35" spans="12:18">
      <c r="L35" s="132"/>
      <c r="M35" s="142" t="s">
        <v>150</v>
      </c>
      <c r="N35" s="524">
        <v>0.88927999999999996</v>
      </c>
      <c r="O35" s="156">
        <v>1.1221920000000001</v>
      </c>
      <c r="P35" s="518">
        <v>26.191075926592305</v>
      </c>
      <c r="Q35" s="157"/>
      <c r="R35" s="134"/>
    </row>
    <row r="36" spans="12:18">
      <c r="L36" s="132"/>
      <c r="M36" s="142" t="s">
        <v>151</v>
      </c>
      <c r="N36" s="524">
        <v>1.233911</v>
      </c>
      <c r="O36" s="156">
        <v>1.3198730000000001</v>
      </c>
      <c r="P36" s="518">
        <v>6.9666288735573403</v>
      </c>
      <c r="Q36" s="157"/>
      <c r="R36" s="134"/>
    </row>
    <row r="37" spans="12:18">
      <c r="L37" s="132"/>
      <c r="M37" s="142" t="s">
        <v>152</v>
      </c>
      <c r="N37" s="524">
        <v>11.800304000000001</v>
      </c>
      <c r="O37" s="156">
        <v>13.120378000000001</v>
      </c>
      <c r="P37" s="518">
        <v>11.186779594830782</v>
      </c>
      <c r="Q37" s="157"/>
      <c r="R37" s="134"/>
    </row>
    <row r="38" spans="12:18">
      <c r="L38" s="132"/>
      <c r="M38" s="370" t="s">
        <v>153</v>
      </c>
      <c r="N38" s="524">
        <v>3.0177069999999997</v>
      </c>
      <c r="O38" s="156">
        <v>3.8788119999999999</v>
      </c>
      <c r="P38" s="518">
        <v>28.535076466999612</v>
      </c>
      <c r="Q38" s="157"/>
      <c r="R38" s="134"/>
    </row>
    <row r="39" spans="12:18">
      <c r="L39" s="132"/>
      <c r="M39" s="370" t="s">
        <v>154</v>
      </c>
      <c r="N39" s="524">
        <v>5.3142719999999999</v>
      </c>
      <c r="O39" s="156">
        <v>6.0440709999999997</v>
      </c>
      <c r="P39" s="518">
        <v>13.732812321236082</v>
      </c>
      <c r="Q39" s="157"/>
      <c r="R39" s="134"/>
    </row>
    <row r="40" spans="12:18">
      <c r="L40" s="132"/>
      <c r="M40" s="370" t="s">
        <v>155</v>
      </c>
      <c r="N40" s="520">
        <v>3.8520880000000002</v>
      </c>
      <c r="O40" s="156">
        <v>3.9461239999999997</v>
      </c>
      <c r="P40" s="518">
        <v>2.4411695682964591</v>
      </c>
      <c r="Q40" s="157"/>
      <c r="R40" s="134"/>
    </row>
    <row r="41" spans="12:18">
      <c r="L41" s="132"/>
      <c r="M41" s="370" t="s">
        <v>156</v>
      </c>
      <c r="N41" s="520">
        <v>1.4171600000000004</v>
      </c>
      <c r="O41" s="156">
        <v>1.807687</v>
      </c>
      <c r="P41" s="518">
        <v>27.557015439329334</v>
      </c>
      <c r="Q41" s="157"/>
      <c r="R41" s="134"/>
    </row>
    <row r="42" spans="12:18" ht="14.25" thickBot="1">
      <c r="L42" s="132"/>
      <c r="M42" s="145" t="s">
        <v>157</v>
      </c>
      <c r="N42" s="521">
        <v>1.804559</v>
      </c>
      <c r="O42" s="159">
        <v>2.6751980000000004</v>
      </c>
      <c r="P42" s="519">
        <v>48.246635327523251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令和6年9月審査分</v>
      </c>
      <c r="O45" s="162"/>
      <c r="P45" s="163" t="str">
        <f>O5</f>
        <v>令和7年9月審査分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令和6年9月審査分</v>
      </c>
      <c r="N61" s="170"/>
      <c r="O61" s="171" t="str">
        <f>O5</f>
        <v>令和7年9月審査分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55" t="s">
        <v>0</v>
      </c>
      <c r="B5" s="656"/>
      <c r="C5" s="656"/>
      <c r="D5" s="656"/>
      <c r="E5" s="657"/>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8"/>
      <c r="B6" s="659"/>
      <c r="C6" s="659"/>
      <c r="D6" s="659"/>
      <c r="E6" s="660"/>
      <c r="F6" s="646" t="s">
        <v>13</v>
      </c>
      <c r="G6" s="637" t="s">
        <v>131</v>
      </c>
      <c r="H6" s="639" t="s">
        <v>14</v>
      </c>
      <c r="I6" s="641" t="s">
        <v>130</v>
      </c>
      <c r="J6" s="398" t="s">
        <v>128</v>
      </c>
      <c r="K6" s="399"/>
      <c r="L6" s="399"/>
      <c r="M6" s="400"/>
      <c r="O6" s="635" t="s">
        <v>13</v>
      </c>
      <c r="P6" s="637" t="s">
        <v>131</v>
      </c>
      <c r="Q6" s="639" t="s">
        <v>14</v>
      </c>
      <c r="R6" s="641" t="s">
        <v>130</v>
      </c>
      <c r="S6" s="398" t="s">
        <v>128</v>
      </c>
      <c r="T6" s="399"/>
      <c r="U6" s="399"/>
      <c r="V6" s="400"/>
      <c r="X6" s="635" t="s">
        <v>13</v>
      </c>
      <c r="Y6" s="637" t="s">
        <v>131</v>
      </c>
      <c r="Z6" s="639" t="s">
        <v>14</v>
      </c>
      <c r="AA6" s="641" t="s">
        <v>130</v>
      </c>
      <c r="AB6" s="398" t="s">
        <v>128</v>
      </c>
      <c r="AC6" s="399"/>
      <c r="AD6" s="399"/>
      <c r="AE6" s="400"/>
    </row>
    <row r="7" spans="1:62" ht="31.5" customHeight="1" thickBot="1">
      <c r="A7" s="661"/>
      <c r="B7" s="662"/>
      <c r="C7" s="662"/>
      <c r="D7" s="662"/>
      <c r="E7" s="663"/>
      <c r="F7" s="647"/>
      <c r="G7" s="638"/>
      <c r="H7" s="640"/>
      <c r="I7" s="642"/>
      <c r="J7" s="401" t="s">
        <v>13</v>
      </c>
      <c r="K7" s="402" t="s">
        <v>131</v>
      </c>
      <c r="L7" s="403" t="s">
        <v>14</v>
      </c>
      <c r="M7" s="404" t="s">
        <v>132</v>
      </c>
      <c r="O7" s="636"/>
      <c r="P7" s="638"/>
      <c r="Q7" s="640"/>
      <c r="R7" s="642"/>
      <c r="S7" s="401" t="s">
        <v>13</v>
      </c>
      <c r="T7" s="402" t="s">
        <v>131</v>
      </c>
      <c r="U7" s="403" t="s">
        <v>14</v>
      </c>
      <c r="V7" s="404" t="s">
        <v>132</v>
      </c>
      <c r="X7" s="636"/>
      <c r="Y7" s="638"/>
      <c r="Z7" s="640"/>
      <c r="AA7" s="642"/>
      <c r="AB7" s="401" t="s">
        <v>13</v>
      </c>
      <c r="AC7" s="402" t="s">
        <v>131</v>
      </c>
      <c r="AD7" s="403" t="s">
        <v>14</v>
      </c>
      <c r="AE7" s="404" t="s">
        <v>132</v>
      </c>
    </row>
    <row r="8" spans="1:62" ht="12" customHeight="1" thickTop="1">
      <c r="A8" s="664"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65"/>
      <c r="B9" s="643" t="s">
        <v>2</v>
      </c>
      <c r="C9" s="644"/>
      <c r="D9" s="644"/>
      <c r="E9" s="645"/>
      <c r="F9" s="443">
        <v>67872268</v>
      </c>
      <c r="G9" s="535" t="s">
        <v>203</v>
      </c>
      <c r="H9" s="445">
        <v>142400379.586</v>
      </c>
      <c r="I9" s="534" t="s">
        <v>203</v>
      </c>
      <c r="J9" s="374">
        <v>-0.29206382933932673</v>
      </c>
      <c r="K9" s="536" t="s">
        <v>203</v>
      </c>
      <c r="L9" s="374">
        <v>1.5459949012522856</v>
      </c>
      <c r="M9" s="533" t="s">
        <v>203</v>
      </c>
      <c r="O9" s="462">
        <v>27530739</v>
      </c>
      <c r="P9" s="535" t="s">
        <v>203</v>
      </c>
      <c r="Q9" s="445">
        <v>54714123.873000003</v>
      </c>
      <c r="R9" s="534" t="s">
        <v>203</v>
      </c>
      <c r="S9" s="374">
        <v>-0.12864666666811786</v>
      </c>
      <c r="T9" s="536" t="s">
        <v>203</v>
      </c>
      <c r="U9" s="374">
        <v>1.8205961140979241</v>
      </c>
      <c r="V9" s="533" t="s">
        <v>203</v>
      </c>
      <c r="X9" s="462">
        <v>66278</v>
      </c>
      <c r="Y9" s="112" t="s">
        <v>203</v>
      </c>
      <c r="Z9" s="445">
        <v>152889.02600000001</v>
      </c>
      <c r="AA9" s="408" t="s">
        <v>203</v>
      </c>
      <c r="AB9" s="374">
        <v>-1.5843789442423315</v>
      </c>
      <c r="AC9" s="537" t="s">
        <v>203</v>
      </c>
      <c r="AD9" s="374">
        <v>1.6971634605304757</v>
      </c>
      <c r="AE9" s="538" t="s">
        <v>203</v>
      </c>
    </row>
    <row r="10" spans="1:62" ht="45" customHeight="1">
      <c r="A10" s="665"/>
      <c r="B10" s="676" t="s">
        <v>3</v>
      </c>
      <c r="C10" s="659"/>
      <c r="D10" s="659"/>
      <c r="E10" s="660"/>
      <c r="F10" s="447">
        <v>951355</v>
      </c>
      <c r="G10" s="448">
        <v>140.1684411076406</v>
      </c>
      <c r="H10" s="449">
        <v>533955.39899999998</v>
      </c>
      <c r="I10" s="450">
        <v>37.496767954717967</v>
      </c>
      <c r="J10" s="380">
        <v>-1.1385092761072002</v>
      </c>
      <c r="K10" s="385">
        <v>-0.84892484919063804</v>
      </c>
      <c r="L10" s="380">
        <v>18.599978624455218</v>
      </c>
      <c r="M10" s="390">
        <v>16.7943440209404</v>
      </c>
      <c r="O10" s="463">
        <v>379076</v>
      </c>
      <c r="P10" s="448">
        <v>137.69190866979633</v>
      </c>
      <c r="Q10" s="449">
        <v>213849.97700000001</v>
      </c>
      <c r="R10" s="450">
        <v>39.084967803995013</v>
      </c>
      <c r="S10" s="380">
        <v>0.10721736604430987</v>
      </c>
      <c r="T10" s="385">
        <v>0.23616785478535007</v>
      </c>
      <c r="U10" s="380">
        <v>19.694714246707875</v>
      </c>
      <c r="V10" s="390">
        <v>17.554521201762157</v>
      </c>
      <c r="X10" s="463">
        <v>969</v>
      </c>
      <c r="Y10" s="448">
        <v>146.20235975738555</v>
      </c>
      <c r="Z10" s="449">
        <v>623.14499999999998</v>
      </c>
      <c r="AA10" s="450">
        <v>40.757993971392033</v>
      </c>
      <c r="AB10" s="380">
        <v>-1.2232415902140588</v>
      </c>
      <c r="AC10" s="385">
        <v>0.3669512524070484</v>
      </c>
      <c r="AD10" s="380">
        <v>44.229166859544677</v>
      </c>
      <c r="AE10" s="390">
        <v>41.822212096919714</v>
      </c>
    </row>
    <row r="11" spans="1:62" ht="49.5" customHeight="1">
      <c r="A11" s="665"/>
      <c r="B11" s="465"/>
      <c r="C11" s="667" t="s">
        <v>7</v>
      </c>
      <c r="D11" s="668"/>
      <c r="E11" s="669"/>
      <c r="F11" s="451">
        <v>613007</v>
      </c>
      <c r="G11" s="435">
        <v>90.317742144700404</v>
      </c>
      <c r="H11" s="436">
        <v>443916.99300000002</v>
      </c>
      <c r="I11" s="437">
        <v>31.173863039592867</v>
      </c>
      <c r="J11" s="377">
        <v>0.88906444153684561</v>
      </c>
      <c r="K11" s="378">
        <v>1.1845880240210391</v>
      </c>
      <c r="L11" s="377">
        <v>20.603663951197589</v>
      </c>
      <c r="M11" s="379">
        <v>18.7675240845075</v>
      </c>
      <c r="O11" s="434">
        <v>245807</v>
      </c>
      <c r="P11" s="435">
        <v>89.284562975225612</v>
      </c>
      <c r="Q11" s="436">
        <v>179166.52299999999</v>
      </c>
      <c r="R11" s="437">
        <v>32.745936573136653</v>
      </c>
      <c r="S11" s="377">
        <v>2.5259540106193441</v>
      </c>
      <c r="T11" s="378">
        <v>2.6580201315861132</v>
      </c>
      <c r="U11" s="377">
        <v>22.09606686161348</v>
      </c>
      <c r="V11" s="379">
        <v>19.91293659761655</v>
      </c>
      <c r="X11" s="434">
        <v>630</v>
      </c>
      <c r="Y11" s="435">
        <v>95.054165786535492</v>
      </c>
      <c r="Z11" s="436">
        <v>562.322</v>
      </c>
      <c r="AA11" s="437">
        <v>36.779748992579748</v>
      </c>
      <c r="AB11" s="377">
        <v>-1.4084507042253449</v>
      </c>
      <c r="AC11" s="378">
        <v>0.17876048347783069</v>
      </c>
      <c r="AD11" s="377">
        <v>53.864802375056456</v>
      </c>
      <c r="AE11" s="379">
        <v>51.297044223630309</v>
      </c>
    </row>
    <row r="12" spans="1:62" ht="49.5" customHeight="1">
      <c r="A12" s="665"/>
      <c r="B12" s="465"/>
      <c r="C12" s="673" t="s">
        <v>125</v>
      </c>
      <c r="D12" s="674"/>
      <c r="E12" s="675"/>
      <c r="F12" s="451">
        <v>170182</v>
      </c>
      <c r="G12" s="435">
        <v>25.073863746530467</v>
      </c>
      <c r="H12" s="436">
        <v>47895.292000000001</v>
      </c>
      <c r="I12" s="437">
        <v>3.3634244613143429</v>
      </c>
      <c r="J12" s="377">
        <v>-2.2268439255880139</v>
      </c>
      <c r="K12" s="378">
        <v>-1.9404474413522479</v>
      </c>
      <c r="L12" s="377">
        <v>16.686447653991792</v>
      </c>
      <c r="M12" s="379">
        <v>14.90994575163964</v>
      </c>
      <c r="O12" s="434">
        <v>66990</v>
      </c>
      <c r="P12" s="435">
        <v>24.332801237191639</v>
      </c>
      <c r="Q12" s="436">
        <v>17951.243999999999</v>
      </c>
      <c r="R12" s="437">
        <v>3.2809159188343453</v>
      </c>
      <c r="S12" s="377">
        <v>-1.1946902654867273</v>
      </c>
      <c r="T12" s="378">
        <v>-1.0674167949447479</v>
      </c>
      <c r="U12" s="377">
        <v>16.595107995311054</v>
      </c>
      <c r="V12" s="379">
        <v>14.5103372451848</v>
      </c>
      <c r="X12" s="434">
        <v>197</v>
      </c>
      <c r="Y12" s="435">
        <v>29.723286761821416</v>
      </c>
      <c r="Z12" s="436">
        <v>44.984999999999999</v>
      </c>
      <c r="AA12" s="437">
        <v>2.9423302101486337</v>
      </c>
      <c r="AB12" s="377">
        <v>15.204678362573105</v>
      </c>
      <c r="AC12" s="378">
        <v>17.059341928354584</v>
      </c>
      <c r="AD12" s="377">
        <v>42.213581183611524</v>
      </c>
      <c r="AE12" s="379">
        <v>39.840263331244074</v>
      </c>
    </row>
    <row r="13" spans="1:62" ht="49.5" customHeight="1" thickBot="1">
      <c r="A13" s="666"/>
      <c r="B13" s="243"/>
      <c r="C13" s="670" t="s">
        <v>8</v>
      </c>
      <c r="D13" s="671"/>
      <c r="E13" s="672"/>
      <c r="F13" s="452">
        <v>168166</v>
      </c>
      <c r="G13" s="412">
        <v>24.776835216409744</v>
      </c>
      <c r="H13" s="433">
        <v>42143.114000000001</v>
      </c>
      <c r="I13" s="413">
        <v>2.959480453810762</v>
      </c>
      <c r="J13" s="381">
        <v>-6.9095699924715461</v>
      </c>
      <c r="K13" s="382">
        <v>-6.6368901185615243</v>
      </c>
      <c r="L13" s="381">
        <v>2.5627325910861458</v>
      </c>
      <c r="M13" s="383">
        <v>1.0012582877567695</v>
      </c>
      <c r="O13" s="431">
        <v>66279</v>
      </c>
      <c r="P13" s="412">
        <v>24.074544457379076</v>
      </c>
      <c r="Q13" s="433">
        <v>16732.21</v>
      </c>
      <c r="R13" s="413">
        <v>3.0581153120240145</v>
      </c>
      <c r="S13" s="381">
        <v>-6.8054950153967297</v>
      </c>
      <c r="T13" s="382">
        <v>-6.6854489559622436</v>
      </c>
      <c r="U13" s="381">
        <v>1.2578338127568145</v>
      </c>
      <c r="V13" s="383">
        <v>-0.55269986900341905</v>
      </c>
      <c r="X13" s="431">
        <v>142</v>
      </c>
      <c r="Y13" s="412">
        <v>21.424907209028639</v>
      </c>
      <c r="Z13" s="433">
        <v>15.837999999999999</v>
      </c>
      <c r="AA13" s="413">
        <v>1.035914768663645</v>
      </c>
      <c r="AB13" s="381">
        <v>-16.959064327485379</v>
      </c>
      <c r="AC13" s="382">
        <v>-15.622200234383982</v>
      </c>
      <c r="AD13" s="381">
        <v>-54.690316120726649</v>
      </c>
      <c r="AE13" s="383">
        <v>-55.446462479891665</v>
      </c>
    </row>
    <row r="14" spans="1:62" ht="45.75" customHeight="1">
      <c r="A14" s="665" t="s">
        <v>30</v>
      </c>
      <c r="B14" s="686" t="s">
        <v>4</v>
      </c>
      <c r="C14" s="680" t="s">
        <v>5</v>
      </c>
      <c r="D14" s="676" t="s">
        <v>6</v>
      </c>
      <c r="E14" s="645"/>
      <c r="F14" s="453">
        <v>657871</v>
      </c>
      <c r="G14" s="297">
        <v>91.172377678920469</v>
      </c>
      <c r="H14" s="425" t="s">
        <v>22</v>
      </c>
      <c r="I14" s="408" t="s">
        <v>22</v>
      </c>
      <c r="J14" s="374">
        <v>-6.9219504948393791</v>
      </c>
      <c r="K14" s="297">
        <v>-7.7767861581188669</v>
      </c>
      <c r="L14" s="536" t="s">
        <v>203</v>
      </c>
      <c r="M14" s="533" t="s">
        <v>203</v>
      </c>
      <c r="O14" s="432">
        <v>112621</v>
      </c>
      <c r="P14" s="297">
        <v>38.634605740299463</v>
      </c>
      <c r="Q14" s="425" t="s">
        <v>22</v>
      </c>
      <c r="R14" s="408" t="s">
        <v>22</v>
      </c>
      <c r="S14" s="374">
        <v>-7.7020791843893193</v>
      </c>
      <c r="T14" s="297">
        <v>-8.5009363639505011</v>
      </c>
      <c r="U14" s="536" t="s">
        <v>203</v>
      </c>
      <c r="V14" s="533" t="s">
        <v>203</v>
      </c>
      <c r="X14" s="432">
        <v>1617</v>
      </c>
      <c r="Y14" s="297">
        <v>227.38458509695838</v>
      </c>
      <c r="Z14" s="425" t="s">
        <v>22</v>
      </c>
      <c r="AA14" s="408" t="s">
        <v>22</v>
      </c>
      <c r="AB14" s="374">
        <v>-11.542669584245075</v>
      </c>
      <c r="AC14" s="297">
        <v>-10.490746366901888</v>
      </c>
      <c r="AD14" s="536" t="s">
        <v>203</v>
      </c>
      <c r="AE14" s="533" t="s">
        <v>203</v>
      </c>
    </row>
    <row r="15" spans="1:62" ht="45.75" customHeight="1">
      <c r="A15" s="665"/>
      <c r="B15" s="686"/>
      <c r="C15" s="680"/>
      <c r="D15" s="113"/>
      <c r="E15" s="242" t="s">
        <v>7</v>
      </c>
      <c r="F15" s="453">
        <v>319349</v>
      </c>
      <c r="G15" s="297">
        <v>44.257624426955395</v>
      </c>
      <c r="H15" s="425" t="s">
        <v>22</v>
      </c>
      <c r="I15" s="408" t="s">
        <v>22</v>
      </c>
      <c r="J15" s="374">
        <v>-11.117388872034809</v>
      </c>
      <c r="K15" s="297">
        <v>-11.933693320199822</v>
      </c>
      <c r="L15" s="536" t="s">
        <v>203</v>
      </c>
      <c r="M15" s="533" t="s">
        <v>203</v>
      </c>
      <c r="O15" s="432">
        <v>59899</v>
      </c>
      <c r="P15" s="297">
        <v>20.548336893103397</v>
      </c>
      <c r="Q15" s="425" t="s">
        <v>22</v>
      </c>
      <c r="R15" s="408" t="s">
        <v>22</v>
      </c>
      <c r="S15" s="374">
        <v>-10.383159532608204</v>
      </c>
      <c r="T15" s="297">
        <v>-11.158811419284888</v>
      </c>
      <c r="U15" s="536" t="s">
        <v>203</v>
      </c>
      <c r="V15" s="533" t="s">
        <v>203</v>
      </c>
      <c r="X15" s="432">
        <v>695</v>
      </c>
      <c r="Y15" s="297">
        <v>97.731778999620332</v>
      </c>
      <c r="Z15" s="425" t="s">
        <v>22</v>
      </c>
      <c r="AA15" s="408" t="s">
        <v>22</v>
      </c>
      <c r="AB15" s="374">
        <v>-39.930855661192744</v>
      </c>
      <c r="AC15" s="297">
        <v>-39.216521108262626</v>
      </c>
      <c r="AD15" s="536" t="s">
        <v>203</v>
      </c>
      <c r="AE15" s="533" t="s">
        <v>203</v>
      </c>
    </row>
    <row r="16" spans="1:62" ht="45.75" customHeight="1">
      <c r="A16" s="665"/>
      <c r="B16" s="686"/>
      <c r="C16" s="680"/>
      <c r="D16" s="113"/>
      <c r="E16" s="242" t="s">
        <v>125</v>
      </c>
      <c r="F16" s="453">
        <v>156748</v>
      </c>
      <c r="G16" s="297">
        <v>21.723237316153813</v>
      </c>
      <c r="H16" s="425" t="s">
        <v>22</v>
      </c>
      <c r="I16" s="408" t="s">
        <v>22</v>
      </c>
      <c r="J16" s="374">
        <v>-3.1086001100280072</v>
      </c>
      <c r="K16" s="297">
        <v>-3.9984578641532664</v>
      </c>
      <c r="L16" s="536" t="s">
        <v>203</v>
      </c>
      <c r="M16" s="533" t="s">
        <v>203</v>
      </c>
      <c r="O16" s="432">
        <v>24709</v>
      </c>
      <c r="P16" s="297">
        <v>8.4764162388636173</v>
      </c>
      <c r="Q16" s="425" t="s">
        <v>22</v>
      </c>
      <c r="R16" s="408" t="s">
        <v>22</v>
      </c>
      <c r="S16" s="374">
        <v>-3.4917783072296231</v>
      </c>
      <c r="T16" s="297">
        <v>-4.3270764927648315</v>
      </c>
      <c r="U16" s="536" t="s">
        <v>203</v>
      </c>
      <c r="V16" s="533" t="s">
        <v>203</v>
      </c>
      <c r="X16" s="432">
        <v>258</v>
      </c>
      <c r="Y16" s="297">
        <v>36.280286304895029</v>
      </c>
      <c r="Z16" s="425" t="s">
        <v>22</v>
      </c>
      <c r="AA16" s="408" t="s">
        <v>22</v>
      </c>
      <c r="AB16" s="374">
        <v>-5.4945054945055034</v>
      </c>
      <c r="AC16" s="297">
        <v>-4.3706582862573669</v>
      </c>
      <c r="AD16" s="536" t="s">
        <v>203</v>
      </c>
      <c r="AE16" s="533" t="s">
        <v>203</v>
      </c>
    </row>
    <row r="17" spans="1:44" ht="45.75" customHeight="1">
      <c r="A17" s="665"/>
      <c r="B17" s="686"/>
      <c r="C17" s="680"/>
      <c r="D17" s="8"/>
      <c r="E17" s="242" t="s">
        <v>8</v>
      </c>
      <c r="F17" s="453">
        <v>181774</v>
      </c>
      <c r="G17" s="297">
        <v>25.19151593581126</v>
      </c>
      <c r="H17" s="425" t="s">
        <v>22</v>
      </c>
      <c r="I17" s="408" t="s">
        <v>22</v>
      </c>
      <c r="J17" s="374">
        <v>-2.1273388073765034</v>
      </c>
      <c r="K17" s="297">
        <v>-3.0262085375902217</v>
      </c>
      <c r="L17" s="536" t="s">
        <v>203</v>
      </c>
      <c r="M17" s="533" t="s">
        <v>203</v>
      </c>
      <c r="O17" s="432">
        <v>28013</v>
      </c>
      <c r="P17" s="297">
        <v>9.6098526083324511</v>
      </c>
      <c r="Q17" s="425" t="s">
        <v>22</v>
      </c>
      <c r="R17" s="408" t="s">
        <v>22</v>
      </c>
      <c r="S17" s="374">
        <v>-5.2878926192649658</v>
      </c>
      <c r="T17" s="297">
        <v>-6.1076450720165383</v>
      </c>
      <c r="U17" s="536" t="s">
        <v>203</v>
      </c>
      <c r="V17" s="533" t="s">
        <v>203</v>
      </c>
      <c r="X17" s="432">
        <v>664</v>
      </c>
      <c r="Y17" s="297">
        <v>93.372519792443015</v>
      </c>
      <c r="Z17" s="425" t="s">
        <v>22</v>
      </c>
      <c r="AA17" s="408" t="s">
        <v>22</v>
      </c>
      <c r="AB17" s="374">
        <v>66.834170854271349</v>
      </c>
      <c r="AC17" s="297">
        <v>68.818141396259932</v>
      </c>
      <c r="AD17" s="536" t="s">
        <v>203</v>
      </c>
      <c r="AE17" s="533" t="s">
        <v>203</v>
      </c>
    </row>
    <row r="18" spans="1:44" ht="45.75" customHeight="1">
      <c r="A18" s="665"/>
      <c r="B18" s="686"/>
      <c r="C18" s="680"/>
      <c r="D18" s="667" t="s">
        <v>3</v>
      </c>
      <c r="E18" s="669"/>
      <c r="F18" s="453">
        <v>202580</v>
      </c>
      <c r="G18" s="297">
        <v>28.074957355158855</v>
      </c>
      <c r="H18" s="453">
        <v>110647.114</v>
      </c>
      <c r="I18" s="414">
        <v>7.8337440282335802</v>
      </c>
      <c r="J18" s="374">
        <v>8.7520198414189565</v>
      </c>
      <c r="K18" s="297">
        <v>7.7532332799433021</v>
      </c>
      <c r="L18" s="297">
        <v>7.625687490992263</v>
      </c>
      <c r="M18" s="379">
        <v>6.6619254984179719</v>
      </c>
      <c r="O18" s="432">
        <v>73604</v>
      </c>
      <c r="P18" s="297">
        <v>25.249833698058108</v>
      </c>
      <c r="Q18" s="453">
        <v>73662.095000000001</v>
      </c>
      <c r="R18" s="414">
        <v>13.423714201791542</v>
      </c>
      <c r="S18" s="374">
        <v>4.4398722951401055</v>
      </c>
      <c r="T18" s="297">
        <v>3.5359240688079012</v>
      </c>
      <c r="U18" s="297">
        <v>4.4185273230324498</v>
      </c>
      <c r="V18" s="379">
        <v>3.1663574517957187</v>
      </c>
      <c r="X18" s="432">
        <v>537</v>
      </c>
      <c r="Y18" s="297">
        <v>75.513619169490809</v>
      </c>
      <c r="Z18" s="453">
        <v>186.755</v>
      </c>
      <c r="AA18" s="414">
        <v>12.042136069566983</v>
      </c>
      <c r="AB18" s="374">
        <v>1.320754716981142</v>
      </c>
      <c r="AC18" s="297">
        <v>2.5256481247358806</v>
      </c>
      <c r="AD18" s="297">
        <v>24.132590662554492</v>
      </c>
      <c r="AE18" s="379">
        <v>27.056975904879693</v>
      </c>
    </row>
    <row r="19" spans="1:44" ht="45.75" customHeight="1">
      <c r="A19" s="665"/>
      <c r="B19" s="686"/>
      <c r="C19" s="680"/>
      <c r="D19" s="114"/>
      <c r="E19" s="242" t="s">
        <v>7</v>
      </c>
      <c r="F19" s="453">
        <v>96823</v>
      </c>
      <c r="G19" s="297">
        <v>13.418410484739587</v>
      </c>
      <c r="H19" s="453">
        <v>50869.582000000002</v>
      </c>
      <c r="I19" s="414">
        <v>3.6015334680237432</v>
      </c>
      <c r="J19" s="374">
        <v>8.1567453446677263</v>
      </c>
      <c r="K19" s="297">
        <v>7.1634258280213032</v>
      </c>
      <c r="L19" s="297">
        <v>-2.8433944119232564</v>
      </c>
      <c r="M19" s="298">
        <v>-3.7134083089415952</v>
      </c>
      <c r="O19" s="432">
        <v>32563</v>
      </c>
      <c r="P19" s="297">
        <v>11.170728964592497</v>
      </c>
      <c r="Q19" s="453">
        <v>30732.396000000001</v>
      </c>
      <c r="R19" s="414">
        <v>5.600477431985631</v>
      </c>
      <c r="S19" s="374">
        <v>6.5124950935496599</v>
      </c>
      <c r="T19" s="297">
        <v>5.5906078975375095</v>
      </c>
      <c r="U19" s="297">
        <v>-9.0028487615862502</v>
      </c>
      <c r="V19" s="298">
        <v>-10.094071689837421</v>
      </c>
      <c r="X19" s="432">
        <v>257</v>
      </c>
      <c r="Y19" s="297">
        <v>36.139665040147371</v>
      </c>
      <c r="Z19" s="453">
        <v>111.66500000000001</v>
      </c>
      <c r="AA19" s="414">
        <v>7.2002630409263313</v>
      </c>
      <c r="AB19" s="374">
        <v>-18.670886075949369</v>
      </c>
      <c r="AC19" s="297">
        <v>-17.703730694020521</v>
      </c>
      <c r="AD19" s="297">
        <v>19.931906301352214</v>
      </c>
      <c r="AE19" s="298">
        <v>22.757329463791677</v>
      </c>
    </row>
    <row r="20" spans="1:44" ht="45.75" customHeight="1">
      <c r="A20" s="665"/>
      <c r="B20" s="686"/>
      <c r="C20" s="680"/>
      <c r="D20" s="114"/>
      <c r="E20" s="242" t="s">
        <v>125</v>
      </c>
      <c r="F20" s="453">
        <v>45182</v>
      </c>
      <c r="G20" s="297">
        <v>6.2616384797156046</v>
      </c>
      <c r="H20" s="453">
        <v>22068.531999999999</v>
      </c>
      <c r="I20" s="414">
        <v>1.5624377764329367</v>
      </c>
      <c r="J20" s="374">
        <v>17.024527959802114</v>
      </c>
      <c r="K20" s="297">
        <v>15.949766074370245</v>
      </c>
      <c r="L20" s="297">
        <v>21.411691023607688</v>
      </c>
      <c r="M20" s="298">
        <v>20.324478704777988</v>
      </c>
      <c r="O20" s="432">
        <v>19675</v>
      </c>
      <c r="P20" s="297">
        <v>6.7495038042673388</v>
      </c>
      <c r="Q20" s="453">
        <v>15259.841</v>
      </c>
      <c r="R20" s="414">
        <v>2.7808568891338328</v>
      </c>
      <c r="S20" s="374">
        <v>13.596997690531182</v>
      </c>
      <c r="T20" s="297">
        <v>12.613792691114483</v>
      </c>
      <c r="U20" s="297">
        <v>18.73085046331579</v>
      </c>
      <c r="V20" s="298">
        <v>17.3070495579789</v>
      </c>
      <c r="X20" s="432">
        <v>116</v>
      </c>
      <c r="Y20" s="297">
        <v>16.312066710727997</v>
      </c>
      <c r="Z20" s="453">
        <v>37.558</v>
      </c>
      <c r="AA20" s="414">
        <v>2.4217747664094493</v>
      </c>
      <c r="AB20" s="374">
        <v>45</v>
      </c>
      <c r="AC20" s="297">
        <v>46.724321385213273</v>
      </c>
      <c r="AD20" s="297">
        <v>91.612672822815171</v>
      </c>
      <c r="AE20" s="298">
        <v>96.126791714998689</v>
      </c>
    </row>
    <row r="21" spans="1:44" ht="45.75" customHeight="1">
      <c r="A21" s="665"/>
      <c r="B21" s="686"/>
      <c r="C21" s="680"/>
      <c r="D21" s="114"/>
      <c r="E21" s="242" t="s">
        <v>8</v>
      </c>
      <c r="F21" s="453">
        <v>60575</v>
      </c>
      <c r="G21" s="297">
        <v>8.3949083907036606</v>
      </c>
      <c r="H21" s="453">
        <v>37709</v>
      </c>
      <c r="I21" s="414">
        <v>2.6697727837769003</v>
      </c>
      <c r="J21" s="374">
        <v>4.1756238498976757</v>
      </c>
      <c r="K21" s="297">
        <v>3.2188672463298076</v>
      </c>
      <c r="L21" s="297">
        <v>16.845977269926536</v>
      </c>
      <c r="M21" s="298">
        <v>15.799649813134423</v>
      </c>
      <c r="O21" s="432">
        <v>21366</v>
      </c>
      <c r="P21" s="297">
        <v>7.3296009291982704</v>
      </c>
      <c r="Q21" s="453">
        <v>27669.858</v>
      </c>
      <c r="R21" s="414">
        <v>5.0423798806720788</v>
      </c>
      <c r="S21" s="374">
        <v>-5.3890094318735322</v>
      </c>
      <c r="T21" s="297">
        <v>-6.2078866981527341</v>
      </c>
      <c r="U21" s="297">
        <v>15.678322644843945</v>
      </c>
      <c r="V21" s="298">
        <v>14.291127152965672</v>
      </c>
      <c r="X21" s="432">
        <v>164</v>
      </c>
      <c r="Y21" s="297">
        <v>23.061887418615441</v>
      </c>
      <c r="Z21" s="453">
        <v>37.531999999999996</v>
      </c>
      <c r="AA21" s="414">
        <v>2.4200982622312011</v>
      </c>
      <c r="AB21" s="374">
        <v>22.388059701492537</v>
      </c>
      <c r="AC21" s="297">
        <v>23.84348279554797</v>
      </c>
      <c r="AD21" s="297">
        <v>-0.55113937466879293</v>
      </c>
      <c r="AE21" s="298">
        <v>1.7917327012823421</v>
      </c>
    </row>
    <row r="22" spans="1:44" ht="45.75" customHeight="1">
      <c r="A22" s="665"/>
      <c r="B22" s="686"/>
      <c r="C22" s="680"/>
      <c r="D22" s="667" t="s">
        <v>20</v>
      </c>
      <c r="E22" s="675"/>
      <c r="F22" s="453">
        <v>3667</v>
      </c>
      <c r="G22" s="297">
        <v>0.50819858140669127</v>
      </c>
      <c r="H22" s="453">
        <v>74723.879000000001</v>
      </c>
      <c r="I22" s="414">
        <v>5.2904022501906258</v>
      </c>
      <c r="J22" s="374">
        <v>-3.9549502357255051</v>
      </c>
      <c r="K22" s="297">
        <v>-4.8370350479496977</v>
      </c>
      <c r="L22" s="297">
        <v>-1.152088533922651</v>
      </c>
      <c r="M22" s="298">
        <v>-2.0372476658847631</v>
      </c>
      <c r="O22" s="432">
        <v>1282</v>
      </c>
      <c r="P22" s="297">
        <v>0.43978977774184136</v>
      </c>
      <c r="Q22" s="453">
        <v>33754.468999999997</v>
      </c>
      <c r="R22" s="414">
        <v>6.1512008976832977</v>
      </c>
      <c r="S22" s="374">
        <v>-3.2452830188679229</v>
      </c>
      <c r="T22" s="297">
        <v>-4.0827146709979729</v>
      </c>
      <c r="U22" s="297">
        <v>-6.366083056463296</v>
      </c>
      <c r="V22" s="298">
        <v>-7.488925647030257</v>
      </c>
      <c r="X22" s="432">
        <v>8</v>
      </c>
      <c r="Y22" s="297">
        <v>1.124970117981241</v>
      </c>
      <c r="Z22" s="453">
        <v>333.45499999999998</v>
      </c>
      <c r="AA22" s="414">
        <v>21.501488490682753</v>
      </c>
      <c r="AB22" s="374">
        <v>33.333333333333314</v>
      </c>
      <c r="AC22" s="297">
        <v>34.918916216288011</v>
      </c>
      <c r="AD22" s="537" t="s">
        <v>209</v>
      </c>
      <c r="AE22" s="538" t="s">
        <v>209</v>
      </c>
    </row>
    <row r="23" spans="1:44" ht="45.75" customHeight="1">
      <c r="A23" s="665"/>
      <c r="B23" s="686"/>
      <c r="C23" s="680"/>
      <c r="D23" s="113"/>
      <c r="E23" s="242" t="s">
        <v>7</v>
      </c>
      <c r="F23" s="453">
        <v>794</v>
      </c>
      <c r="G23" s="297">
        <v>0.11003808934739918</v>
      </c>
      <c r="H23" s="453">
        <v>23096.881000000001</v>
      </c>
      <c r="I23" s="414">
        <v>1.6352442197866239</v>
      </c>
      <c r="J23" s="374">
        <v>-3.6407766990291179</v>
      </c>
      <c r="K23" s="297">
        <v>-4.5257469041580407</v>
      </c>
      <c r="L23" s="297">
        <v>-18.427824092229827</v>
      </c>
      <c r="M23" s="298">
        <v>-19.158283191950545</v>
      </c>
      <c r="O23" s="432">
        <v>361</v>
      </c>
      <c r="P23" s="297">
        <v>0.12384095925491788</v>
      </c>
      <c r="Q23" s="453">
        <v>13766.495999999999</v>
      </c>
      <c r="R23" s="414">
        <v>2.508719143327466</v>
      </c>
      <c r="S23" s="374">
        <v>-5.4973821989528773</v>
      </c>
      <c r="T23" s="297">
        <v>-6.3153214770056536</v>
      </c>
      <c r="U23" s="297">
        <v>-22.397003998670783</v>
      </c>
      <c r="V23" s="298">
        <v>-23.327606411880041</v>
      </c>
      <c r="X23" s="432">
        <v>2</v>
      </c>
      <c r="Y23" s="297">
        <v>0.28124252949531026</v>
      </c>
      <c r="Z23" s="453">
        <v>39.250999999999998</v>
      </c>
      <c r="AA23" s="414">
        <v>2.5309409807853793</v>
      </c>
      <c r="AB23" s="542" t="s">
        <v>22</v>
      </c>
      <c r="AC23" s="537" t="s">
        <v>22</v>
      </c>
      <c r="AD23" s="537" t="s">
        <v>22</v>
      </c>
      <c r="AE23" s="538" t="s">
        <v>22</v>
      </c>
    </row>
    <row r="24" spans="1:44" ht="45.75" customHeight="1">
      <c r="A24" s="665"/>
      <c r="B24" s="686"/>
      <c r="C24" s="680"/>
      <c r="D24" s="113"/>
      <c r="E24" s="242" t="s">
        <v>125</v>
      </c>
      <c r="F24" s="453">
        <v>382</v>
      </c>
      <c r="G24" s="297">
        <v>5.2940239459328076E-2</v>
      </c>
      <c r="H24" s="453">
        <v>1364.183</v>
      </c>
      <c r="I24" s="414">
        <v>9.6583273104328501E-2</v>
      </c>
      <c r="J24" s="374">
        <v>-11.778290993071593</v>
      </c>
      <c r="K24" s="297">
        <v>-12.588525667471458</v>
      </c>
      <c r="L24" s="297">
        <v>-22.431028884879552</v>
      </c>
      <c r="M24" s="298">
        <v>-23.12564025421554</v>
      </c>
      <c r="O24" s="432">
        <v>290</v>
      </c>
      <c r="P24" s="297">
        <v>9.9484427102288608E-2</v>
      </c>
      <c r="Q24" s="453">
        <v>988.64800000000002</v>
      </c>
      <c r="R24" s="414">
        <v>0.18016495727107415</v>
      </c>
      <c r="S24" s="374">
        <v>-2.0270270270270316</v>
      </c>
      <c r="T24" s="297">
        <v>-2.8750029312596723</v>
      </c>
      <c r="U24" s="297">
        <v>-25.77717717717718</v>
      </c>
      <c r="V24" s="298">
        <v>-26.667245107453212</v>
      </c>
      <c r="X24" s="543" t="s">
        <v>22</v>
      </c>
      <c r="Y24" s="537" t="s">
        <v>22</v>
      </c>
      <c r="Z24" s="544" t="s">
        <v>22</v>
      </c>
      <c r="AA24" s="545" t="s">
        <v>22</v>
      </c>
      <c r="AB24" s="546" t="s">
        <v>22</v>
      </c>
      <c r="AC24" s="537" t="s">
        <v>22</v>
      </c>
      <c r="AD24" s="537" t="s">
        <v>22</v>
      </c>
      <c r="AE24" s="538" t="s">
        <v>22</v>
      </c>
    </row>
    <row r="25" spans="1:44" ht="45.75" customHeight="1">
      <c r="A25" s="665"/>
      <c r="B25" s="686"/>
      <c r="C25" s="680"/>
      <c r="D25" s="8"/>
      <c r="E25" s="16" t="s">
        <v>8</v>
      </c>
      <c r="F25" s="453">
        <v>2491</v>
      </c>
      <c r="G25" s="297">
        <v>0.34522025259996397</v>
      </c>
      <c r="H25" s="453">
        <v>50262.815000000002</v>
      </c>
      <c r="I25" s="414">
        <v>3.5585747572996729</v>
      </c>
      <c r="J25" s="374">
        <v>-2.7333073018352252</v>
      </c>
      <c r="K25" s="297">
        <v>-3.6266117727569878</v>
      </c>
      <c r="L25" s="297">
        <v>10.415621235087087</v>
      </c>
      <c r="M25" s="298">
        <v>9.426876060829656</v>
      </c>
      <c r="O25" s="432">
        <v>631</v>
      </c>
      <c r="P25" s="297">
        <v>0.21646439138463486</v>
      </c>
      <c r="Q25" s="453">
        <v>18999.325000000001</v>
      </c>
      <c r="R25" s="414">
        <v>3.4623167970847573</v>
      </c>
      <c r="S25" s="374">
        <v>-2.4729520865533203</v>
      </c>
      <c r="T25" s="297">
        <v>-3.3170684191704822</v>
      </c>
      <c r="U25" s="297">
        <v>11.907142750701098</v>
      </c>
      <c r="V25" s="298">
        <v>10.565170630225595</v>
      </c>
      <c r="X25" s="432">
        <v>6</v>
      </c>
      <c r="Y25" s="297">
        <v>0.84372758848593077</v>
      </c>
      <c r="Z25" s="453">
        <v>294.20400000000001</v>
      </c>
      <c r="AA25" s="414">
        <v>18.970547509897376</v>
      </c>
      <c r="AB25" s="542">
        <v>0</v>
      </c>
      <c r="AC25" s="297">
        <v>1.1891871622160295</v>
      </c>
      <c r="AD25" s="297">
        <v>468.90590555748929</v>
      </c>
      <c r="AE25" s="298">
        <v>482.30851018858573</v>
      </c>
    </row>
    <row r="26" spans="1:44" ht="45.75" customHeight="1">
      <c r="A26" s="665"/>
      <c r="B26" s="686"/>
      <c r="C26" s="681"/>
      <c r="D26" s="643" t="s">
        <v>9</v>
      </c>
      <c r="E26" s="645"/>
      <c r="F26" s="453">
        <v>864118</v>
      </c>
      <c r="G26" s="297">
        <v>119.75553361548602</v>
      </c>
      <c r="H26" s="425" t="s">
        <v>22</v>
      </c>
      <c r="I26" s="408" t="s">
        <v>22</v>
      </c>
      <c r="J26" s="374">
        <v>-3.6539597944006488</v>
      </c>
      <c r="K26" s="297">
        <v>-4.5388089250105423</v>
      </c>
      <c r="L26" s="536" t="s">
        <v>203</v>
      </c>
      <c r="M26" s="533" t="s">
        <v>203</v>
      </c>
      <c r="O26" s="432">
        <v>187507</v>
      </c>
      <c r="P26" s="297">
        <v>64.324229216099411</v>
      </c>
      <c r="Q26" s="425" t="s">
        <v>22</v>
      </c>
      <c r="R26" s="408" t="s">
        <v>22</v>
      </c>
      <c r="S26" s="374">
        <v>-3.2566466651876169</v>
      </c>
      <c r="T26" s="297">
        <v>-4.0939799626595317</v>
      </c>
      <c r="U26" s="536" t="s">
        <v>203</v>
      </c>
      <c r="V26" s="533" t="s">
        <v>203</v>
      </c>
      <c r="X26" s="432">
        <v>2162</v>
      </c>
      <c r="Y26" s="297">
        <v>304.02317438443038</v>
      </c>
      <c r="Z26" s="425" t="s">
        <v>22</v>
      </c>
      <c r="AA26" s="408" t="s">
        <v>22</v>
      </c>
      <c r="AB26" s="374">
        <v>-8.5448392554991557</v>
      </c>
      <c r="AC26" s="297">
        <v>-7.4572662247415309</v>
      </c>
      <c r="AD26" s="536" t="s">
        <v>203</v>
      </c>
      <c r="AE26" s="533" t="s">
        <v>203</v>
      </c>
    </row>
    <row r="27" spans="1:44" ht="43.5" customHeight="1">
      <c r="A27" s="665"/>
      <c r="B27" s="686"/>
      <c r="C27" s="689" t="s">
        <v>10</v>
      </c>
      <c r="D27" s="643" t="s">
        <v>6</v>
      </c>
      <c r="E27" s="645"/>
      <c r="F27" s="453">
        <v>14066</v>
      </c>
      <c r="G27" s="297">
        <v>1.9493649430233213</v>
      </c>
      <c r="H27" s="425" t="s">
        <v>22</v>
      </c>
      <c r="I27" s="408" t="s">
        <v>22</v>
      </c>
      <c r="J27" s="374">
        <v>9.0979601334057065</v>
      </c>
      <c r="K27" s="297">
        <v>8.0959964308046324</v>
      </c>
      <c r="L27" s="536" t="s">
        <v>203</v>
      </c>
      <c r="M27" s="533" t="s">
        <v>203</v>
      </c>
      <c r="O27" s="432">
        <v>6812</v>
      </c>
      <c r="P27" s="297">
        <v>2.3368548876578963</v>
      </c>
      <c r="Q27" s="425" t="s">
        <v>22</v>
      </c>
      <c r="R27" s="408" t="s">
        <v>22</v>
      </c>
      <c r="S27" s="374">
        <v>12.63227513227514</v>
      </c>
      <c r="T27" s="297">
        <v>11.657420001795217</v>
      </c>
      <c r="U27" s="536" t="s">
        <v>203</v>
      </c>
      <c r="V27" s="533" t="s">
        <v>203</v>
      </c>
      <c r="X27" s="432">
        <v>17</v>
      </c>
      <c r="Y27" s="297">
        <v>2.3905615007101373</v>
      </c>
      <c r="Z27" s="425" t="s">
        <v>22</v>
      </c>
      <c r="AA27" s="408" t="s">
        <v>22</v>
      </c>
      <c r="AB27" s="374">
        <v>-10.526315789473685</v>
      </c>
      <c r="AC27" s="297">
        <v>-9.4623062232803932</v>
      </c>
      <c r="AD27" s="536" t="s">
        <v>203</v>
      </c>
      <c r="AE27" s="533" t="s">
        <v>203</v>
      </c>
      <c r="AR27" s="3"/>
    </row>
    <row r="28" spans="1:44" ht="45.75" customHeight="1">
      <c r="A28" s="665"/>
      <c r="B28" s="686"/>
      <c r="C28" s="686"/>
      <c r="D28" s="643" t="s">
        <v>3</v>
      </c>
      <c r="E28" s="645"/>
      <c r="F28" s="453">
        <v>8652</v>
      </c>
      <c r="G28" s="297">
        <v>1.1990548476494935</v>
      </c>
      <c r="H28" s="384">
        <v>-22885.23</v>
      </c>
      <c r="I28" s="414">
        <v>-1.6202594660286571</v>
      </c>
      <c r="J28" s="374">
        <v>21.876320608536417</v>
      </c>
      <c r="K28" s="297">
        <v>20.756999502009748</v>
      </c>
      <c r="L28" s="297">
        <v>44.273193503112736</v>
      </c>
      <c r="M28" s="298">
        <v>42.98126196068003</v>
      </c>
      <c r="O28" s="432">
        <v>4037</v>
      </c>
      <c r="P28" s="297">
        <v>1.3848918352135831</v>
      </c>
      <c r="Q28" s="384">
        <v>-12837.152</v>
      </c>
      <c r="R28" s="414">
        <v>-2.3393613718555883</v>
      </c>
      <c r="S28" s="374">
        <v>20.399642111541908</v>
      </c>
      <c r="T28" s="297">
        <v>19.357558848262869</v>
      </c>
      <c r="U28" s="297">
        <v>33.838082963407174</v>
      </c>
      <c r="V28" s="298">
        <v>32.233118601168968</v>
      </c>
      <c r="X28" s="432">
        <v>16</v>
      </c>
      <c r="Y28" s="297">
        <v>2.249940235962482</v>
      </c>
      <c r="Z28" s="384">
        <v>-33.444000000000003</v>
      </c>
      <c r="AA28" s="414">
        <v>-2.156500220666639</v>
      </c>
      <c r="AB28" s="374">
        <v>-23.80952380952381</v>
      </c>
      <c r="AC28" s="297">
        <v>-22.903476447835416</v>
      </c>
      <c r="AD28" s="297">
        <v>-23.321716801173878</v>
      </c>
      <c r="AE28" s="298">
        <v>-21.515286768604511</v>
      </c>
    </row>
    <row r="29" spans="1:44" ht="42.75" customHeight="1" thickBot="1">
      <c r="A29" s="665"/>
      <c r="B29" s="687"/>
      <c r="C29" s="687"/>
      <c r="D29" s="670" t="s">
        <v>9</v>
      </c>
      <c r="E29" s="672"/>
      <c r="F29" s="454">
        <v>22718</v>
      </c>
      <c r="G29" s="387">
        <v>3.1484197906728144</v>
      </c>
      <c r="H29" s="426" t="s">
        <v>22</v>
      </c>
      <c r="I29" s="409" t="s">
        <v>22</v>
      </c>
      <c r="J29" s="375">
        <v>13.635454181672671</v>
      </c>
      <c r="K29" s="382">
        <v>12.591817799476331</v>
      </c>
      <c r="L29" s="539" t="s">
        <v>203</v>
      </c>
      <c r="M29" s="540" t="s">
        <v>203</v>
      </c>
      <c r="O29" s="438">
        <v>10849</v>
      </c>
      <c r="P29" s="387">
        <v>3.7217467228714796</v>
      </c>
      <c r="Q29" s="426" t="s">
        <v>22</v>
      </c>
      <c r="R29" s="409" t="s">
        <v>22</v>
      </c>
      <c r="S29" s="375">
        <v>15.402616742899681</v>
      </c>
      <c r="T29" s="382">
        <v>14.403783745248688</v>
      </c>
      <c r="U29" s="539" t="s">
        <v>203</v>
      </c>
      <c r="V29" s="540" t="s">
        <v>203</v>
      </c>
      <c r="X29" s="438">
        <v>33</v>
      </c>
      <c r="Y29" s="387">
        <v>4.6405017366726193</v>
      </c>
      <c r="Z29" s="426" t="s">
        <v>22</v>
      </c>
      <c r="AA29" s="409" t="s">
        <v>22</v>
      </c>
      <c r="AB29" s="375">
        <v>-17.5</v>
      </c>
      <c r="AC29" s="382">
        <v>-16.518920591171764</v>
      </c>
      <c r="AD29" s="539" t="s">
        <v>203</v>
      </c>
      <c r="AE29" s="540" t="s">
        <v>203</v>
      </c>
    </row>
    <row r="30" spans="1:44" ht="47.25" customHeight="1">
      <c r="A30" s="665"/>
      <c r="B30" s="685" t="s">
        <v>24</v>
      </c>
      <c r="C30" s="643" t="s">
        <v>11</v>
      </c>
      <c r="D30" s="644"/>
      <c r="E30" s="645"/>
      <c r="F30" s="443">
        <v>112741</v>
      </c>
      <c r="G30" s="444">
        <v>16.610760671796026</v>
      </c>
      <c r="H30" s="445">
        <v>341297.42499999999</v>
      </c>
      <c r="I30" s="446">
        <v>23.967451912154484</v>
      </c>
      <c r="J30" s="374">
        <v>6.6471801275138631</v>
      </c>
      <c r="K30" s="297">
        <v>6.9595703445069148</v>
      </c>
      <c r="L30" s="297">
        <v>4.1966047171810601</v>
      </c>
      <c r="M30" s="391">
        <v>2.6102554005269525</v>
      </c>
      <c r="O30" s="462">
        <v>64516</v>
      </c>
      <c r="P30" s="444">
        <v>23.434169347942312</v>
      </c>
      <c r="Q30" s="445">
        <v>149589.99600000001</v>
      </c>
      <c r="R30" s="446">
        <v>27.340289017004398</v>
      </c>
      <c r="S30" s="374">
        <v>17.246392614400463</v>
      </c>
      <c r="T30" s="297">
        <v>17.397420482605682</v>
      </c>
      <c r="U30" s="297">
        <v>14.25069266632353</v>
      </c>
      <c r="V30" s="391">
        <v>12.207841072052574</v>
      </c>
      <c r="X30" s="462">
        <v>148</v>
      </c>
      <c r="Y30" s="444">
        <v>22.33018497842421</v>
      </c>
      <c r="Z30" s="445">
        <v>327.81200000000001</v>
      </c>
      <c r="AA30" s="446">
        <v>21.441172631971639</v>
      </c>
      <c r="AB30" s="374">
        <v>-9.2024539877300668</v>
      </c>
      <c r="AC30" s="297">
        <v>-7.7407173391424351</v>
      </c>
      <c r="AD30" s="297">
        <v>-12.796475808425285</v>
      </c>
      <c r="AE30" s="391">
        <v>-14.251763545578982</v>
      </c>
    </row>
    <row r="31" spans="1:44" ht="50.25" customHeight="1">
      <c r="A31" s="665"/>
      <c r="B31" s="686"/>
      <c r="C31" s="643" t="s">
        <v>21</v>
      </c>
      <c r="D31" s="644"/>
      <c r="E31" s="645"/>
      <c r="F31" s="443">
        <v>11931</v>
      </c>
      <c r="G31" s="444">
        <v>1.7578608099555475</v>
      </c>
      <c r="H31" s="445">
        <v>68613.509000000005</v>
      </c>
      <c r="I31" s="446">
        <v>4.8183515521152236</v>
      </c>
      <c r="J31" s="374">
        <v>-12.439453985028621</v>
      </c>
      <c r="K31" s="297">
        <v>-12.182972210855667</v>
      </c>
      <c r="L31" s="297">
        <v>-12.472201044069934</v>
      </c>
      <c r="M31" s="298">
        <v>-13.804774830316163</v>
      </c>
      <c r="O31" s="462">
        <v>6619</v>
      </c>
      <c r="P31" s="444">
        <v>2.4042216956108589</v>
      </c>
      <c r="Q31" s="445">
        <v>29451.503000000001</v>
      </c>
      <c r="R31" s="446">
        <v>5.3827971491166569</v>
      </c>
      <c r="S31" s="374">
        <v>-10.819186203179726</v>
      </c>
      <c r="T31" s="297">
        <v>-10.704310274870053</v>
      </c>
      <c r="U31" s="297">
        <v>-5.5039609627105364</v>
      </c>
      <c r="V31" s="298">
        <v>-7.1935908414842658</v>
      </c>
      <c r="X31" s="462">
        <v>11</v>
      </c>
      <c r="Y31" s="444">
        <v>1.6596759105585563</v>
      </c>
      <c r="Z31" s="445">
        <v>7.056</v>
      </c>
      <c r="AA31" s="446">
        <v>0.46151121402264672</v>
      </c>
      <c r="AB31" s="374">
        <v>-8.3333333333333428</v>
      </c>
      <c r="AC31" s="297">
        <v>-6.8576048361950228</v>
      </c>
      <c r="AD31" s="297">
        <v>-97.347747314293443</v>
      </c>
      <c r="AE31" s="298">
        <v>-97.392009181518702</v>
      </c>
    </row>
    <row r="32" spans="1:44" ht="45" customHeight="1" thickBot="1">
      <c r="A32" s="666"/>
      <c r="B32" s="687"/>
      <c r="C32" s="677" t="s">
        <v>12</v>
      </c>
      <c r="D32" s="678"/>
      <c r="E32" s="679"/>
      <c r="F32" s="457">
        <v>65997</v>
      </c>
      <c r="G32" s="458">
        <v>9.7237063007825242</v>
      </c>
      <c r="H32" s="455">
        <v>997677.24</v>
      </c>
      <c r="I32" s="456">
        <v>70.06141717462711</v>
      </c>
      <c r="J32" s="375">
        <v>-7.5801708444195555</v>
      </c>
      <c r="K32" s="297">
        <v>-7.3094552901043386</v>
      </c>
      <c r="L32" s="297">
        <v>15.559482420517242</v>
      </c>
      <c r="M32" s="388">
        <v>13.800138088057778</v>
      </c>
      <c r="O32" s="464">
        <v>24791</v>
      </c>
      <c r="P32" s="458">
        <v>9.0048436404122683</v>
      </c>
      <c r="Q32" s="455">
        <v>387289.12699999998</v>
      </c>
      <c r="R32" s="456">
        <v>70.784122925729065</v>
      </c>
      <c r="S32" s="375">
        <v>-4.170854271356788</v>
      </c>
      <c r="T32" s="297">
        <v>-4.0474144684886255</v>
      </c>
      <c r="U32" s="297">
        <v>17.846420144549185</v>
      </c>
      <c r="V32" s="388">
        <v>15.739275394236628</v>
      </c>
      <c r="X32" s="464">
        <v>93</v>
      </c>
      <c r="Y32" s="458">
        <v>14.031805425631431</v>
      </c>
      <c r="Z32" s="455">
        <v>976.48599999999999</v>
      </c>
      <c r="AA32" s="456">
        <v>63.868939815209487</v>
      </c>
      <c r="AB32" s="375">
        <v>-21.848739495798313</v>
      </c>
      <c r="AC32" s="297">
        <v>-20.5905935807438</v>
      </c>
      <c r="AD32" s="297">
        <v>-0.33894430229626948</v>
      </c>
      <c r="AE32" s="388">
        <v>-2.0021283716698548</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2" t="s">
        <v>29</v>
      </c>
      <c r="B34" s="683"/>
      <c r="C34" s="683"/>
      <c r="D34" s="683"/>
      <c r="E34" s="684"/>
      <c r="F34" s="420" t="s">
        <v>22</v>
      </c>
      <c r="G34" s="181" t="s">
        <v>22</v>
      </c>
      <c r="H34" s="461">
        <v>2104029.3360000001</v>
      </c>
      <c r="I34" s="409" t="s">
        <v>22</v>
      </c>
      <c r="J34" s="541" t="s">
        <v>203</v>
      </c>
      <c r="K34" s="539" t="s">
        <v>203</v>
      </c>
      <c r="L34" s="389">
        <v>11.795010052755146</v>
      </c>
      <c r="M34" s="540" t="s">
        <v>203</v>
      </c>
      <c r="O34" s="422" t="s">
        <v>22</v>
      </c>
      <c r="P34" s="181" t="s">
        <v>22</v>
      </c>
      <c r="Q34" s="461">
        <v>874760.01500000001</v>
      </c>
      <c r="R34" s="409" t="s">
        <v>22</v>
      </c>
      <c r="S34" s="541" t="s">
        <v>203</v>
      </c>
      <c r="T34" s="539" t="s">
        <v>203</v>
      </c>
      <c r="U34" s="389">
        <v>14.138404389105659</v>
      </c>
      <c r="V34" s="540" t="s">
        <v>203</v>
      </c>
      <c r="X34" s="422" t="s">
        <v>22</v>
      </c>
      <c r="Y34" s="181" t="s">
        <v>22</v>
      </c>
      <c r="Z34" s="461">
        <v>2421.2649999999999</v>
      </c>
      <c r="AA34" s="409" t="s">
        <v>22</v>
      </c>
      <c r="AB34" s="541" t="s">
        <v>203</v>
      </c>
      <c r="AC34" s="539" t="s">
        <v>203</v>
      </c>
      <c r="AD34" s="389">
        <v>9.442680866893653</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55" t="s">
        <v>0</v>
      </c>
      <c r="B43" s="656"/>
      <c r="C43" s="656"/>
      <c r="D43" s="656"/>
      <c r="E43" s="657"/>
      <c r="F43" s="418" t="s">
        <v>28</v>
      </c>
      <c r="G43" s="395"/>
      <c r="H43" s="423"/>
      <c r="I43" s="395"/>
      <c r="J43" s="395"/>
      <c r="K43" s="395"/>
      <c r="L43" s="395"/>
      <c r="M43" s="397"/>
      <c r="O43" s="649" t="s">
        <v>27</v>
      </c>
      <c r="P43" s="650"/>
      <c r="Q43" s="650"/>
      <c r="R43" s="650"/>
      <c r="S43" s="650"/>
      <c r="T43" s="650"/>
      <c r="U43" s="650"/>
      <c r="V43" s="651"/>
      <c r="X43" s="428" t="s">
        <v>123</v>
      </c>
      <c r="Y43" s="395"/>
      <c r="Z43" s="423"/>
      <c r="AA43" s="395"/>
      <c r="AB43" s="395"/>
      <c r="AC43" s="395"/>
      <c r="AD43" s="395"/>
      <c r="AE43" s="397"/>
    </row>
    <row r="44" spans="1:62" ht="21" customHeight="1">
      <c r="A44" s="658"/>
      <c r="B44" s="659"/>
      <c r="C44" s="659"/>
      <c r="D44" s="659"/>
      <c r="E44" s="660"/>
      <c r="F44" s="646" t="s">
        <v>13</v>
      </c>
      <c r="G44" s="637" t="s">
        <v>131</v>
      </c>
      <c r="H44" s="639" t="s">
        <v>14</v>
      </c>
      <c r="I44" s="641" t="s">
        <v>130</v>
      </c>
      <c r="J44" s="398" t="s">
        <v>128</v>
      </c>
      <c r="K44" s="399"/>
      <c r="L44" s="399"/>
      <c r="M44" s="400"/>
      <c r="O44" s="635" t="s">
        <v>13</v>
      </c>
      <c r="P44" s="637" t="s">
        <v>131</v>
      </c>
      <c r="Q44" s="639" t="s">
        <v>14</v>
      </c>
      <c r="R44" s="641" t="s">
        <v>130</v>
      </c>
      <c r="S44" s="652" t="s">
        <v>128</v>
      </c>
      <c r="T44" s="653"/>
      <c r="U44" s="653"/>
      <c r="V44" s="654"/>
      <c r="X44" s="635" t="s">
        <v>13</v>
      </c>
      <c r="Y44" s="637" t="s">
        <v>131</v>
      </c>
      <c r="Z44" s="639" t="s">
        <v>14</v>
      </c>
      <c r="AA44" s="641" t="s">
        <v>130</v>
      </c>
      <c r="AB44" s="398" t="s">
        <v>128</v>
      </c>
      <c r="AC44" s="399"/>
      <c r="AD44" s="399"/>
      <c r="AE44" s="400"/>
    </row>
    <row r="45" spans="1:62" ht="31.5" customHeight="1" thickBot="1">
      <c r="A45" s="661"/>
      <c r="B45" s="662"/>
      <c r="C45" s="662"/>
      <c r="D45" s="662"/>
      <c r="E45" s="663"/>
      <c r="F45" s="647"/>
      <c r="G45" s="638"/>
      <c r="H45" s="640"/>
      <c r="I45" s="642"/>
      <c r="J45" s="401" t="s">
        <v>13</v>
      </c>
      <c r="K45" s="402" t="s">
        <v>131</v>
      </c>
      <c r="L45" s="403" t="s">
        <v>14</v>
      </c>
      <c r="M45" s="404" t="s">
        <v>132</v>
      </c>
      <c r="O45" s="636"/>
      <c r="P45" s="648"/>
      <c r="Q45" s="640"/>
      <c r="R45" s="642"/>
      <c r="S45" s="401" t="s">
        <v>13</v>
      </c>
      <c r="T45" s="402" t="s">
        <v>131</v>
      </c>
      <c r="U45" s="403" t="s">
        <v>14</v>
      </c>
      <c r="V45" s="404" t="s">
        <v>132</v>
      </c>
      <c r="X45" s="636"/>
      <c r="Y45" s="638"/>
      <c r="Z45" s="640"/>
      <c r="AA45" s="642"/>
      <c r="AB45" s="401" t="s">
        <v>13</v>
      </c>
      <c r="AC45" s="402" t="s">
        <v>131</v>
      </c>
      <c r="AD45" s="403" t="s">
        <v>14</v>
      </c>
      <c r="AE45" s="404" t="s">
        <v>132</v>
      </c>
    </row>
    <row r="46" spans="1:62" ht="12" customHeight="1" thickTop="1">
      <c r="A46" s="664"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65"/>
      <c r="B47" s="4" t="s">
        <v>2</v>
      </c>
      <c r="C47" s="4"/>
      <c r="D47" s="5"/>
      <c r="E47" s="13"/>
      <c r="F47" s="443">
        <v>7425758</v>
      </c>
      <c r="G47" s="535" t="s">
        <v>203</v>
      </c>
      <c r="H47" s="445">
        <v>13234458.603</v>
      </c>
      <c r="I47" s="534" t="s">
        <v>203</v>
      </c>
      <c r="J47" s="374">
        <v>-0.87736932298878401</v>
      </c>
      <c r="K47" s="536" t="s">
        <v>203</v>
      </c>
      <c r="L47" s="374">
        <v>1.160880113095871</v>
      </c>
      <c r="M47" s="533" t="s">
        <v>203</v>
      </c>
      <c r="O47" s="462">
        <v>19639117</v>
      </c>
      <c r="P47" s="535" t="s">
        <v>203</v>
      </c>
      <c r="Q47" s="445">
        <v>35398529.708999999</v>
      </c>
      <c r="R47" s="534" t="s">
        <v>203</v>
      </c>
      <c r="S47" s="374">
        <v>-0.63774312467265304</v>
      </c>
      <c r="T47" s="536" t="s">
        <v>203</v>
      </c>
      <c r="U47" s="374">
        <v>2.0386534973209365</v>
      </c>
      <c r="V47" s="533" t="s">
        <v>203</v>
      </c>
      <c r="X47" s="462">
        <v>2329361</v>
      </c>
      <c r="Y47" s="535" t="s">
        <v>203</v>
      </c>
      <c r="Z47" s="445">
        <v>12832369.305</v>
      </c>
      <c r="AA47" s="534" t="s">
        <v>203</v>
      </c>
      <c r="AB47" s="374">
        <v>-1.1153680430117561</v>
      </c>
      <c r="AC47" s="536" t="s">
        <v>203</v>
      </c>
      <c r="AD47" s="374">
        <v>0.4191041528187327</v>
      </c>
      <c r="AE47" s="533" t="s">
        <v>203</v>
      </c>
    </row>
    <row r="48" spans="1:62" ht="49.5" customHeight="1">
      <c r="A48" s="665"/>
      <c r="B48" s="238" t="s">
        <v>3</v>
      </c>
      <c r="C48" s="238"/>
      <c r="D48" s="239"/>
      <c r="E48" s="240"/>
      <c r="F48" s="447">
        <v>86323</v>
      </c>
      <c r="G48" s="448">
        <v>116.24806518068593</v>
      </c>
      <c r="H48" s="449">
        <v>45187.271999999997</v>
      </c>
      <c r="I48" s="450">
        <v>34.143649812586141</v>
      </c>
      <c r="J48" s="380">
        <v>-2.3020247405412135</v>
      </c>
      <c r="K48" s="385">
        <v>-1.4372655445300353</v>
      </c>
      <c r="L48" s="380">
        <v>9.8215162598273622</v>
      </c>
      <c r="M48" s="390">
        <v>8.5612502946288203</v>
      </c>
      <c r="O48" s="463">
        <v>247501</v>
      </c>
      <c r="P48" s="448">
        <v>126.02450507321689</v>
      </c>
      <c r="Q48" s="449">
        <v>125930.753</v>
      </c>
      <c r="R48" s="450">
        <v>35.575136604609419</v>
      </c>
      <c r="S48" s="380">
        <v>-3.019889658631385</v>
      </c>
      <c r="T48" s="385">
        <v>-2.3974360173276779</v>
      </c>
      <c r="U48" s="380">
        <v>18.832623707484728</v>
      </c>
      <c r="V48" s="390">
        <v>16.458439654542033</v>
      </c>
      <c r="X48" s="463">
        <v>84332</v>
      </c>
      <c r="Y48" s="448">
        <v>362.03920302606593</v>
      </c>
      <c r="Z48" s="449">
        <v>67036.822</v>
      </c>
      <c r="AA48" s="450">
        <v>52.240408927352021</v>
      </c>
      <c r="AB48" s="380">
        <v>1.3983575611105152</v>
      </c>
      <c r="AC48" s="385">
        <v>2.5420791425058411</v>
      </c>
      <c r="AD48" s="380">
        <v>28.775916133090846</v>
      </c>
      <c r="AE48" s="390">
        <v>28.238463407439326</v>
      </c>
    </row>
    <row r="49" spans="1:31" ht="49.5" customHeight="1">
      <c r="A49" s="665"/>
      <c r="B49" s="113"/>
      <c r="C49" s="667" t="s">
        <v>7</v>
      </c>
      <c r="D49" s="668"/>
      <c r="E49" s="669"/>
      <c r="F49" s="451">
        <v>57639</v>
      </c>
      <c r="G49" s="435">
        <v>77.620358756641409</v>
      </c>
      <c r="H49" s="436">
        <v>37800.548000000003</v>
      </c>
      <c r="I49" s="437">
        <v>28.562217113612288</v>
      </c>
      <c r="J49" s="377">
        <v>0.44787564044472106</v>
      </c>
      <c r="K49" s="378">
        <v>1.3369751734614539</v>
      </c>
      <c r="L49" s="377">
        <v>10.052244653307113</v>
      </c>
      <c r="M49" s="379">
        <v>8.789330945194294</v>
      </c>
      <c r="O49" s="434">
        <v>162134</v>
      </c>
      <c r="P49" s="435">
        <v>82.556664843943864</v>
      </c>
      <c r="Q49" s="436">
        <v>104936.285</v>
      </c>
      <c r="R49" s="437">
        <v>29.644249595293267</v>
      </c>
      <c r="S49" s="377">
        <v>0.221293640589451</v>
      </c>
      <c r="T49" s="378">
        <v>0.86455037584340744</v>
      </c>
      <c r="U49" s="377">
        <v>21.526927216157986</v>
      </c>
      <c r="V49" s="379">
        <v>19.098913059793304</v>
      </c>
      <c r="X49" s="434">
        <v>50165</v>
      </c>
      <c r="Y49" s="435">
        <v>215.35949129396431</v>
      </c>
      <c r="Z49" s="436">
        <v>56822.762000000002</v>
      </c>
      <c r="AA49" s="437">
        <v>44.280803216799256</v>
      </c>
      <c r="AB49" s="377">
        <v>-0.91842780959905213</v>
      </c>
      <c r="AC49" s="378">
        <v>0.19916161845894464</v>
      </c>
      <c r="AD49" s="377">
        <v>30.623621846398606</v>
      </c>
      <c r="AE49" s="379">
        <v>30.078457628554787</v>
      </c>
    </row>
    <row r="50" spans="1:31" ht="49.5" customHeight="1">
      <c r="A50" s="665"/>
      <c r="B50" s="465"/>
      <c r="C50" s="673" t="s">
        <v>125</v>
      </c>
      <c r="D50" s="674"/>
      <c r="E50" s="675"/>
      <c r="F50" s="451">
        <v>14230</v>
      </c>
      <c r="G50" s="435">
        <v>19.163026858672207</v>
      </c>
      <c r="H50" s="436">
        <v>3910.4380000000001</v>
      </c>
      <c r="I50" s="437">
        <v>2.9547396816924403</v>
      </c>
      <c r="J50" s="377">
        <v>-4.1428090266082904</v>
      </c>
      <c r="K50" s="378">
        <v>-3.2943432607835632</v>
      </c>
      <c r="L50" s="377">
        <v>22.759436035370854</v>
      </c>
      <c r="M50" s="379">
        <v>21.350699893207945</v>
      </c>
      <c r="O50" s="434">
        <v>41004</v>
      </c>
      <c r="P50" s="435">
        <v>20.878739100133679</v>
      </c>
      <c r="Q50" s="436">
        <v>10627.709000000001</v>
      </c>
      <c r="R50" s="437">
        <v>3.0023023801742617</v>
      </c>
      <c r="S50" s="377">
        <v>-7.8934363628195428</v>
      </c>
      <c r="T50" s="378">
        <v>-7.3022629178509817</v>
      </c>
      <c r="U50" s="377">
        <v>16.833486176707453</v>
      </c>
      <c r="V50" s="379">
        <v>14.499243347791719</v>
      </c>
      <c r="X50" s="434">
        <v>19134</v>
      </c>
      <c r="Y50" s="435">
        <v>82.142699220945147</v>
      </c>
      <c r="Z50" s="436">
        <v>5444.4290000000001</v>
      </c>
      <c r="AA50" s="437">
        <v>4.2427309178817314</v>
      </c>
      <c r="AB50" s="377">
        <v>12.071692145492889</v>
      </c>
      <c r="AC50" s="378">
        <v>13.335803478785891</v>
      </c>
      <c r="AD50" s="377">
        <v>21.576769322908291</v>
      </c>
      <c r="AE50" s="379">
        <v>21.069362596475287</v>
      </c>
    </row>
    <row r="51" spans="1:31" ht="49.5" customHeight="1" thickBot="1">
      <c r="A51" s="666"/>
      <c r="B51" s="466"/>
      <c r="C51" s="677" t="s">
        <v>8</v>
      </c>
      <c r="D51" s="678"/>
      <c r="E51" s="679"/>
      <c r="F51" s="452">
        <v>14454</v>
      </c>
      <c r="G51" s="412">
        <v>19.464679565372318</v>
      </c>
      <c r="H51" s="433">
        <v>3476.2860000000001</v>
      </c>
      <c r="I51" s="413">
        <v>2.6266930172814109</v>
      </c>
      <c r="J51" s="381">
        <v>-10.390576565406079</v>
      </c>
      <c r="K51" s="382">
        <v>-9.5974119910273998</v>
      </c>
      <c r="L51" s="381">
        <v>-3.7794727238908479</v>
      </c>
      <c r="M51" s="383">
        <v>-4.8836594061494054</v>
      </c>
      <c r="O51" s="431">
        <v>44363</v>
      </c>
      <c r="P51" s="412">
        <v>22.589101129139358</v>
      </c>
      <c r="Q51" s="433">
        <v>10366.759</v>
      </c>
      <c r="R51" s="413">
        <v>2.9285846291418918</v>
      </c>
      <c r="S51" s="381">
        <v>-9.3040847201210255</v>
      </c>
      <c r="T51" s="382">
        <v>-8.7219653296747026</v>
      </c>
      <c r="U51" s="381">
        <v>-1.5369876019391739</v>
      </c>
      <c r="V51" s="383">
        <v>-3.5042025513929076</v>
      </c>
      <c r="X51" s="431">
        <v>15033</v>
      </c>
      <c r="Y51" s="412">
        <v>64.53701251115649</v>
      </c>
      <c r="Z51" s="433">
        <v>4769.6310000000003</v>
      </c>
      <c r="AA51" s="413">
        <v>3.716874792671033</v>
      </c>
      <c r="AB51" s="381">
        <v>-2.7996896417948989</v>
      </c>
      <c r="AC51" s="382">
        <v>-1.703319884444511</v>
      </c>
      <c r="AD51" s="381">
        <v>16.970494668969963</v>
      </c>
      <c r="AE51" s="383">
        <v>16.482312460150197</v>
      </c>
    </row>
    <row r="52" spans="1:31" ht="49.5" customHeight="1">
      <c r="A52" s="665" t="s">
        <v>30</v>
      </c>
      <c r="B52" s="686" t="s">
        <v>4</v>
      </c>
      <c r="C52" s="686" t="s">
        <v>5</v>
      </c>
      <c r="D52" s="25" t="s">
        <v>6</v>
      </c>
      <c r="E52" s="241"/>
      <c r="F52" s="453">
        <v>107515</v>
      </c>
      <c r="G52" s="297">
        <v>139.63744440336956</v>
      </c>
      <c r="H52" s="425" t="s">
        <v>22</v>
      </c>
      <c r="I52" s="408" t="s">
        <v>22</v>
      </c>
      <c r="J52" s="374">
        <v>-10.306999249186617</v>
      </c>
      <c r="K52" s="297">
        <v>-11.12763764912566</v>
      </c>
      <c r="L52" s="536" t="s">
        <v>203</v>
      </c>
      <c r="M52" s="533" t="s">
        <v>203</v>
      </c>
      <c r="O52" s="432">
        <v>378821</v>
      </c>
      <c r="P52" s="297">
        <v>181.25757072050575</v>
      </c>
      <c r="Q52" s="425" t="s">
        <v>22</v>
      </c>
      <c r="R52" s="408" t="s">
        <v>22</v>
      </c>
      <c r="S52" s="374">
        <v>-5.5351630101392004</v>
      </c>
      <c r="T52" s="297">
        <v>-5.7984281908993438</v>
      </c>
      <c r="U52" s="536" t="s">
        <v>203</v>
      </c>
      <c r="V52" s="533" t="s">
        <v>203</v>
      </c>
      <c r="X52" s="432">
        <v>55064</v>
      </c>
      <c r="Y52" s="297">
        <v>230.545008556537</v>
      </c>
      <c r="Z52" s="425" t="s">
        <v>22</v>
      </c>
      <c r="AA52" s="408" t="s">
        <v>22</v>
      </c>
      <c r="AB52" s="374">
        <v>-8.1210058233635323</v>
      </c>
      <c r="AC52" s="297">
        <v>-6.7937944989161991</v>
      </c>
      <c r="AD52" s="536" t="s">
        <v>203</v>
      </c>
      <c r="AE52" s="533" t="s">
        <v>203</v>
      </c>
    </row>
    <row r="53" spans="1:31" ht="49.5" customHeight="1">
      <c r="A53" s="665"/>
      <c r="B53" s="686"/>
      <c r="C53" s="686"/>
      <c r="D53" s="352"/>
      <c r="E53" s="16" t="s">
        <v>7</v>
      </c>
      <c r="F53" s="453">
        <v>45798</v>
      </c>
      <c r="G53" s="297">
        <v>59.481148479612322</v>
      </c>
      <c r="H53" s="425" t="s">
        <v>22</v>
      </c>
      <c r="I53" s="408" t="s">
        <v>22</v>
      </c>
      <c r="J53" s="374">
        <v>-14.474593363088019</v>
      </c>
      <c r="K53" s="297">
        <v>-15.257100718947854</v>
      </c>
      <c r="L53" s="536" t="s">
        <v>203</v>
      </c>
      <c r="M53" s="533" t="s">
        <v>203</v>
      </c>
      <c r="O53" s="432">
        <v>185761</v>
      </c>
      <c r="P53" s="297">
        <v>88.882579357036363</v>
      </c>
      <c r="Q53" s="425" t="s">
        <v>22</v>
      </c>
      <c r="R53" s="408" t="s">
        <v>22</v>
      </c>
      <c r="S53" s="374">
        <v>-10.311946272432763</v>
      </c>
      <c r="T53" s="297">
        <v>-10.561898978953039</v>
      </c>
      <c r="U53" s="536" t="s">
        <v>203</v>
      </c>
      <c r="V53" s="533" t="s">
        <v>203</v>
      </c>
      <c r="X53" s="432">
        <v>26250</v>
      </c>
      <c r="Y53" s="297">
        <v>109.90495559002427</v>
      </c>
      <c r="Z53" s="425" t="s">
        <v>22</v>
      </c>
      <c r="AA53" s="408" t="s">
        <v>22</v>
      </c>
      <c r="AB53" s="374">
        <v>-11.044088244264458</v>
      </c>
      <c r="AC53" s="297">
        <v>-9.7591014579292192</v>
      </c>
      <c r="AD53" s="536" t="s">
        <v>203</v>
      </c>
      <c r="AE53" s="533" t="s">
        <v>203</v>
      </c>
    </row>
    <row r="54" spans="1:31" ht="49.5" customHeight="1">
      <c r="A54" s="665"/>
      <c r="B54" s="686"/>
      <c r="C54" s="686"/>
      <c r="D54" s="352"/>
      <c r="E54" s="16" t="s">
        <v>125</v>
      </c>
      <c r="F54" s="453">
        <v>27639</v>
      </c>
      <c r="G54" s="297">
        <v>35.896752321673546</v>
      </c>
      <c r="H54" s="425" t="s">
        <v>22</v>
      </c>
      <c r="I54" s="408" t="s">
        <v>22</v>
      </c>
      <c r="J54" s="374">
        <v>-9.2106559800282497</v>
      </c>
      <c r="K54" s="297">
        <v>-10.04132527846167</v>
      </c>
      <c r="L54" s="536" t="s">
        <v>203</v>
      </c>
      <c r="M54" s="533" t="s">
        <v>203</v>
      </c>
      <c r="O54" s="432">
        <v>88150</v>
      </c>
      <c r="P54" s="297">
        <v>42.177848796694434</v>
      </c>
      <c r="Q54" s="425" t="s">
        <v>22</v>
      </c>
      <c r="R54" s="408" t="s">
        <v>22</v>
      </c>
      <c r="S54" s="374">
        <v>-1.0051097759559866</v>
      </c>
      <c r="T54" s="297">
        <v>-1.2809998160982161</v>
      </c>
      <c r="U54" s="536" t="s">
        <v>203</v>
      </c>
      <c r="V54" s="533" t="s">
        <v>203</v>
      </c>
      <c r="X54" s="432">
        <v>15217</v>
      </c>
      <c r="Y54" s="297">
        <v>63.711379398605686</v>
      </c>
      <c r="Z54" s="425" t="s">
        <v>22</v>
      </c>
      <c r="AA54" s="408" t="s">
        <v>22</v>
      </c>
      <c r="AB54" s="374">
        <v>-3.8359453993933244</v>
      </c>
      <c r="AC54" s="297">
        <v>-2.4468354791722646</v>
      </c>
      <c r="AD54" s="536" t="s">
        <v>203</v>
      </c>
      <c r="AE54" s="533" t="s">
        <v>203</v>
      </c>
    </row>
    <row r="55" spans="1:31" ht="49.5" customHeight="1">
      <c r="A55" s="665"/>
      <c r="B55" s="686"/>
      <c r="C55" s="686"/>
      <c r="D55" s="353"/>
      <c r="E55" s="16" t="s">
        <v>8</v>
      </c>
      <c r="F55" s="453">
        <v>34078</v>
      </c>
      <c r="G55" s="297">
        <v>44.259543602083689</v>
      </c>
      <c r="H55" s="425" t="s">
        <v>22</v>
      </c>
      <c r="I55" s="408" t="s">
        <v>22</v>
      </c>
      <c r="J55" s="374">
        <v>-5.0170020625452878</v>
      </c>
      <c r="K55" s="297">
        <v>-5.8860408369905741</v>
      </c>
      <c r="L55" s="536" t="s">
        <v>203</v>
      </c>
      <c r="M55" s="533" t="s">
        <v>203</v>
      </c>
      <c r="O55" s="432">
        <v>104910</v>
      </c>
      <c r="P55" s="297">
        <v>50.197142566774964</v>
      </c>
      <c r="Q55" s="425" t="s">
        <v>22</v>
      </c>
      <c r="R55" s="408" t="s">
        <v>22</v>
      </c>
      <c r="S55" s="374">
        <v>5.3407595323022861E-2</v>
      </c>
      <c r="T55" s="297">
        <v>-0.22543243950474334</v>
      </c>
      <c r="U55" s="536" t="s">
        <v>203</v>
      </c>
      <c r="V55" s="533" t="s">
        <v>203</v>
      </c>
      <c r="X55" s="432">
        <v>13597</v>
      </c>
      <c r="Y55" s="297">
        <v>56.928673567907047</v>
      </c>
      <c r="Z55" s="425" t="s">
        <v>22</v>
      </c>
      <c r="AA55" s="408" t="s">
        <v>22</v>
      </c>
      <c r="AB55" s="374">
        <v>-6.8571037128373717</v>
      </c>
      <c r="AC55" s="297">
        <v>-5.5116350575483324</v>
      </c>
      <c r="AD55" s="536" t="s">
        <v>203</v>
      </c>
      <c r="AE55" s="533" t="s">
        <v>203</v>
      </c>
    </row>
    <row r="56" spans="1:31" ht="49.5" customHeight="1">
      <c r="A56" s="665"/>
      <c r="B56" s="686"/>
      <c r="C56" s="686"/>
      <c r="D56" s="22" t="s">
        <v>3</v>
      </c>
      <c r="E56" s="15"/>
      <c r="F56" s="453">
        <v>21796</v>
      </c>
      <c r="G56" s="297">
        <v>28.308029002612127</v>
      </c>
      <c r="H56" s="453">
        <v>5512.7489999999998</v>
      </c>
      <c r="I56" s="414">
        <v>4.3750410807721991</v>
      </c>
      <c r="J56" s="374">
        <v>16.071999147939081</v>
      </c>
      <c r="K56" s="297">
        <v>15.010008369827773</v>
      </c>
      <c r="L56" s="297">
        <v>9.0291866602165243</v>
      </c>
      <c r="M56" s="379">
        <v>7.7906145839055512</v>
      </c>
      <c r="O56" s="432">
        <v>81734</v>
      </c>
      <c r="P56" s="297">
        <v>39.107932995451193</v>
      </c>
      <c r="Q56" s="453">
        <v>23043.260999999999</v>
      </c>
      <c r="R56" s="414">
        <v>6.5490122020464394</v>
      </c>
      <c r="S56" s="374">
        <v>11.237530111463442</v>
      </c>
      <c r="T56" s="297">
        <v>10.927520912217688</v>
      </c>
      <c r="U56" s="297">
        <v>14.459254323019394</v>
      </c>
      <c r="V56" s="379">
        <v>13.725339965998103</v>
      </c>
      <c r="X56" s="432">
        <v>23773</v>
      </c>
      <c r="Y56" s="297">
        <v>99.534114637777023</v>
      </c>
      <c r="Z56" s="453">
        <v>7979.7160000000003</v>
      </c>
      <c r="AA56" s="414">
        <v>6.403578030835833</v>
      </c>
      <c r="AB56" s="374">
        <v>8.0394473732048795</v>
      </c>
      <c r="AC56" s="297">
        <v>9.6000998305563598</v>
      </c>
      <c r="AD56" s="297">
        <v>19.770794368290893</v>
      </c>
      <c r="AE56" s="379">
        <v>18.56601033880267</v>
      </c>
    </row>
    <row r="57" spans="1:31" ht="49.5" customHeight="1">
      <c r="A57" s="665"/>
      <c r="B57" s="686"/>
      <c r="C57" s="686"/>
      <c r="D57" s="23"/>
      <c r="E57" s="16" t="s">
        <v>7</v>
      </c>
      <c r="F57" s="453">
        <v>11386</v>
      </c>
      <c r="G57" s="297">
        <v>14.787815113954013</v>
      </c>
      <c r="H57" s="453">
        <v>3070.6840000000002</v>
      </c>
      <c r="I57" s="414">
        <v>2.4369635994800238</v>
      </c>
      <c r="J57" s="374">
        <v>15.86445507275873</v>
      </c>
      <c r="K57" s="297">
        <v>14.80436320132182</v>
      </c>
      <c r="L57" s="297">
        <v>4.6934851857622704</v>
      </c>
      <c r="M57" s="298">
        <v>3.5041666987146982</v>
      </c>
      <c r="O57" s="432">
        <v>42062</v>
      </c>
      <c r="P57" s="297">
        <v>20.125747885270123</v>
      </c>
      <c r="Q57" s="453">
        <v>13120.378000000001</v>
      </c>
      <c r="R57" s="414">
        <v>3.7288782875592856</v>
      </c>
      <c r="S57" s="374">
        <v>9.4879870890491276</v>
      </c>
      <c r="T57" s="297">
        <v>9.1828537121169518</v>
      </c>
      <c r="U57" s="297">
        <v>11.186779594830782</v>
      </c>
      <c r="V57" s="298">
        <v>10.473848392035094</v>
      </c>
      <c r="X57" s="432">
        <v>10189</v>
      </c>
      <c r="Y57" s="297">
        <v>42.659870190733606</v>
      </c>
      <c r="Z57" s="453">
        <v>3710.607</v>
      </c>
      <c r="AA57" s="414">
        <v>2.9776951292835054</v>
      </c>
      <c r="AB57" s="374">
        <v>2.6082578046324301</v>
      </c>
      <c r="AC57" s="297">
        <v>4.0904555905410263</v>
      </c>
      <c r="AD57" s="297">
        <v>3.1963956697977522</v>
      </c>
      <c r="AE57" s="298">
        <v>2.1583348465438803</v>
      </c>
    </row>
    <row r="58" spans="1:31" ht="49.5" customHeight="1">
      <c r="A58" s="665"/>
      <c r="B58" s="686"/>
      <c r="C58" s="686"/>
      <c r="D58" s="23"/>
      <c r="E58" s="16" t="s">
        <v>125</v>
      </c>
      <c r="F58" s="453">
        <v>4466</v>
      </c>
      <c r="G58" s="297">
        <v>5.8003146231265266</v>
      </c>
      <c r="H58" s="453">
        <v>1122.192</v>
      </c>
      <c r="I58" s="414">
        <v>0.89059670601979457</v>
      </c>
      <c r="J58" s="374">
        <v>27.672955974842765</v>
      </c>
      <c r="K58" s="297">
        <v>26.504823239516355</v>
      </c>
      <c r="L58" s="297">
        <v>26.191075926592305</v>
      </c>
      <c r="M58" s="298">
        <v>24.757544707017118</v>
      </c>
      <c r="O58" s="432">
        <v>14536</v>
      </c>
      <c r="P58" s="297">
        <v>6.9551583676545699</v>
      </c>
      <c r="Q58" s="453">
        <v>3878.8119999999999</v>
      </c>
      <c r="R58" s="414">
        <v>1.1023781363863454</v>
      </c>
      <c r="S58" s="374">
        <v>19.215943574181907</v>
      </c>
      <c r="T58" s="297">
        <v>18.88369923930928</v>
      </c>
      <c r="U58" s="297">
        <v>28.535076466999612</v>
      </c>
      <c r="V58" s="298">
        <v>27.710907739377632</v>
      </c>
      <c r="X58" s="432">
        <v>5897</v>
      </c>
      <c r="Y58" s="297">
        <v>24.689886594833261</v>
      </c>
      <c r="Z58" s="453">
        <v>1699.2470000000001</v>
      </c>
      <c r="AA58" s="414">
        <v>1.3636150407061727</v>
      </c>
      <c r="AB58" s="374">
        <v>13.64424744652149</v>
      </c>
      <c r="AC58" s="297">
        <v>15.285862415437563</v>
      </c>
      <c r="AD58" s="297">
        <v>27.420621143349493</v>
      </c>
      <c r="AE58" s="298">
        <v>26.138886892602812</v>
      </c>
    </row>
    <row r="59" spans="1:31" ht="49.5" customHeight="1">
      <c r="A59" s="665"/>
      <c r="B59" s="686"/>
      <c r="C59" s="686"/>
      <c r="D59" s="24"/>
      <c r="E59" s="16" t="s">
        <v>8</v>
      </c>
      <c r="F59" s="453">
        <v>5944</v>
      </c>
      <c r="G59" s="297">
        <v>7.7198992655315877</v>
      </c>
      <c r="H59" s="453">
        <v>1319.873</v>
      </c>
      <c r="I59" s="414">
        <v>1.0474807752723816</v>
      </c>
      <c r="J59" s="374">
        <v>9.0042178617274971</v>
      </c>
      <c r="K59" s="297">
        <v>8.0068931409148121</v>
      </c>
      <c r="L59" s="297">
        <v>6.9666288735573261</v>
      </c>
      <c r="M59" s="298">
        <v>5.7514874634614586</v>
      </c>
      <c r="O59" s="432">
        <v>25136</v>
      </c>
      <c r="P59" s="297">
        <v>12.027026742526504</v>
      </c>
      <c r="Q59" s="453">
        <v>6044.0709999999999</v>
      </c>
      <c r="R59" s="414">
        <v>1.717755778100809</v>
      </c>
      <c r="S59" s="374">
        <v>9.9225958805265293</v>
      </c>
      <c r="T59" s="297">
        <v>9.6162512871704138</v>
      </c>
      <c r="U59" s="297">
        <v>13.732812321236082</v>
      </c>
      <c r="V59" s="298">
        <v>13.003555920601158</v>
      </c>
      <c r="X59" s="432">
        <v>7687</v>
      </c>
      <c r="Y59" s="297">
        <v>32.184357852210155</v>
      </c>
      <c r="Z59" s="453">
        <v>2569.8620000000001</v>
      </c>
      <c r="AA59" s="414">
        <v>2.0622678608461547</v>
      </c>
      <c r="AB59" s="374">
        <v>11.648511256354396</v>
      </c>
      <c r="AC59" s="297">
        <v>13.261297397789988</v>
      </c>
      <c r="AD59" s="297">
        <v>48.269167415264235</v>
      </c>
      <c r="AE59" s="298">
        <v>46.777715964937073</v>
      </c>
    </row>
    <row r="60" spans="1:31" ht="49.5" customHeight="1">
      <c r="A60" s="665"/>
      <c r="B60" s="686"/>
      <c r="C60" s="686"/>
      <c r="D60" s="25" t="s">
        <v>20</v>
      </c>
      <c r="E60" s="15"/>
      <c r="F60" s="453">
        <v>269</v>
      </c>
      <c r="G60" s="297">
        <v>0.34936960000471018</v>
      </c>
      <c r="H60" s="453">
        <v>3697.7159999999999</v>
      </c>
      <c r="I60" s="414">
        <v>2.9345902389222971</v>
      </c>
      <c r="J60" s="374">
        <v>-16.199376947040506</v>
      </c>
      <c r="K60" s="297">
        <v>-16.966103543769435</v>
      </c>
      <c r="L60" s="297">
        <v>-13.8846412710094</v>
      </c>
      <c r="M60" s="298">
        <v>-14.862912153609201</v>
      </c>
      <c r="O60" s="432">
        <v>1361</v>
      </c>
      <c r="P60" s="297">
        <v>0.65120876020761342</v>
      </c>
      <c r="Q60" s="453">
        <v>22443.508999999998</v>
      </c>
      <c r="R60" s="414">
        <v>6.3785596273782206</v>
      </c>
      <c r="S60" s="374">
        <v>1.415797317436656</v>
      </c>
      <c r="T60" s="297">
        <v>1.1331604224449734</v>
      </c>
      <c r="U60" s="297">
        <v>16.445881262034476</v>
      </c>
      <c r="V60" s="298">
        <v>15.699228624991932</v>
      </c>
      <c r="X60" s="432">
        <v>704</v>
      </c>
      <c r="Y60" s="297">
        <v>2.9475462375381745</v>
      </c>
      <c r="Z60" s="453">
        <v>14208.733</v>
      </c>
      <c r="AA60" s="414">
        <v>11.402251719837162</v>
      </c>
      <c r="AB60" s="374">
        <v>-8.5714285714285694</v>
      </c>
      <c r="AC60" s="297">
        <v>-7.2507236979646876</v>
      </c>
      <c r="AD60" s="297">
        <v>-7.5004490306439067</v>
      </c>
      <c r="AE60" s="298">
        <v>-8.430909434872575</v>
      </c>
    </row>
    <row r="61" spans="1:31" ht="49.5" customHeight="1">
      <c r="A61" s="665"/>
      <c r="B61" s="686"/>
      <c r="C61" s="686"/>
      <c r="D61" s="25"/>
      <c r="E61" s="16" t="s">
        <v>7</v>
      </c>
      <c r="F61" s="453">
        <v>29</v>
      </c>
      <c r="G61" s="297">
        <v>3.7664380669652768E-2</v>
      </c>
      <c r="H61" s="453">
        <v>802.69100000000003</v>
      </c>
      <c r="I61" s="414">
        <v>0.63703355624682312</v>
      </c>
      <c r="J61" s="374">
        <v>-12.121212121212125</v>
      </c>
      <c r="K61" s="297">
        <v>-12.925251536436804</v>
      </c>
      <c r="L61" s="297">
        <v>59.071560214819357</v>
      </c>
      <c r="M61" s="298">
        <v>57.264506538162152</v>
      </c>
      <c r="O61" s="432">
        <v>264</v>
      </c>
      <c r="P61" s="297">
        <v>0.12631823122322552</v>
      </c>
      <c r="Q61" s="453">
        <v>6320.549</v>
      </c>
      <c r="R61" s="414">
        <v>1.7963322346013626</v>
      </c>
      <c r="S61" s="374">
        <v>3.5294117647058982</v>
      </c>
      <c r="T61" s="297">
        <v>3.2408844124049097</v>
      </c>
      <c r="U61" s="297">
        <v>7.170544903016534</v>
      </c>
      <c r="V61" s="298">
        <v>6.4833658538490084</v>
      </c>
      <c r="X61" s="432">
        <v>100</v>
      </c>
      <c r="Y61" s="297">
        <v>0.41868554510485434</v>
      </c>
      <c r="Z61" s="453">
        <v>1888.4670000000001</v>
      </c>
      <c r="AA61" s="414">
        <v>1.5154606746854717</v>
      </c>
      <c r="AB61" s="374">
        <v>-7.4074074074074048</v>
      </c>
      <c r="AC61" s="297">
        <v>-6.0698880043045165</v>
      </c>
      <c r="AD61" s="297">
        <v>-48.142402873430648</v>
      </c>
      <c r="AE61" s="298">
        <v>-48.664042603343518</v>
      </c>
    </row>
    <row r="62" spans="1:31" ht="49.5" customHeight="1">
      <c r="A62" s="665"/>
      <c r="B62" s="686"/>
      <c r="C62" s="686"/>
      <c r="D62" s="25"/>
      <c r="E62" s="16" t="s">
        <v>125</v>
      </c>
      <c r="F62" s="453">
        <v>8</v>
      </c>
      <c r="G62" s="297">
        <v>1.0390173977835246E-2</v>
      </c>
      <c r="H62" s="453">
        <v>74.685000000000002</v>
      </c>
      <c r="I62" s="414">
        <v>5.9271688792192738E-2</v>
      </c>
      <c r="J62" s="374">
        <v>-38.46153846153846</v>
      </c>
      <c r="K62" s="297">
        <v>-39.024579325250187</v>
      </c>
      <c r="L62" s="297">
        <v>408.92674616695058</v>
      </c>
      <c r="M62" s="298">
        <v>403.14533592260381</v>
      </c>
      <c r="O62" s="432">
        <v>43</v>
      </c>
      <c r="P62" s="297">
        <v>2.0574560388631431E-2</v>
      </c>
      <c r="Q62" s="453">
        <v>133.673</v>
      </c>
      <c r="R62" s="414">
        <v>3.7990547782458126E-2</v>
      </c>
      <c r="S62" s="374">
        <v>-10.416666666666657</v>
      </c>
      <c r="T62" s="297">
        <v>-10.666327526671409</v>
      </c>
      <c r="U62" s="297">
        <v>-33.214590838008917</v>
      </c>
      <c r="V62" s="298">
        <v>-33.642819825812751</v>
      </c>
      <c r="X62" s="432">
        <v>40</v>
      </c>
      <c r="Y62" s="297">
        <v>0.16747421804194174</v>
      </c>
      <c r="Z62" s="453">
        <v>166.696</v>
      </c>
      <c r="AA62" s="414">
        <v>0.13377053060888508</v>
      </c>
      <c r="AB62" s="374">
        <v>-45.945945945945944</v>
      </c>
      <c r="AC62" s="297">
        <v>-45.16512380791832</v>
      </c>
      <c r="AD62" s="297">
        <v>-20.787299052941208</v>
      </c>
      <c r="AE62" s="298">
        <v>-21.584105966821937</v>
      </c>
    </row>
    <row r="63" spans="1:31" ht="49.5" customHeight="1">
      <c r="A63" s="665"/>
      <c r="B63" s="686"/>
      <c r="C63" s="686"/>
      <c r="D63" s="25"/>
      <c r="E63" s="16" t="s">
        <v>8</v>
      </c>
      <c r="F63" s="453">
        <v>232</v>
      </c>
      <c r="G63" s="297">
        <v>0.30131504535722214</v>
      </c>
      <c r="H63" s="453">
        <v>2820.34</v>
      </c>
      <c r="I63" s="414">
        <v>2.2382849938832812</v>
      </c>
      <c r="J63" s="374">
        <v>-15.63636363636364</v>
      </c>
      <c r="K63" s="297">
        <v>-16.408241474979349</v>
      </c>
      <c r="L63" s="297">
        <v>-25.281584263337407</v>
      </c>
      <c r="M63" s="298">
        <v>-26.130385819621893</v>
      </c>
      <c r="O63" s="432">
        <v>1054</v>
      </c>
      <c r="P63" s="297">
        <v>0.50431596859575656</v>
      </c>
      <c r="Q63" s="453">
        <v>15989.287</v>
      </c>
      <c r="R63" s="414">
        <v>4.5442368449944004</v>
      </c>
      <c r="S63" s="374">
        <v>1.4436958614052031</v>
      </c>
      <c r="T63" s="297">
        <v>1.1609812156286381</v>
      </c>
      <c r="U63" s="297">
        <v>21.351969799544037</v>
      </c>
      <c r="V63" s="298">
        <v>20.573859253433383</v>
      </c>
      <c r="X63" s="432">
        <v>564</v>
      </c>
      <c r="Y63" s="297">
        <v>2.3613864743913786</v>
      </c>
      <c r="Z63" s="453">
        <v>12153.57</v>
      </c>
      <c r="AA63" s="414">
        <v>9.7530205145428042</v>
      </c>
      <c r="AB63" s="374">
        <v>-4.0816326530612344</v>
      </c>
      <c r="AC63" s="297">
        <v>-2.6960717367040274</v>
      </c>
      <c r="AD63" s="297">
        <v>5.6025370529958423</v>
      </c>
      <c r="AE63" s="298">
        <v>4.540272660529169</v>
      </c>
    </row>
    <row r="64" spans="1:31" ht="49.5" customHeight="1">
      <c r="A64" s="665"/>
      <c r="B64" s="686"/>
      <c r="C64" s="688"/>
      <c r="D64" s="6" t="s">
        <v>9</v>
      </c>
      <c r="E64" s="15"/>
      <c r="F64" s="453">
        <v>129580</v>
      </c>
      <c r="G64" s="297">
        <v>168.29484300598639</v>
      </c>
      <c r="H64" s="425" t="s">
        <v>22</v>
      </c>
      <c r="I64" s="408" t="s">
        <v>22</v>
      </c>
      <c r="J64" s="374">
        <v>-6.7561830336262005</v>
      </c>
      <c r="K64" s="297">
        <v>-7.6093093212847407</v>
      </c>
      <c r="L64" s="536" t="s">
        <v>203</v>
      </c>
      <c r="M64" s="533" t="s">
        <v>203</v>
      </c>
      <c r="O64" s="432">
        <v>461916</v>
      </c>
      <c r="P64" s="297">
        <v>221.01671247616457</v>
      </c>
      <c r="Q64" s="425" t="s">
        <v>22</v>
      </c>
      <c r="R64" s="408" t="s">
        <v>22</v>
      </c>
      <c r="S64" s="374">
        <v>-2.9255816592656743</v>
      </c>
      <c r="T64" s="297">
        <v>-3.1961195134134783</v>
      </c>
      <c r="U64" s="536" t="s">
        <v>203</v>
      </c>
      <c r="V64" s="533" t="s">
        <v>203</v>
      </c>
      <c r="X64" s="432">
        <v>79541</v>
      </c>
      <c r="Y64" s="297">
        <v>333.02666943185221</v>
      </c>
      <c r="Z64" s="425" t="s">
        <v>22</v>
      </c>
      <c r="AA64" s="408" t="s">
        <v>22</v>
      </c>
      <c r="AB64" s="374">
        <v>-3.8256453660600869</v>
      </c>
      <c r="AC64" s="297">
        <v>-2.4363866596991244</v>
      </c>
      <c r="AD64" s="536" t="s">
        <v>203</v>
      </c>
      <c r="AE64" s="533" t="s">
        <v>203</v>
      </c>
    </row>
    <row r="65" spans="1:62" ht="49.5" customHeight="1">
      <c r="A65" s="665"/>
      <c r="B65" s="686"/>
      <c r="C65" s="689" t="s">
        <v>10</v>
      </c>
      <c r="D65" s="6" t="s">
        <v>6</v>
      </c>
      <c r="E65" s="15"/>
      <c r="F65" s="453">
        <v>1427</v>
      </c>
      <c r="G65" s="297">
        <v>1.853347283296362</v>
      </c>
      <c r="H65" s="425" t="s">
        <v>22</v>
      </c>
      <c r="I65" s="408" t="s">
        <v>22</v>
      </c>
      <c r="J65" s="374">
        <v>10.448916408668737</v>
      </c>
      <c r="K65" s="297">
        <v>9.4383735426938529</v>
      </c>
      <c r="L65" s="536" t="s">
        <v>203</v>
      </c>
      <c r="M65" s="533" t="s">
        <v>203</v>
      </c>
      <c r="O65" s="432">
        <v>4303</v>
      </c>
      <c r="P65" s="297">
        <v>2.0588914733088615</v>
      </c>
      <c r="Q65" s="425" t="s">
        <v>22</v>
      </c>
      <c r="R65" s="408" t="s">
        <v>22</v>
      </c>
      <c r="S65" s="374">
        <v>5.9852216748768541</v>
      </c>
      <c r="T65" s="297">
        <v>5.6898501966501129</v>
      </c>
      <c r="U65" s="536" t="s">
        <v>203</v>
      </c>
      <c r="V65" s="533" t="s">
        <v>203</v>
      </c>
      <c r="X65" s="432">
        <v>1366</v>
      </c>
      <c r="Y65" s="297">
        <v>5.7192445461323107</v>
      </c>
      <c r="Z65" s="425" t="s">
        <v>22</v>
      </c>
      <c r="AA65" s="408" t="s">
        <v>22</v>
      </c>
      <c r="AB65" s="374">
        <v>1.7883755588673722</v>
      </c>
      <c r="AC65" s="297">
        <v>3.2587299739267053</v>
      </c>
      <c r="AD65" s="536" t="s">
        <v>203</v>
      </c>
      <c r="AE65" s="533" t="s">
        <v>203</v>
      </c>
    </row>
    <row r="66" spans="1:62" ht="49.5" customHeight="1">
      <c r="A66" s="665"/>
      <c r="B66" s="686"/>
      <c r="C66" s="686"/>
      <c r="D66" s="6" t="s">
        <v>3</v>
      </c>
      <c r="E66" s="15"/>
      <c r="F66" s="453">
        <v>969</v>
      </c>
      <c r="G66" s="297">
        <v>1.258509823065294</v>
      </c>
      <c r="H66" s="384">
        <v>-1727.3119999999999</v>
      </c>
      <c r="I66" s="414">
        <v>-1.3708334914778071</v>
      </c>
      <c r="J66" s="374">
        <v>42.5</v>
      </c>
      <c r="K66" s="297">
        <v>41.196208499967497</v>
      </c>
      <c r="L66" s="297">
        <v>99.803818143120196</v>
      </c>
      <c r="M66" s="298">
        <v>97.534045823680543</v>
      </c>
      <c r="O66" s="432">
        <v>2724</v>
      </c>
      <c r="P66" s="297">
        <v>1.3033744767123725</v>
      </c>
      <c r="Q66" s="384">
        <v>-5828.9970000000003</v>
      </c>
      <c r="R66" s="414">
        <v>-1.6566306513080808</v>
      </c>
      <c r="S66" s="374">
        <v>22.37196765498652</v>
      </c>
      <c r="T66" s="297">
        <v>22.03092775896549</v>
      </c>
      <c r="U66" s="297">
        <v>70.068088540485945</v>
      </c>
      <c r="V66" s="298">
        <v>68.977609552227079</v>
      </c>
      <c r="X66" s="432">
        <v>785</v>
      </c>
      <c r="Y66" s="297">
        <v>3.2866815290731068</v>
      </c>
      <c r="Z66" s="384">
        <v>-2405.3380000000002</v>
      </c>
      <c r="AA66" s="414">
        <v>-1.9302403210257859</v>
      </c>
      <c r="AB66" s="374">
        <v>8.8765603328710085</v>
      </c>
      <c r="AC66" s="297">
        <v>10.449305062344848</v>
      </c>
      <c r="AD66" s="297">
        <v>30.623232353950641</v>
      </c>
      <c r="AE66" s="298">
        <v>29.309282780098329</v>
      </c>
    </row>
    <row r="67" spans="1:62" ht="49.5" customHeight="1" thickBot="1">
      <c r="A67" s="665"/>
      <c r="B67" s="687"/>
      <c r="C67" s="687"/>
      <c r="D67" s="26" t="s">
        <v>9</v>
      </c>
      <c r="E67" s="18"/>
      <c r="F67" s="454">
        <v>2396</v>
      </c>
      <c r="G67" s="387">
        <v>3.111857106361656</v>
      </c>
      <c r="H67" s="426" t="s">
        <v>22</v>
      </c>
      <c r="I67" s="409" t="s">
        <v>22</v>
      </c>
      <c r="J67" s="375">
        <v>21.501014198782968</v>
      </c>
      <c r="K67" s="382">
        <v>20.389351114167553</v>
      </c>
      <c r="L67" s="539" t="s">
        <v>203</v>
      </c>
      <c r="M67" s="540" t="s">
        <v>203</v>
      </c>
      <c r="O67" s="438">
        <v>7027</v>
      </c>
      <c r="P67" s="387">
        <v>3.3622659500212344</v>
      </c>
      <c r="Q67" s="426" t="s">
        <v>22</v>
      </c>
      <c r="R67" s="409" t="s">
        <v>22</v>
      </c>
      <c r="S67" s="375">
        <v>11.7881005408845</v>
      </c>
      <c r="T67" s="382">
        <v>11.47655695034311</v>
      </c>
      <c r="U67" s="539" t="s">
        <v>203</v>
      </c>
      <c r="V67" s="540" t="s">
        <v>203</v>
      </c>
      <c r="X67" s="438">
        <v>2151</v>
      </c>
      <c r="Y67" s="387">
        <v>9.0059260752054158</v>
      </c>
      <c r="Z67" s="426" t="s">
        <v>22</v>
      </c>
      <c r="AA67" s="409" t="s">
        <v>22</v>
      </c>
      <c r="AB67" s="375">
        <v>4.2656325739214793</v>
      </c>
      <c r="AC67" s="382">
        <v>5.7717714856811568</v>
      </c>
      <c r="AD67" s="539" t="s">
        <v>203</v>
      </c>
      <c r="AE67" s="540" t="s">
        <v>203</v>
      </c>
    </row>
    <row r="68" spans="1:62" ht="49.5" customHeight="1">
      <c r="A68" s="665"/>
      <c r="B68" s="685" t="s">
        <v>24</v>
      </c>
      <c r="C68" s="7" t="s">
        <v>11</v>
      </c>
      <c r="D68" s="21"/>
      <c r="E68" s="14"/>
      <c r="F68" s="443">
        <v>10927</v>
      </c>
      <c r="G68" s="444">
        <v>14.714996098714771</v>
      </c>
      <c r="H68" s="445">
        <v>25231.208999999999</v>
      </c>
      <c r="I68" s="446">
        <v>19.064783650674283</v>
      </c>
      <c r="J68" s="374">
        <v>12.661099082379621</v>
      </c>
      <c r="K68" s="297">
        <v>13.658302158548636</v>
      </c>
      <c r="L68" s="297">
        <v>4.5547381228214334</v>
      </c>
      <c r="M68" s="391">
        <v>3.3549115092032906</v>
      </c>
      <c r="O68" s="462">
        <v>15742</v>
      </c>
      <c r="P68" s="444">
        <v>8.0156353261707238</v>
      </c>
      <c r="Q68" s="445">
        <v>52049.447999999997</v>
      </c>
      <c r="R68" s="446">
        <v>14.703844602553236</v>
      </c>
      <c r="S68" s="374">
        <v>-8.5246092161078479</v>
      </c>
      <c r="T68" s="297">
        <v>-7.9374868682089783</v>
      </c>
      <c r="U68" s="297">
        <v>7.404862786614359</v>
      </c>
      <c r="V68" s="391">
        <v>5.2589965717592833</v>
      </c>
      <c r="X68" s="462">
        <v>15321</v>
      </c>
      <c r="Y68" s="444">
        <v>65.773403092092636</v>
      </c>
      <c r="Z68" s="445">
        <v>81762.106</v>
      </c>
      <c r="AA68" s="446">
        <v>63.715518199855921</v>
      </c>
      <c r="AB68" s="374">
        <v>-8.8957602426116438</v>
      </c>
      <c r="AC68" s="297">
        <v>-7.8681510418971072</v>
      </c>
      <c r="AD68" s="297">
        <v>-20.799171187000169</v>
      </c>
      <c r="AE68" s="391">
        <v>-21.129719806630348</v>
      </c>
    </row>
    <row r="69" spans="1:62" ht="49.5" customHeight="1">
      <c r="A69" s="665"/>
      <c r="B69" s="686"/>
      <c r="C69" s="2" t="s">
        <v>21</v>
      </c>
      <c r="D69" s="6"/>
      <c r="E69" s="15"/>
      <c r="F69" s="443">
        <v>865</v>
      </c>
      <c r="G69" s="444">
        <v>1.1648642468553378</v>
      </c>
      <c r="H69" s="445">
        <v>4328.3019999999997</v>
      </c>
      <c r="I69" s="446">
        <v>3.2704790802842938</v>
      </c>
      <c r="J69" s="374">
        <v>2.6097271648873033</v>
      </c>
      <c r="K69" s="297">
        <v>3.5179620073227511</v>
      </c>
      <c r="L69" s="297">
        <v>-14.043750822912088</v>
      </c>
      <c r="M69" s="298">
        <v>-15.030148926155533</v>
      </c>
      <c r="O69" s="462">
        <v>2654</v>
      </c>
      <c r="P69" s="444">
        <v>1.3513845861807332</v>
      </c>
      <c r="Q69" s="445">
        <v>14771.281999999999</v>
      </c>
      <c r="R69" s="446">
        <v>4.1728518448167167</v>
      </c>
      <c r="S69" s="374">
        <v>-24.900962082625924</v>
      </c>
      <c r="T69" s="297">
        <v>-24.41894912712884</v>
      </c>
      <c r="U69" s="297">
        <v>-14.234068415764355</v>
      </c>
      <c r="V69" s="298">
        <v>-15.947605495904071</v>
      </c>
      <c r="X69" s="462">
        <v>1190</v>
      </c>
      <c r="Y69" s="444">
        <v>5.1086971920625439</v>
      </c>
      <c r="Z69" s="445">
        <v>15883.691999999999</v>
      </c>
      <c r="AA69" s="446">
        <v>12.377832668680353</v>
      </c>
      <c r="AB69" s="374">
        <v>-7.5369075369075347</v>
      </c>
      <c r="AC69" s="297">
        <v>-6.4939711730827412</v>
      </c>
      <c r="AD69" s="297">
        <v>-17.337749288713027</v>
      </c>
      <c r="AE69" s="298">
        <v>-17.682744325730297</v>
      </c>
    </row>
    <row r="70" spans="1:62" ht="49.5" customHeight="1" thickBot="1">
      <c r="A70" s="666"/>
      <c r="B70" s="687"/>
      <c r="C70" s="17" t="s">
        <v>12</v>
      </c>
      <c r="D70" s="26"/>
      <c r="E70" s="18"/>
      <c r="F70" s="457">
        <v>6608</v>
      </c>
      <c r="G70" s="458">
        <v>8.8987548476532634</v>
      </c>
      <c r="H70" s="455">
        <v>78916.896999999997</v>
      </c>
      <c r="I70" s="456">
        <v>59.62986425611021</v>
      </c>
      <c r="J70" s="375">
        <v>7.6747596545543502</v>
      </c>
      <c r="K70" s="297">
        <v>8.6278268838627383</v>
      </c>
      <c r="L70" s="297">
        <v>19.841249051251111</v>
      </c>
      <c r="M70" s="388">
        <v>18.46600080710148</v>
      </c>
      <c r="O70" s="464">
        <v>18919</v>
      </c>
      <c r="P70" s="458">
        <v>9.6333251642627324</v>
      </c>
      <c r="Q70" s="455">
        <v>216536.71100000001</v>
      </c>
      <c r="R70" s="456">
        <v>61.171103088201434</v>
      </c>
      <c r="S70" s="375">
        <v>20.143519400520731</v>
      </c>
      <c r="T70" s="297">
        <v>20.914644230825232</v>
      </c>
      <c r="U70" s="297">
        <v>30.181338974906964</v>
      </c>
      <c r="V70" s="388">
        <v>27.580416354989381</v>
      </c>
      <c r="X70" s="464">
        <v>3968</v>
      </c>
      <c r="Y70" s="458">
        <v>17.034714670675779</v>
      </c>
      <c r="Z70" s="455">
        <v>86320.433000000005</v>
      </c>
      <c r="AA70" s="456">
        <v>67.267728155521624</v>
      </c>
      <c r="AB70" s="375">
        <v>20.901889092017072</v>
      </c>
      <c r="AC70" s="297">
        <v>22.265600527901697</v>
      </c>
      <c r="AD70" s="297">
        <v>27.756722642094033</v>
      </c>
      <c r="AE70" s="388">
        <v>27.22352357144382</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161146.83300000001</v>
      </c>
      <c r="I72" s="409" t="s">
        <v>22</v>
      </c>
      <c r="J72" s="541" t="s">
        <v>203</v>
      </c>
      <c r="K72" s="539" t="s">
        <v>203</v>
      </c>
      <c r="L72" s="389">
        <v>11.404311190302181</v>
      </c>
      <c r="M72" s="540" t="s">
        <v>203</v>
      </c>
      <c r="O72" s="430" t="s">
        <v>22</v>
      </c>
      <c r="P72" s="181" t="s">
        <v>22</v>
      </c>
      <c r="Q72" s="461">
        <v>448945.967</v>
      </c>
      <c r="R72" s="409" t="s">
        <v>22</v>
      </c>
      <c r="S72" s="541" t="s">
        <v>203</v>
      </c>
      <c r="T72" s="539" t="s">
        <v>203</v>
      </c>
      <c r="U72" s="389">
        <v>20.048574718214212</v>
      </c>
      <c r="V72" s="540" t="s">
        <v>203</v>
      </c>
      <c r="X72" s="430" t="s">
        <v>22</v>
      </c>
      <c r="Y72" s="181" t="s">
        <v>22</v>
      </c>
      <c r="Z72" s="461">
        <v>270786.16399999999</v>
      </c>
      <c r="AA72" s="409" t="s">
        <v>22</v>
      </c>
      <c r="AB72" s="541" t="s">
        <v>203</v>
      </c>
      <c r="AC72" s="539" t="s">
        <v>203</v>
      </c>
      <c r="AD72" s="389">
        <v>3.2533155893281815</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0"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0" t="s">
        <v>205</v>
      </c>
    </row>
    <row r="5" spans="1:49" s="53" customFormat="1" ht="36.75" customHeight="1" thickBot="1">
      <c r="A5" s="691"/>
      <c r="B5" s="693" t="s">
        <v>85</v>
      </c>
      <c r="C5" s="710" t="s">
        <v>86</v>
      </c>
      <c r="D5" s="711"/>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1"/>
    </row>
    <row r="6" spans="1:49" s="53" customFormat="1" ht="36.75" customHeight="1" thickBot="1">
      <c r="A6" s="691"/>
      <c r="B6" s="694"/>
      <c r="C6" s="712"/>
      <c r="D6" s="713"/>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1"/>
    </row>
    <row r="7" spans="1:49" s="53" customFormat="1" ht="36.75" customHeight="1">
      <c r="A7" s="691"/>
      <c r="B7" s="694"/>
      <c r="C7" s="712"/>
      <c r="D7" s="713"/>
      <c r="E7" s="706" t="s">
        <v>97</v>
      </c>
      <c r="F7" s="706"/>
      <c r="G7" s="706" t="s">
        <v>124</v>
      </c>
      <c r="H7" s="706"/>
      <c r="I7" s="706" t="s">
        <v>98</v>
      </c>
      <c r="J7" s="708"/>
      <c r="K7" s="696" t="s">
        <v>91</v>
      </c>
      <c r="L7" s="697"/>
      <c r="M7" s="470"/>
      <c r="N7" s="470"/>
      <c r="O7" s="470"/>
      <c r="P7" s="470"/>
      <c r="Q7" s="470"/>
      <c r="R7" s="473"/>
      <c r="S7" s="700" t="s">
        <v>86</v>
      </c>
      <c r="T7" s="701"/>
      <c r="U7" s="252"/>
      <c r="V7" s="253"/>
      <c r="W7" s="253"/>
      <c r="X7" s="253"/>
      <c r="Y7" s="252"/>
      <c r="Z7" s="59"/>
      <c r="AA7" s="700" t="s">
        <v>92</v>
      </c>
      <c r="AB7" s="701"/>
      <c r="AC7" s="470"/>
      <c r="AD7" s="470"/>
      <c r="AE7" s="470"/>
      <c r="AF7" s="470"/>
      <c r="AG7" s="470"/>
      <c r="AH7" s="470"/>
      <c r="AI7" s="726" t="s">
        <v>93</v>
      </c>
      <c r="AJ7" s="727"/>
      <c r="AK7" s="696" t="s">
        <v>91</v>
      </c>
      <c r="AL7" s="720"/>
      <c r="AM7" s="721" t="s">
        <v>86</v>
      </c>
      <c r="AN7" s="697"/>
      <c r="AO7" s="696" t="s">
        <v>93</v>
      </c>
      <c r="AP7" s="724"/>
      <c r="AQ7" s="60" t="s">
        <v>94</v>
      </c>
      <c r="AR7" s="61"/>
      <c r="AS7" s="60" t="s">
        <v>95</v>
      </c>
      <c r="AT7" s="61"/>
      <c r="AU7" s="60" t="s">
        <v>96</v>
      </c>
      <c r="AV7" s="61"/>
      <c r="AW7" s="691"/>
    </row>
    <row r="8" spans="1:49" s="53" customFormat="1" ht="36.75" customHeight="1" thickBot="1">
      <c r="A8" s="692"/>
      <c r="B8" s="695"/>
      <c r="C8" s="714"/>
      <c r="D8" s="715"/>
      <c r="E8" s="707"/>
      <c r="F8" s="707"/>
      <c r="G8" s="707"/>
      <c r="H8" s="707"/>
      <c r="I8" s="707"/>
      <c r="J8" s="709"/>
      <c r="K8" s="698"/>
      <c r="L8" s="699"/>
      <c r="M8" s="705" t="s">
        <v>138</v>
      </c>
      <c r="N8" s="705"/>
      <c r="O8" s="705" t="s">
        <v>124</v>
      </c>
      <c r="P8" s="705"/>
      <c r="Q8" s="705" t="s">
        <v>98</v>
      </c>
      <c r="R8" s="705"/>
      <c r="S8" s="702"/>
      <c r="T8" s="704"/>
      <c r="U8" s="716" t="s">
        <v>97</v>
      </c>
      <c r="V8" s="717"/>
      <c r="W8" s="718" t="s">
        <v>124</v>
      </c>
      <c r="X8" s="719"/>
      <c r="Y8" s="62" t="s">
        <v>98</v>
      </c>
      <c r="Z8" s="63"/>
      <c r="AA8" s="702"/>
      <c r="AB8" s="703"/>
      <c r="AC8" s="705" t="s">
        <v>138</v>
      </c>
      <c r="AD8" s="705"/>
      <c r="AE8" s="705" t="s">
        <v>124</v>
      </c>
      <c r="AF8" s="705"/>
      <c r="AG8" s="705" t="s">
        <v>98</v>
      </c>
      <c r="AH8" s="705"/>
      <c r="AI8" s="728"/>
      <c r="AJ8" s="729"/>
      <c r="AK8" s="698"/>
      <c r="AL8" s="699"/>
      <c r="AM8" s="722"/>
      <c r="AN8" s="723"/>
      <c r="AO8" s="698"/>
      <c r="AP8" s="725"/>
      <c r="AQ8" s="471"/>
      <c r="AR8" s="472"/>
      <c r="AS8" s="471"/>
      <c r="AT8" s="472"/>
      <c r="AU8" s="471"/>
      <c r="AV8" s="472"/>
      <c r="AW8" s="692"/>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67872268</v>
      </c>
      <c r="C10" s="71">
        <v>951355</v>
      </c>
      <c r="D10" s="492">
        <v>140.1684411076406</v>
      </c>
      <c r="E10" s="230">
        <v>613007</v>
      </c>
      <c r="F10" s="492">
        <v>90.317742144700404</v>
      </c>
      <c r="G10" s="230">
        <v>170182</v>
      </c>
      <c r="H10" s="492">
        <v>25.073863746530467</v>
      </c>
      <c r="I10" s="230">
        <v>168166</v>
      </c>
      <c r="J10" s="493">
        <v>24.776835216409744</v>
      </c>
      <c r="K10" s="229">
        <v>657871</v>
      </c>
      <c r="L10" s="328">
        <v>91.172377678920469</v>
      </c>
      <c r="M10" s="354">
        <v>319349</v>
      </c>
      <c r="N10" s="328">
        <v>44.257624426955395</v>
      </c>
      <c r="O10" s="354">
        <v>156748</v>
      </c>
      <c r="P10" s="328">
        <v>21.723237316153813</v>
      </c>
      <c r="Q10" s="354">
        <v>181774</v>
      </c>
      <c r="R10" s="328">
        <v>25.19151593581126</v>
      </c>
      <c r="S10" s="73">
        <v>202580</v>
      </c>
      <c r="T10" s="328">
        <v>28.074957355158855</v>
      </c>
      <c r="U10" s="74">
        <v>96823</v>
      </c>
      <c r="V10" s="328">
        <v>13.418410484739587</v>
      </c>
      <c r="W10" s="354">
        <v>45182</v>
      </c>
      <c r="X10" s="328">
        <v>6.2616384797156046</v>
      </c>
      <c r="Y10" s="72">
        <v>60575</v>
      </c>
      <c r="Z10" s="328">
        <v>8.3949083907036606</v>
      </c>
      <c r="AA10" s="75">
        <v>3667</v>
      </c>
      <c r="AB10" s="328">
        <v>0.50819858140669127</v>
      </c>
      <c r="AC10" s="230">
        <v>794</v>
      </c>
      <c r="AD10" s="328">
        <v>0.11003808934739918</v>
      </c>
      <c r="AE10" s="230">
        <v>382</v>
      </c>
      <c r="AF10" s="328">
        <v>5.2940239459328076E-2</v>
      </c>
      <c r="AG10" s="230">
        <v>2491</v>
      </c>
      <c r="AH10" s="328">
        <v>0.34522025259996397</v>
      </c>
      <c r="AI10" s="70">
        <v>864118</v>
      </c>
      <c r="AJ10" s="321">
        <v>119.75553361548602</v>
      </c>
      <c r="AK10" s="497">
        <v>14066</v>
      </c>
      <c r="AL10" s="328">
        <v>1.9493649430233213</v>
      </c>
      <c r="AM10" s="74">
        <v>8652</v>
      </c>
      <c r="AN10" s="328">
        <v>1.1990548476494935</v>
      </c>
      <c r="AO10" s="70">
        <v>22718</v>
      </c>
      <c r="AP10" s="328">
        <v>3.1484197906728144</v>
      </c>
      <c r="AQ10" s="70">
        <v>112741</v>
      </c>
      <c r="AR10" s="493">
        <v>16.610760671796026</v>
      </c>
      <c r="AS10" s="74">
        <v>11931</v>
      </c>
      <c r="AT10" s="492">
        <v>1.7578608099555475</v>
      </c>
      <c r="AU10" s="70">
        <v>65997</v>
      </c>
      <c r="AV10" s="492">
        <v>9.7237063007825242</v>
      </c>
      <c r="AW10" s="468" t="s">
        <v>99</v>
      </c>
    </row>
    <row r="11" spans="1:49" s="82" customFormat="1" ht="36.75" customHeight="1">
      <c r="A11" s="77" t="s">
        <v>100</v>
      </c>
      <c r="B11" s="489">
        <v>2569589</v>
      </c>
      <c r="C11" s="79">
        <v>47130</v>
      </c>
      <c r="D11" s="329">
        <v>183.41454606164643</v>
      </c>
      <c r="E11" s="231">
        <v>28882</v>
      </c>
      <c r="F11" s="329">
        <v>112.399298097867</v>
      </c>
      <c r="G11" s="231">
        <v>7390</v>
      </c>
      <c r="H11" s="329">
        <v>28.759463089233339</v>
      </c>
      <c r="I11" s="231">
        <v>10858</v>
      </c>
      <c r="J11" s="325">
        <v>42.255784874546087</v>
      </c>
      <c r="K11" s="494">
        <v>26954</v>
      </c>
      <c r="L11" s="329">
        <v>103.23318965814397</v>
      </c>
      <c r="M11" s="355">
        <v>13440</v>
      </c>
      <c r="N11" s="329">
        <v>51.474885694347954</v>
      </c>
      <c r="O11" s="355">
        <v>6208</v>
      </c>
      <c r="P11" s="329">
        <v>23.776494820722633</v>
      </c>
      <c r="Q11" s="355">
        <v>7306</v>
      </c>
      <c r="R11" s="329">
        <v>27.981809143073377</v>
      </c>
      <c r="S11" s="231">
        <v>11886</v>
      </c>
      <c r="T11" s="329">
        <v>45.523102035938976</v>
      </c>
      <c r="U11" s="81">
        <v>5675</v>
      </c>
      <c r="V11" s="329">
        <v>21.735117285373857</v>
      </c>
      <c r="W11" s="355">
        <v>2083</v>
      </c>
      <c r="X11" s="329">
        <v>7.9778412873011009</v>
      </c>
      <c r="Y11" s="355">
        <v>4128</v>
      </c>
      <c r="Z11" s="329">
        <v>15.810143463264016</v>
      </c>
      <c r="AA11" s="81">
        <v>146</v>
      </c>
      <c r="AB11" s="329">
        <v>0.55917658566776807</v>
      </c>
      <c r="AC11" s="231">
        <v>14</v>
      </c>
      <c r="AD11" s="329">
        <v>5.3619672598279128E-2</v>
      </c>
      <c r="AE11" s="231">
        <v>49</v>
      </c>
      <c r="AF11" s="329">
        <v>0.18766885409397691</v>
      </c>
      <c r="AG11" s="231">
        <v>83</v>
      </c>
      <c r="AH11" s="329">
        <v>0.31788805897551192</v>
      </c>
      <c r="AI11" s="78">
        <v>38986</v>
      </c>
      <c r="AJ11" s="322">
        <v>149.31546827975072</v>
      </c>
      <c r="AK11" s="494">
        <v>693</v>
      </c>
      <c r="AL11" s="329">
        <v>2.6541737936148166</v>
      </c>
      <c r="AM11" s="80">
        <v>534</v>
      </c>
      <c r="AN11" s="329">
        <v>2.0452075119629325</v>
      </c>
      <c r="AO11" s="79">
        <v>1227</v>
      </c>
      <c r="AP11" s="329">
        <v>4.6993813055777496</v>
      </c>
      <c r="AQ11" s="78">
        <v>4552</v>
      </c>
      <c r="AR11" s="325">
        <v>17.7148952614601</v>
      </c>
      <c r="AS11" s="80">
        <v>485</v>
      </c>
      <c r="AT11" s="329">
        <v>1.8874613800105777</v>
      </c>
      <c r="AU11" s="79">
        <v>2520</v>
      </c>
      <c r="AV11" s="329">
        <v>9.8070158301580523</v>
      </c>
      <c r="AW11" s="77" t="s">
        <v>100</v>
      </c>
    </row>
    <row r="12" spans="1:49" s="82" customFormat="1" ht="36.75" customHeight="1">
      <c r="A12" s="83" t="s">
        <v>37</v>
      </c>
      <c r="B12" s="490">
        <v>605205</v>
      </c>
      <c r="C12" s="85">
        <v>8760</v>
      </c>
      <c r="D12" s="330">
        <v>144.74434282598457</v>
      </c>
      <c r="E12" s="232">
        <v>5425</v>
      </c>
      <c r="F12" s="330">
        <v>89.639047925909409</v>
      </c>
      <c r="G12" s="232">
        <v>1928</v>
      </c>
      <c r="H12" s="330">
        <v>31.856974083161901</v>
      </c>
      <c r="I12" s="232">
        <v>1407</v>
      </c>
      <c r="J12" s="326">
        <v>23.248320816913278</v>
      </c>
      <c r="K12" s="495">
        <v>5660</v>
      </c>
      <c r="L12" s="330">
        <v>88.366116746315882</v>
      </c>
      <c r="M12" s="356">
        <v>2508</v>
      </c>
      <c r="N12" s="330">
        <v>39.155869399250925</v>
      </c>
      <c r="O12" s="356">
        <v>1430</v>
      </c>
      <c r="P12" s="330">
        <v>22.325715008344826</v>
      </c>
      <c r="Q12" s="356">
        <v>1722</v>
      </c>
      <c r="R12" s="330">
        <v>26.884532338720131</v>
      </c>
      <c r="S12" s="232">
        <v>3219</v>
      </c>
      <c r="T12" s="330">
        <v>50.256277350952445</v>
      </c>
      <c r="U12" s="87">
        <v>1460</v>
      </c>
      <c r="V12" s="330">
        <v>22.794086651876533</v>
      </c>
      <c r="W12" s="356">
        <v>815</v>
      </c>
      <c r="X12" s="330">
        <v>12.724096315944779</v>
      </c>
      <c r="Y12" s="356">
        <v>944</v>
      </c>
      <c r="Z12" s="330">
        <v>14.738094383131131</v>
      </c>
      <c r="AA12" s="87">
        <v>9</v>
      </c>
      <c r="AB12" s="330">
        <v>0.14051149305951291</v>
      </c>
      <c r="AC12" s="232">
        <v>4</v>
      </c>
      <c r="AD12" s="330">
        <v>6.2449552470894613E-2</v>
      </c>
      <c r="AE12" s="232">
        <v>0</v>
      </c>
      <c r="AF12" s="330">
        <v>0</v>
      </c>
      <c r="AG12" s="232">
        <v>5</v>
      </c>
      <c r="AH12" s="330">
        <v>7.8061940588618275E-2</v>
      </c>
      <c r="AI12" s="84">
        <v>8888</v>
      </c>
      <c r="AJ12" s="323">
        <v>138.76290559032782</v>
      </c>
      <c r="AK12" s="495">
        <v>181</v>
      </c>
      <c r="AL12" s="330">
        <v>2.8258422493079816</v>
      </c>
      <c r="AM12" s="86">
        <v>83</v>
      </c>
      <c r="AN12" s="330">
        <v>1.2958282137710633</v>
      </c>
      <c r="AO12" s="85">
        <v>264</v>
      </c>
      <c r="AP12" s="330">
        <v>4.1216704630790444</v>
      </c>
      <c r="AQ12" s="84">
        <v>759</v>
      </c>
      <c r="AR12" s="326">
        <v>12.541205046224006</v>
      </c>
      <c r="AS12" s="86">
        <v>71</v>
      </c>
      <c r="AT12" s="330">
        <v>1.1731562032699663</v>
      </c>
      <c r="AU12" s="85">
        <v>406</v>
      </c>
      <c r="AV12" s="330">
        <v>6.7084706834874126</v>
      </c>
      <c r="AW12" s="83" t="s">
        <v>101</v>
      </c>
    </row>
    <row r="13" spans="1:49" s="82" customFormat="1" ht="36.75" customHeight="1">
      <c r="A13" s="83" t="s">
        <v>38</v>
      </c>
      <c r="B13" s="490">
        <v>481777</v>
      </c>
      <c r="C13" s="85">
        <v>5539</v>
      </c>
      <c r="D13" s="330">
        <v>114.97020405706375</v>
      </c>
      <c r="E13" s="232">
        <v>3318</v>
      </c>
      <c r="F13" s="330">
        <v>68.870037382440429</v>
      </c>
      <c r="G13" s="232">
        <v>1308</v>
      </c>
      <c r="H13" s="330">
        <v>27.149490324361686</v>
      </c>
      <c r="I13" s="232">
        <v>913</v>
      </c>
      <c r="J13" s="326">
        <v>18.950676350261638</v>
      </c>
      <c r="K13" s="495">
        <v>5937</v>
      </c>
      <c r="L13" s="330">
        <v>117.97497163394439</v>
      </c>
      <c r="M13" s="356">
        <v>2843</v>
      </c>
      <c r="N13" s="330">
        <v>56.493657462574355</v>
      </c>
      <c r="O13" s="356">
        <v>1359</v>
      </c>
      <c r="P13" s="330">
        <v>27.004882339654781</v>
      </c>
      <c r="Q13" s="356">
        <v>1735</v>
      </c>
      <c r="R13" s="330">
        <v>34.47643183171526</v>
      </c>
      <c r="S13" s="232">
        <v>2298</v>
      </c>
      <c r="T13" s="330">
        <v>45.663884927539868</v>
      </c>
      <c r="U13" s="87">
        <v>925</v>
      </c>
      <c r="V13" s="330">
        <v>18.380806596159434</v>
      </c>
      <c r="W13" s="356">
        <v>715</v>
      </c>
      <c r="X13" s="330">
        <v>14.207866720274589</v>
      </c>
      <c r="Y13" s="356">
        <v>658</v>
      </c>
      <c r="Z13" s="330">
        <v>13.075211611105846</v>
      </c>
      <c r="AA13" s="87">
        <v>17</v>
      </c>
      <c r="AB13" s="330">
        <v>0.33780941852401125</v>
      </c>
      <c r="AC13" s="232">
        <v>11</v>
      </c>
      <c r="AD13" s="330">
        <v>0.21858256492730138</v>
      </c>
      <c r="AE13" s="232">
        <v>0</v>
      </c>
      <c r="AF13" s="330">
        <v>0</v>
      </c>
      <c r="AG13" s="232">
        <v>6</v>
      </c>
      <c r="AH13" s="330">
        <v>0.11922685359670986</v>
      </c>
      <c r="AI13" s="84">
        <v>8252</v>
      </c>
      <c r="AJ13" s="323">
        <v>163.97666598000828</v>
      </c>
      <c r="AK13" s="495">
        <v>94</v>
      </c>
      <c r="AL13" s="330">
        <v>1.8678873730151209</v>
      </c>
      <c r="AM13" s="86">
        <v>86</v>
      </c>
      <c r="AN13" s="330">
        <v>1.7089182348861744</v>
      </c>
      <c r="AO13" s="85">
        <v>180</v>
      </c>
      <c r="AP13" s="330">
        <v>3.5768056079012953</v>
      </c>
      <c r="AQ13" s="84">
        <v>817</v>
      </c>
      <c r="AR13" s="326">
        <v>16.958053207189216</v>
      </c>
      <c r="AS13" s="86">
        <v>167</v>
      </c>
      <c r="AT13" s="330">
        <v>3.4663340093030595</v>
      </c>
      <c r="AU13" s="85">
        <v>443</v>
      </c>
      <c r="AV13" s="330">
        <v>9.1951255456362588</v>
      </c>
      <c r="AW13" s="83" t="s">
        <v>38</v>
      </c>
    </row>
    <row r="14" spans="1:49" s="82" customFormat="1" ht="36.75" customHeight="1">
      <c r="A14" s="83" t="s">
        <v>39</v>
      </c>
      <c r="B14" s="490">
        <v>1160703</v>
      </c>
      <c r="C14" s="85">
        <v>10918</v>
      </c>
      <c r="D14" s="330">
        <v>94.06368381920268</v>
      </c>
      <c r="E14" s="232">
        <v>6509</v>
      </c>
      <c r="F14" s="330">
        <v>56.078083713060103</v>
      </c>
      <c r="G14" s="232">
        <v>2304</v>
      </c>
      <c r="H14" s="330">
        <v>19.850039157303808</v>
      </c>
      <c r="I14" s="232">
        <v>2105</v>
      </c>
      <c r="J14" s="326">
        <v>18.135560948838762</v>
      </c>
      <c r="K14" s="495">
        <v>12956</v>
      </c>
      <c r="L14" s="330">
        <v>106.03995022659124</v>
      </c>
      <c r="M14" s="356">
        <v>6872</v>
      </c>
      <c r="N14" s="330">
        <v>56.244715804039444</v>
      </c>
      <c r="O14" s="356">
        <v>3030</v>
      </c>
      <c r="P14" s="330">
        <v>24.799401758765935</v>
      </c>
      <c r="Q14" s="356">
        <v>3054</v>
      </c>
      <c r="R14" s="330">
        <v>24.995832663785865</v>
      </c>
      <c r="S14" s="232">
        <v>3844</v>
      </c>
      <c r="T14" s="330">
        <v>31.4616832873585</v>
      </c>
      <c r="U14" s="87">
        <v>1905</v>
      </c>
      <c r="V14" s="330">
        <v>15.591703085956802</v>
      </c>
      <c r="W14" s="356">
        <v>1001</v>
      </c>
      <c r="X14" s="330">
        <v>8.1928056635395059</v>
      </c>
      <c r="Y14" s="356">
        <v>938</v>
      </c>
      <c r="Z14" s="330">
        <v>7.6771745378621947</v>
      </c>
      <c r="AA14" s="87">
        <v>21</v>
      </c>
      <c r="AB14" s="330">
        <v>0.17187704189243716</v>
      </c>
      <c r="AC14" s="232">
        <v>11</v>
      </c>
      <c r="AD14" s="330">
        <v>9.0030831467467098E-2</v>
      </c>
      <c r="AE14" s="232">
        <v>0</v>
      </c>
      <c r="AF14" s="330">
        <v>0</v>
      </c>
      <c r="AG14" s="232">
        <v>10</v>
      </c>
      <c r="AH14" s="330">
        <v>8.1846210424970089E-2</v>
      </c>
      <c r="AI14" s="84">
        <v>16821</v>
      </c>
      <c r="AJ14" s="323">
        <v>137.67351055584217</v>
      </c>
      <c r="AK14" s="495">
        <v>112</v>
      </c>
      <c r="AL14" s="330">
        <v>0.916677556759665</v>
      </c>
      <c r="AM14" s="86">
        <v>120</v>
      </c>
      <c r="AN14" s="330">
        <v>0.98215452509964107</v>
      </c>
      <c r="AO14" s="85">
        <v>232</v>
      </c>
      <c r="AP14" s="330">
        <v>1.8988320818593061</v>
      </c>
      <c r="AQ14" s="84">
        <v>2106</v>
      </c>
      <c r="AR14" s="326">
        <v>18.144176417223008</v>
      </c>
      <c r="AS14" s="86">
        <v>138</v>
      </c>
      <c r="AT14" s="330">
        <v>1.1889346370260092</v>
      </c>
      <c r="AU14" s="85">
        <v>826</v>
      </c>
      <c r="AV14" s="330">
        <v>7.1163768853875631</v>
      </c>
      <c r="AW14" s="83" t="s">
        <v>39</v>
      </c>
    </row>
    <row r="15" spans="1:49" s="82" customFormat="1" ht="36.75" customHeight="1">
      <c r="A15" s="83" t="s">
        <v>40</v>
      </c>
      <c r="B15" s="490">
        <v>464464</v>
      </c>
      <c r="C15" s="85">
        <v>2888</v>
      </c>
      <c r="D15" s="330">
        <v>62.179200110234589</v>
      </c>
      <c r="E15" s="232">
        <v>1723</v>
      </c>
      <c r="F15" s="330">
        <v>37.096524165489683</v>
      </c>
      <c r="G15" s="232">
        <v>860</v>
      </c>
      <c r="H15" s="330">
        <v>18.515966791828859</v>
      </c>
      <c r="I15" s="232">
        <v>305</v>
      </c>
      <c r="J15" s="326">
        <v>6.5667091529160491</v>
      </c>
      <c r="K15" s="495">
        <v>5111</v>
      </c>
      <c r="L15" s="330">
        <v>106.11762979737091</v>
      </c>
      <c r="M15" s="356">
        <v>2611</v>
      </c>
      <c r="N15" s="330">
        <v>54.211138994508993</v>
      </c>
      <c r="O15" s="356">
        <v>1377</v>
      </c>
      <c r="P15" s="330">
        <v>28.590095134216348</v>
      </c>
      <c r="Q15" s="356">
        <v>1123</v>
      </c>
      <c r="R15" s="330">
        <v>23.316395668645573</v>
      </c>
      <c r="S15" s="232">
        <v>1105</v>
      </c>
      <c r="T15" s="330">
        <v>22.942668934864965</v>
      </c>
      <c r="U15" s="87">
        <v>535</v>
      </c>
      <c r="V15" s="330">
        <v>11.107989031812451</v>
      </c>
      <c r="W15" s="356">
        <v>290</v>
      </c>
      <c r="X15" s="330">
        <v>6.0211529331319822</v>
      </c>
      <c r="Y15" s="356">
        <v>280</v>
      </c>
      <c r="Z15" s="330">
        <v>5.8135269699205354</v>
      </c>
      <c r="AA15" s="87">
        <v>4</v>
      </c>
      <c r="AB15" s="330">
        <v>8.3050385284579059E-2</v>
      </c>
      <c r="AC15" s="232">
        <v>0</v>
      </c>
      <c r="AD15" s="330">
        <v>0</v>
      </c>
      <c r="AE15" s="232">
        <v>0</v>
      </c>
      <c r="AF15" s="330">
        <v>0</v>
      </c>
      <c r="AG15" s="232">
        <v>4</v>
      </c>
      <c r="AH15" s="330">
        <v>8.3050385284579059E-2</v>
      </c>
      <c r="AI15" s="84">
        <v>6220</v>
      </c>
      <c r="AJ15" s="323">
        <v>129.14334911752044</v>
      </c>
      <c r="AK15" s="495">
        <v>52</v>
      </c>
      <c r="AL15" s="330">
        <v>1.0796550086995278</v>
      </c>
      <c r="AM15" s="86">
        <v>72</v>
      </c>
      <c r="AN15" s="330">
        <v>1.4949069351224233</v>
      </c>
      <c r="AO15" s="85">
        <v>124</v>
      </c>
      <c r="AP15" s="330">
        <v>2.5745619438219509</v>
      </c>
      <c r="AQ15" s="84">
        <v>729</v>
      </c>
      <c r="AR15" s="326">
        <v>15.695511385166558</v>
      </c>
      <c r="AS15" s="86">
        <v>35</v>
      </c>
      <c r="AT15" s="330">
        <v>0.75355678803954673</v>
      </c>
      <c r="AU15" s="85">
        <v>612</v>
      </c>
      <c r="AV15" s="330">
        <v>13.176478693720073</v>
      </c>
      <c r="AW15" s="83" t="s">
        <v>40</v>
      </c>
    </row>
    <row r="16" spans="1:49" s="82" customFormat="1" ht="36.75" customHeight="1">
      <c r="A16" s="83" t="s">
        <v>41</v>
      </c>
      <c r="B16" s="490">
        <v>475821</v>
      </c>
      <c r="C16" s="85">
        <v>3907</v>
      </c>
      <c r="D16" s="330">
        <v>82.11070969965597</v>
      </c>
      <c r="E16" s="232">
        <v>2427</v>
      </c>
      <c r="F16" s="330">
        <v>51.006576002320202</v>
      </c>
      <c r="G16" s="232">
        <v>748</v>
      </c>
      <c r="H16" s="330">
        <v>15.720197301085912</v>
      </c>
      <c r="I16" s="232">
        <v>732</v>
      </c>
      <c r="J16" s="326">
        <v>15.383936396249851</v>
      </c>
      <c r="K16" s="495">
        <v>3289</v>
      </c>
      <c r="L16" s="330">
        <v>66.506382711980237</v>
      </c>
      <c r="M16" s="356">
        <v>1636</v>
      </c>
      <c r="N16" s="330">
        <v>33.081314112739335</v>
      </c>
      <c r="O16" s="356">
        <v>761</v>
      </c>
      <c r="P16" s="330">
        <v>15.38806848398205</v>
      </c>
      <c r="Q16" s="356">
        <v>892</v>
      </c>
      <c r="R16" s="330">
        <v>18.037000115258856</v>
      </c>
      <c r="S16" s="232">
        <v>1270</v>
      </c>
      <c r="T16" s="330">
        <v>25.680482226882003</v>
      </c>
      <c r="U16" s="87">
        <v>709</v>
      </c>
      <c r="V16" s="330">
        <v>14.336584172330189</v>
      </c>
      <c r="W16" s="356">
        <v>285</v>
      </c>
      <c r="X16" s="330">
        <v>5.7629428619380878</v>
      </c>
      <c r="Y16" s="356">
        <v>276</v>
      </c>
      <c r="Z16" s="330">
        <v>5.5809551926137262</v>
      </c>
      <c r="AA16" s="87">
        <v>3</v>
      </c>
      <c r="AB16" s="330">
        <v>6.0662556441453547E-2</v>
      </c>
      <c r="AC16" s="232">
        <v>2</v>
      </c>
      <c r="AD16" s="330">
        <v>4.0441704294302362E-2</v>
      </c>
      <c r="AE16" s="232">
        <v>0</v>
      </c>
      <c r="AF16" s="330">
        <v>0</v>
      </c>
      <c r="AG16" s="232">
        <v>1</v>
      </c>
      <c r="AH16" s="330">
        <v>2.0220852147151181E-2</v>
      </c>
      <c r="AI16" s="84">
        <v>4562</v>
      </c>
      <c r="AJ16" s="323">
        <v>92.2475274953037</v>
      </c>
      <c r="AK16" s="495">
        <v>88</v>
      </c>
      <c r="AL16" s="330">
        <v>1.779434988949304</v>
      </c>
      <c r="AM16" s="86">
        <v>81</v>
      </c>
      <c r="AN16" s="330">
        <v>1.6378890239192458</v>
      </c>
      <c r="AO16" s="85">
        <v>169</v>
      </c>
      <c r="AP16" s="330">
        <v>3.41732401286855</v>
      </c>
      <c r="AQ16" s="84">
        <v>933</v>
      </c>
      <c r="AR16" s="326">
        <v>19.608214013252883</v>
      </c>
      <c r="AS16" s="86">
        <v>71</v>
      </c>
      <c r="AT16" s="330">
        <v>1.4921577652100264</v>
      </c>
      <c r="AU16" s="85">
        <v>1109</v>
      </c>
      <c r="AV16" s="330">
        <v>23.307083966449568</v>
      </c>
      <c r="AW16" s="83" t="s">
        <v>41</v>
      </c>
    </row>
    <row r="17" spans="1:49" s="82" customFormat="1" ht="36.75" customHeight="1">
      <c r="A17" s="83" t="s">
        <v>42</v>
      </c>
      <c r="B17" s="490">
        <v>852444</v>
      </c>
      <c r="C17" s="85">
        <v>9600</v>
      </c>
      <c r="D17" s="330">
        <v>112.6173684136436</v>
      </c>
      <c r="E17" s="232">
        <v>5998</v>
      </c>
      <c r="F17" s="330">
        <v>70.362393306774393</v>
      </c>
      <c r="G17" s="232">
        <v>2046</v>
      </c>
      <c r="H17" s="330">
        <v>24.00157664315779</v>
      </c>
      <c r="I17" s="232">
        <v>1556</v>
      </c>
      <c r="J17" s="326">
        <v>18.253398463711399</v>
      </c>
      <c r="K17" s="495">
        <v>7418</v>
      </c>
      <c r="L17" s="330">
        <v>81.882856811705125</v>
      </c>
      <c r="M17" s="356">
        <v>3720</v>
      </c>
      <c r="N17" s="330">
        <v>41.062850814174041</v>
      </c>
      <c r="O17" s="356">
        <v>1828</v>
      </c>
      <c r="P17" s="330">
        <v>20.178196582879075</v>
      </c>
      <c r="Q17" s="356">
        <v>1870</v>
      </c>
      <c r="R17" s="330">
        <v>20.641809414652005</v>
      </c>
      <c r="S17" s="232">
        <v>2392</v>
      </c>
      <c r="T17" s="330">
        <v>26.403854609544172</v>
      </c>
      <c r="U17" s="87">
        <v>985</v>
      </c>
      <c r="V17" s="330">
        <v>10.872824745150924</v>
      </c>
      <c r="W17" s="356">
        <v>742</v>
      </c>
      <c r="X17" s="330">
        <v>8.1904933613218116</v>
      </c>
      <c r="Y17" s="356">
        <v>665</v>
      </c>
      <c r="Z17" s="330">
        <v>7.3405365030714353</v>
      </c>
      <c r="AA17" s="87">
        <v>16</v>
      </c>
      <c r="AB17" s="330">
        <v>0.17661441210397441</v>
      </c>
      <c r="AC17" s="232">
        <v>7</v>
      </c>
      <c r="AD17" s="330">
        <v>7.726880529548881E-2</v>
      </c>
      <c r="AE17" s="232">
        <v>0</v>
      </c>
      <c r="AF17" s="330">
        <v>0</v>
      </c>
      <c r="AG17" s="232">
        <v>9</v>
      </c>
      <c r="AH17" s="330">
        <v>9.9345606808485601E-2</v>
      </c>
      <c r="AI17" s="84">
        <v>9826</v>
      </c>
      <c r="AJ17" s="323">
        <v>108.46332583335328</v>
      </c>
      <c r="AK17" s="495">
        <v>135</v>
      </c>
      <c r="AL17" s="330">
        <v>1.4901841021272839</v>
      </c>
      <c r="AM17" s="86">
        <v>216</v>
      </c>
      <c r="AN17" s="330">
        <v>2.3842945634036541</v>
      </c>
      <c r="AO17" s="85">
        <v>351</v>
      </c>
      <c r="AP17" s="330">
        <v>3.8744786655309382</v>
      </c>
      <c r="AQ17" s="84">
        <v>1265</v>
      </c>
      <c r="AR17" s="326">
        <v>14.839684483672828</v>
      </c>
      <c r="AS17" s="86">
        <v>212</v>
      </c>
      <c r="AT17" s="330">
        <v>2.4869668858012961</v>
      </c>
      <c r="AU17" s="85">
        <v>933</v>
      </c>
      <c r="AV17" s="330">
        <v>10.945000492700986</v>
      </c>
      <c r="AW17" s="83" t="s">
        <v>42</v>
      </c>
    </row>
    <row r="18" spans="1:49" s="82" customFormat="1" ht="36.75" customHeight="1">
      <c r="A18" s="83" t="s">
        <v>43</v>
      </c>
      <c r="B18" s="490">
        <v>1401910</v>
      </c>
      <c r="C18" s="85">
        <v>18932</v>
      </c>
      <c r="D18" s="330">
        <v>135.0443323751168</v>
      </c>
      <c r="E18" s="232">
        <v>11209</v>
      </c>
      <c r="F18" s="330">
        <v>79.955203971724288</v>
      </c>
      <c r="G18" s="232">
        <v>4414</v>
      </c>
      <c r="H18" s="330">
        <v>31.485616052385673</v>
      </c>
      <c r="I18" s="232">
        <v>3309</v>
      </c>
      <c r="J18" s="326">
        <v>23.603512351006842</v>
      </c>
      <c r="K18" s="495">
        <v>13854</v>
      </c>
      <c r="L18" s="330">
        <v>92.100032308803037</v>
      </c>
      <c r="M18" s="356">
        <v>6801</v>
      </c>
      <c r="N18" s="330">
        <v>45.212380520583906</v>
      </c>
      <c r="O18" s="356">
        <v>3764</v>
      </c>
      <c r="P18" s="330">
        <v>25.022702584837205</v>
      </c>
      <c r="Q18" s="356">
        <v>3289</v>
      </c>
      <c r="R18" s="330">
        <v>21.864949203381926</v>
      </c>
      <c r="S18" s="232">
        <v>4537</v>
      </c>
      <c r="T18" s="330">
        <v>30.161530719289694</v>
      </c>
      <c r="U18" s="87">
        <v>1812</v>
      </c>
      <c r="V18" s="330">
        <v>12.045998162519931</v>
      </c>
      <c r="W18" s="356">
        <v>1516</v>
      </c>
      <c r="X18" s="330">
        <v>10.078219213234114</v>
      </c>
      <c r="Y18" s="356">
        <v>1209</v>
      </c>
      <c r="Z18" s="330">
        <v>8.037313343535649</v>
      </c>
      <c r="AA18" s="87">
        <v>86</v>
      </c>
      <c r="AB18" s="330">
        <v>0.57171955958979803</v>
      </c>
      <c r="AC18" s="232">
        <v>14</v>
      </c>
      <c r="AD18" s="330">
        <v>9.3070625979734561E-2</v>
      </c>
      <c r="AE18" s="232">
        <v>10</v>
      </c>
      <c r="AF18" s="330">
        <v>6.6479018556953262E-2</v>
      </c>
      <c r="AG18" s="232">
        <v>62</v>
      </c>
      <c r="AH18" s="330">
        <v>0.41216991505311018</v>
      </c>
      <c r="AI18" s="84">
        <v>18477</v>
      </c>
      <c r="AJ18" s="323">
        <v>122.83328258768255</v>
      </c>
      <c r="AK18" s="495">
        <v>97</v>
      </c>
      <c r="AL18" s="330">
        <v>0.6448464800024466</v>
      </c>
      <c r="AM18" s="86">
        <v>106</v>
      </c>
      <c r="AN18" s="330">
        <v>0.70467759670370456</v>
      </c>
      <c r="AO18" s="85">
        <v>203</v>
      </c>
      <c r="AP18" s="330">
        <v>1.3495240767061512</v>
      </c>
      <c r="AQ18" s="84">
        <v>2502</v>
      </c>
      <c r="AR18" s="326">
        <v>17.847080055067728</v>
      </c>
      <c r="AS18" s="86">
        <v>241</v>
      </c>
      <c r="AT18" s="330">
        <v>1.7190832507079625</v>
      </c>
      <c r="AU18" s="85">
        <v>1682</v>
      </c>
      <c r="AV18" s="330">
        <v>11.997917127347689</v>
      </c>
      <c r="AW18" s="83" t="s">
        <v>43</v>
      </c>
    </row>
    <row r="19" spans="1:49" s="82" customFormat="1" ht="36.75" customHeight="1">
      <c r="A19" s="83" t="s">
        <v>44</v>
      </c>
      <c r="B19" s="490">
        <v>1080354</v>
      </c>
      <c r="C19" s="85">
        <v>11156</v>
      </c>
      <c r="D19" s="330">
        <v>103.26244916018268</v>
      </c>
      <c r="E19" s="232">
        <v>6650</v>
      </c>
      <c r="F19" s="330">
        <v>61.553898074149764</v>
      </c>
      <c r="G19" s="232">
        <v>2406</v>
      </c>
      <c r="H19" s="330">
        <v>22.270478009985617</v>
      </c>
      <c r="I19" s="232">
        <v>2100</v>
      </c>
      <c r="J19" s="326">
        <v>19.438073076047296</v>
      </c>
      <c r="K19" s="495">
        <v>9374</v>
      </c>
      <c r="L19" s="330">
        <v>80.531423778505072</v>
      </c>
      <c r="M19" s="356">
        <v>4303</v>
      </c>
      <c r="N19" s="330">
        <v>36.96679288659135</v>
      </c>
      <c r="O19" s="356">
        <v>2480</v>
      </c>
      <c r="P19" s="330">
        <v>21.305518558853489</v>
      </c>
      <c r="Q19" s="356">
        <v>2591</v>
      </c>
      <c r="R19" s="330">
        <v>22.259112333060234</v>
      </c>
      <c r="S19" s="232">
        <v>3136</v>
      </c>
      <c r="T19" s="330">
        <v>26.941171855066347</v>
      </c>
      <c r="U19" s="87">
        <v>1084</v>
      </c>
      <c r="V19" s="330">
        <v>9.3125734345956381</v>
      </c>
      <c r="W19" s="356">
        <v>1200</v>
      </c>
      <c r="X19" s="330">
        <v>10.309121883316203</v>
      </c>
      <c r="Y19" s="356">
        <v>852</v>
      </c>
      <c r="Z19" s="330">
        <v>7.3194765371545039</v>
      </c>
      <c r="AA19" s="87">
        <v>58</v>
      </c>
      <c r="AB19" s="330">
        <v>0.49827422436028312</v>
      </c>
      <c r="AC19" s="232">
        <v>10</v>
      </c>
      <c r="AD19" s="330">
        <v>8.5909349027635029E-2</v>
      </c>
      <c r="AE19" s="232">
        <v>0</v>
      </c>
      <c r="AF19" s="330">
        <v>0</v>
      </c>
      <c r="AG19" s="232">
        <v>48</v>
      </c>
      <c r="AH19" s="330">
        <v>0.41236487533264815</v>
      </c>
      <c r="AI19" s="84">
        <v>12568</v>
      </c>
      <c r="AJ19" s="323">
        <v>107.9708698579317</v>
      </c>
      <c r="AK19" s="495">
        <v>94</v>
      </c>
      <c r="AL19" s="330">
        <v>0.80754788085976925</v>
      </c>
      <c r="AM19" s="86">
        <v>82</v>
      </c>
      <c r="AN19" s="330">
        <v>0.70445666202660728</v>
      </c>
      <c r="AO19" s="85">
        <v>176</v>
      </c>
      <c r="AP19" s="330">
        <v>1.5120045428863764</v>
      </c>
      <c r="AQ19" s="84">
        <v>1307</v>
      </c>
      <c r="AR19" s="326">
        <v>12.097886433520864</v>
      </c>
      <c r="AS19" s="86">
        <v>138</v>
      </c>
      <c r="AT19" s="330">
        <v>1.2773590878545364</v>
      </c>
      <c r="AU19" s="85">
        <v>917</v>
      </c>
      <c r="AV19" s="330">
        <v>8.4879585765406524</v>
      </c>
      <c r="AW19" s="83" t="s">
        <v>44</v>
      </c>
    </row>
    <row r="20" spans="1:49" s="82" customFormat="1" ht="36.75" customHeight="1">
      <c r="A20" s="83" t="s">
        <v>45</v>
      </c>
      <c r="B20" s="490">
        <v>863361</v>
      </c>
      <c r="C20" s="85">
        <v>9826</v>
      </c>
      <c r="D20" s="330">
        <v>113.8110245887873</v>
      </c>
      <c r="E20" s="232">
        <v>6272</v>
      </c>
      <c r="F20" s="330">
        <v>72.64632060053674</v>
      </c>
      <c r="G20" s="232">
        <v>1944</v>
      </c>
      <c r="H20" s="330">
        <v>22.51665294123779</v>
      </c>
      <c r="I20" s="232">
        <v>1610</v>
      </c>
      <c r="J20" s="326">
        <v>18.648051047012782</v>
      </c>
      <c r="K20" s="495">
        <v>7671</v>
      </c>
      <c r="L20" s="330">
        <v>83.941290338818177</v>
      </c>
      <c r="M20" s="356">
        <v>4103</v>
      </c>
      <c r="N20" s="330">
        <v>44.897811792487417</v>
      </c>
      <c r="O20" s="356">
        <v>1641</v>
      </c>
      <c r="P20" s="330">
        <v>17.956936181202011</v>
      </c>
      <c r="Q20" s="356">
        <v>1927</v>
      </c>
      <c r="R20" s="330">
        <v>21.08654236512875</v>
      </c>
      <c r="S20" s="232">
        <v>3260</v>
      </c>
      <c r="T20" s="330">
        <v>35.673133425178889</v>
      </c>
      <c r="U20" s="87">
        <v>1488</v>
      </c>
      <c r="V20" s="330">
        <v>16.282706299590856</v>
      </c>
      <c r="W20" s="356">
        <v>1061</v>
      </c>
      <c r="X20" s="330">
        <v>11.610182381630308</v>
      </c>
      <c r="Y20" s="356">
        <v>711</v>
      </c>
      <c r="Z20" s="330">
        <v>7.780244743957728</v>
      </c>
      <c r="AA20" s="87">
        <v>55</v>
      </c>
      <c r="AB20" s="330">
        <v>0.60184734306283405</v>
      </c>
      <c r="AC20" s="232">
        <v>8</v>
      </c>
      <c r="AD20" s="330">
        <v>8.7541431718230395E-2</v>
      </c>
      <c r="AE20" s="232">
        <v>14</v>
      </c>
      <c r="AF20" s="330">
        <v>0.1531975055069032</v>
      </c>
      <c r="AG20" s="232">
        <v>33</v>
      </c>
      <c r="AH20" s="330">
        <v>0.36110840583770043</v>
      </c>
      <c r="AI20" s="84">
        <v>10986</v>
      </c>
      <c r="AJ20" s="323">
        <v>120.2162711070599</v>
      </c>
      <c r="AK20" s="495">
        <v>92</v>
      </c>
      <c r="AL20" s="330">
        <v>1.0067264647596497</v>
      </c>
      <c r="AM20" s="86">
        <v>67</v>
      </c>
      <c r="AN20" s="330">
        <v>0.7331594906401796</v>
      </c>
      <c r="AO20" s="85">
        <v>159</v>
      </c>
      <c r="AP20" s="330">
        <v>1.7398859553998292</v>
      </c>
      <c r="AQ20" s="84">
        <v>1614</v>
      </c>
      <c r="AR20" s="326">
        <v>18.694381608620265</v>
      </c>
      <c r="AS20" s="86">
        <v>159</v>
      </c>
      <c r="AT20" s="330">
        <v>1.8416398238975351</v>
      </c>
      <c r="AU20" s="85">
        <v>888</v>
      </c>
      <c r="AV20" s="330">
        <v>10.285384676861707</v>
      </c>
      <c r="AW20" s="83" t="s">
        <v>45</v>
      </c>
    </row>
    <row r="21" spans="1:49" s="82" customFormat="1" ht="36.75" customHeight="1">
      <c r="A21" s="83" t="s">
        <v>46</v>
      </c>
      <c r="B21" s="490">
        <v>3844787</v>
      </c>
      <c r="C21" s="85">
        <v>38980</v>
      </c>
      <c r="D21" s="330">
        <v>101.38402985653042</v>
      </c>
      <c r="E21" s="232">
        <v>24045</v>
      </c>
      <c r="F21" s="330">
        <v>62.539225189847961</v>
      </c>
      <c r="G21" s="232">
        <v>8812</v>
      </c>
      <c r="H21" s="330">
        <v>22.919345076853411</v>
      </c>
      <c r="I21" s="232">
        <v>6123</v>
      </c>
      <c r="J21" s="326">
        <v>15.925459589829034</v>
      </c>
      <c r="K21" s="495">
        <v>33902</v>
      </c>
      <c r="L21" s="330">
        <v>81.147985566244685</v>
      </c>
      <c r="M21" s="356">
        <v>16528</v>
      </c>
      <c r="N21" s="330">
        <v>39.561498007164538</v>
      </c>
      <c r="O21" s="356">
        <v>8298</v>
      </c>
      <c r="P21" s="330">
        <v>19.862131562406301</v>
      </c>
      <c r="Q21" s="356">
        <v>9076</v>
      </c>
      <c r="R21" s="330">
        <v>21.724355996673847</v>
      </c>
      <c r="S21" s="232">
        <v>8453</v>
      </c>
      <c r="T21" s="330">
        <v>20.233140286457029</v>
      </c>
      <c r="U21" s="87">
        <v>4026</v>
      </c>
      <c r="V21" s="330">
        <v>9.6366524066338588</v>
      </c>
      <c r="W21" s="356">
        <v>1657</v>
      </c>
      <c r="X21" s="330">
        <v>3.9662029403358927</v>
      </c>
      <c r="Y21" s="356">
        <v>2770</v>
      </c>
      <c r="Z21" s="330">
        <v>6.6302849394872805</v>
      </c>
      <c r="AA21" s="87">
        <v>136</v>
      </c>
      <c r="AB21" s="330">
        <v>0.32553023529612635</v>
      </c>
      <c r="AC21" s="232">
        <v>18</v>
      </c>
      <c r="AD21" s="330">
        <v>4.3084884083310848E-2</v>
      </c>
      <c r="AE21" s="232">
        <v>9</v>
      </c>
      <c r="AF21" s="330">
        <v>2.1542442041655424E-2</v>
      </c>
      <c r="AG21" s="232">
        <v>109</v>
      </c>
      <c r="AH21" s="330">
        <v>0.2609029091711601</v>
      </c>
      <c r="AI21" s="84">
        <v>42491</v>
      </c>
      <c r="AJ21" s="323">
        <v>101.70665608799784</v>
      </c>
      <c r="AK21" s="495">
        <v>341</v>
      </c>
      <c r="AL21" s="330">
        <v>0.81621919291161094</v>
      </c>
      <c r="AM21" s="86">
        <v>300</v>
      </c>
      <c r="AN21" s="330">
        <v>0.71808140138851406</v>
      </c>
      <c r="AO21" s="85">
        <v>641</v>
      </c>
      <c r="AP21" s="330">
        <v>1.5343005943001251</v>
      </c>
      <c r="AQ21" s="84">
        <v>5516</v>
      </c>
      <c r="AR21" s="326">
        <v>14.346698529723493</v>
      </c>
      <c r="AS21" s="86">
        <v>596</v>
      </c>
      <c r="AT21" s="330">
        <v>1.5501508926242207</v>
      </c>
      <c r="AU21" s="85">
        <v>3450</v>
      </c>
      <c r="AV21" s="330">
        <v>8.9731888918683929</v>
      </c>
      <c r="AW21" s="83" t="s">
        <v>46</v>
      </c>
    </row>
    <row r="22" spans="1:49" s="82" customFormat="1" ht="36.75" customHeight="1">
      <c r="A22" s="83" t="s">
        <v>47</v>
      </c>
      <c r="B22" s="490">
        <v>3292720</v>
      </c>
      <c r="C22" s="85">
        <v>52667</v>
      </c>
      <c r="D22" s="330">
        <v>159.94982871303966</v>
      </c>
      <c r="E22" s="232">
        <v>33598</v>
      </c>
      <c r="F22" s="330">
        <v>102.03722150683933</v>
      </c>
      <c r="G22" s="232">
        <v>9648</v>
      </c>
      <c r="H22" s="330">
        <v>29.301003425739207</v>
      </c>
      <c r="I22" s="232">
        <v>9421</v>
      </c>
      <c r="J22" s="326">
        <v>28.611603780461138</v>
      </c>
      <c r="K22" s="495">
        <v>31108</v>
      </c>
      <c r="L22" s="330">
        <v>88.454080963861728</v>
      </c>
      <c r="M22" s="356">
        <v>14990</v>
      </c>
      <c r="N22" s="330">
        <v>42.623333986379301</v>
      </c>
      <c r="O22" s="356">
        <v>6927</v>
      </c>
      <c r="P22" s="330">
        <v>19.696586692705097</v>
      </c>
      <c r="Q22" s="356">
        <v>9191</v>
      </c>
      <c r="R22" s="330">
        <v>26.134160284777327</v>
      </c>
      <c r="S22" s="232">
        <v>9528</v>
      </c>
      <c r="T22" s="330">
        <v>27.092403350381719</v>
      </c>
      <c r="U22" s="87">
        <v>4620</v>
      </c>
      <c r="V22" s="330">
        <v>13.136744697603225</v>
      </c>
      <c r="W22" s="356">
        <v>2110</v>
      </c>
      <c r="X22" s="330">
        <v>5.9996821021521232</v>
      </c>
      <c r="Y22" s="356">
        <v>2798</v>
      </c>
      <c r="Z22" s="330">
        <v>7.9559765506263691</v>
      </c>
      <c r="AA22" s="87">
        <v>123</v>
      </c>
      <c r="AB22" s="330">
        <v>0.34974450168943655</v>
      </c>
      <c r="AC22" s="232">
        <v>29</v>
      </c>
      <c r="AD22" s="330">
        <v>8.24600857641761E-2</v>
      </c>
      <c r="AE22" s="232">
        <v>15</v>
      </c>
      <c r="AF22" s="330">
        <v>4.2651768498711773E-2</v>
      </c>
      <c r="AG22" s="232">
        <v>79</v>
      </c>
      <c r="AH22" s="330">
        <v>0.22463264742654868</v>
      </c>
      <c r="AI22" s="84">
        <v>40759</v>
      </c>
      <c r="AJ22" s="323">
        <v>115.89622881593289</v>
      </c>
      <c r="AK22" s="495">
        <v>346</v>
      </c>
      <c r="AL22" s="330">
        <v>0.98383412670361825</v>
      </c>
      <c r="AM22" s="86">
        <v>285</v>
      </c>
      <c r="AN22" s="330">
        <v>0.81038360147552368</v>
      </c>
      <c r="AO22" s="85">
        <v>631</v>
      </c>
      <c r="AP22" s="330">
        <v>1.7942177281791418</v>
      </c>
      <c r="AQ22" s="84">
        <v>4820</v>
      </c>
      <c r="AR22" s="326">
        <v>14.638353701499065</v>
      </c>
      <c r="AS22" s="86">
        <v>708</v>
      </c>
      <c r="AT22" s="330">
        <v>2.1501980125853395</v>
      </c>
      <c r="AU22" s="85">
        <v>2554</v>
      </c>
      <c r="AV22" s="330">
        <v>7.7565052600889235</v>
      </c>
      <c r="AW22" s="83" t="s">
        <v>47</v>
      </c>
    </row>
    <row r="23" spans="1:49" s="82" customFormat="1" ht="36.75" customHeight="1">
      <c r="A23" s="83" t="s">
        <v>48</v>
      </c>
      <c r="B23" s="490">
        <v>9363475</v>
      </c>
      <c r="C23" s="85">
        <v>166086</v>
      </c>
      <c r="D23" s="330">
        <v>177.37645478841989</v>
      </c>
      <c r="E23" s="232">
        <v>101133</v>
      </c>
      <c r="F23" s="330">
        <v>108.00797780738453</v>
      </c>
      <c r="G23" s="232">
        <v>30506</v>
      </c>
      <c r="H23" s="330">
        <v>32.579784748717756</v>
      </c>
      <c r="I23" s="232">
        <v>34447</v>
      </c>
      <c r="J23" s="326">
        <v>36.788692232317594</v>
      </c>
      <c r="K23" s="495">
        <v>117298</v>
      </c>
      <c r="L23" s="330">
        <v>117.50930130863648</v>
      </c>
      <c r="M23" s="356">
        <v>56490</v>
      </c>
      <c r="N23" s="330">
        <v>56.591761418991581</v>
      </c>
      <c r="O23" s="356">
        <v>28440</v>
      </c>
      <c r="P23" s="330">
        <v>28.491231983645257</v>
      </c>
      <c r="Q23" s="356">
        <v>32368</v>
      </c>
      <c r="R23" s="330">
        <v>32.426307905999636</v>
      </c>
      <c r="S23" s="232">
        <v>23497</v>
      </c>
      <c r="T23" s="330">
        <v>23.539327634307757</v>
      </c>
      <c r="U23" s="87">
        <v>11478</v>
      </c>
      <c r="V23" s="330">
        <v>11.498676536859362</v>
      </c>
      <c r="W23" s="356">
        <v>3694</v>
      </c>
      <c r="X23" s="330">
        <v>3.7006543933750202</v>
      </c>
      <c r="Y23" s="356">
        <v>8325</v>
      </c>
      <c r="Z23" s="330">
        <v>8.3399967040733731</v>
      </c>
      <c r="AA23" s="87">
        <v>739</v>
      </c>
      <c r="AB23" s="330">
        <v>0.74033123895618291</v>
      </c>
      <c r="AC23" s="232">
        <v>157</v>
      </c>
      <c r="AD23" s="330">
        <v>0.15728282072546784</v>
      </c>
      <c r="AE23" s="232">
        <v>75</v>
      </c>
      <c r="AF23" s="330">
        <v>7.5135105442102459E-2</v>
      </c>
      <c r="AG23" s="232">
        <v>507</v>
      </c>
      <c r="AH23" s="330">
        <v>0.50791331278861274</v>
      </c>
      <c r="AI23" s="84">
        <v>141534</v>
      </c>
      <c r="AJ23" s="323">
        <v>141.78896018190042</v>
      </c>
      <c r="AK23" s="495">
        <v>1846</v>
      </c>
      <c r="AL23" s="330">
        <v>1.8493253952816155</v>
      </c>
      <c r="AM23" s="86">
        <v>881</v>
      </c>
      <c r="AN23" s="330">
        <v>0.88258703859323029</v>
      </c>
      <c r="AO23" s="85">
        <v>2727</v>
      </c>
      <c r="AP23" s="330">
        <v>2.7319124338748457</v>
      </c>
      <c r="AQ23" s="84">
        <v>15842</v>
      </c>
      <c r="AR23" s="326">
        <v>16.91893234082432</v>
      </c>
      <c r="AS23" s="86">
        <v>1486</v>
      </c>
      <c r="AT23" s="330">
        <v>1.58701764035254</v>
      </c>
      <c r="AU23" s="85">
        <v>8638</v>
      </c>
      <c r="AV23" s="330">
        <v>9.2252075217801082</v>
      </c>
      <c r="AW23" s="83" t="s">
        <v>48</v>
      </c>
    </row>
    <row r="24" spans="1:49" s="82" customFormat="1" ht="36.75" customHeight="1">
      <c r="A24" s="83" t="s">
        <v>49</v>
      </c>
      <c r="B24" s="490">
        <v>5269883</v>
      </c>
      <c r="C24" s="85">
        <v>74402</v>
      </c>
      <c r="D24" s="330">
        <v>141.18340008687099</v>
      </c>
      <c r="E24" s="232">
        <v>46394</v>
      </c>
      <c r="F24" s="330">
        <v>88.036110099598034</v>
      </c>
      <c r="G24" s="232">
        <v>14343</v>
      </c>
      <c r="H24" s="330">
        <v>27.216923032257071</v>
      </c>
      <c r="I24" s="232">
        <v>13665</v>
      </c>
      <c r="J24" s="326">
        <v>25.930366955015892</v>
      </c>
      <c r="K24" s="495">
        <v>55131</v>
      </c>
      <c r="L24" s="330">
        <v>97.51575470837075</v>
      </c>
      <c r="M24" s="356">
        <v>26970</v>
      </c>
      <c r="N24" s="330">
        <v>47.704556501510204</v>
      </c>
      <c r="O24" s="356">
        <v>12661</v>
      </c>
      <c r="P24" s="330">
        <v>22.394786424383412</v>
      </c>
      <c r="Q24" s="356">
        <v>15500</v>
      </c>
      <c r="R24" s="330">
        <v>27.416411782477127</v>
      </c>
      <c r="S24" s="232">
        <v>11837</v>
      </c>
      <c r="T24" s="330">
        <v>20.937294598011729</v>
      </c>
      <c r="U24" s="87">
        <v>5358</v>
      </c>
      <c r="V24" s="330">
        <v>9.4772344729362867</v>
      </c>
      <c r="W24" s="356">
        <v>2109</v>
      </c>
      <c r="X24" s="330">
        <v>3.7304008031770488</v>
      </c>
      <c r="Y24" s="356">
        <v>4370</v>
      </c>
      <c r="Z24" s="330">
        <v>7.7296593218983904</v>
      </c>
      <c r="AA24" s="87">
        <v>389</v>
      </c>
      <c r="AB24" s="330">
        <v>0.68806349570216785</v>
      </c>
      <c r="AC24" s="232">
        <v>73</v>
      </c>
      <c r="AD24" s="330">
        <v>0.12912245549166645</v>
      </c>
      <c r="AE24" s="232">
        <v>17</v>
      </c>
      <c r="AF24" s="330">
        <v>3.006961292271685E-2</v>
      </c>
      <c r="AG24" s="232">
        <v>299</v>
      </c>
      <c r="AH24" s="330">
        <v>0.52887142728778458</v>
      </c>
      <c r="AI24" s="84">
        <v>67357</v>
      </c>
      <c r="AJ24" s="323">
        <v>119.14111280208463</v>
      </c>
      <c r="AK24" s="495">
        <v>867</v>
      </c>
      <c r="AL24" s="330">
        <v>1.5335502590585592</v>
      </c>
      <c r="AM24" s="86">
        <v>476</v>
      </c>
      <c r="AN24" s="330">
        <v>0.84194916183607182</v>
      </c>
      <c r="AO24" s="85">
        <v>1343</v>
      </c>
      <c r="AP24" s="330">
        <v>2.3754994208946312</v>
      </c>
      <c r="AQ24" s="84">
        <v>7961</v>
      </c>
      <c r="AR24" s="326">
        <v>15.106597243240506</v>
      </c>
      <c r="AS24" s="86">
        <v>814</v>
      </c>
      <c r="AT24" s="330">
        <v>1.5446263228234858</v>
      </c>
      <c r="AU24" s="85">
        <v>5297</v>
      </c>
      <c r="AV24" s="330">
        <v>10.051456550363641</v>
      </c>
      <c r="AW24" s="83" t="s">
        <v>49</v>
      </c>
    </row>
    <row r="25" spans="1:49" s="82" customFormat="1" ht="36.75" customHeight="1">
      <c r="A25" s="83" t="s">
        <v>50</v>
      </c>
      <c r="B25" s="490">
        <v>1112326</v>
      </c>
      <c r="C25" s="85">
        <v>6601</v>
      </c>
      <c r="D25" s="330">
        <v>59.344113146685416</v>
      </c>
      <c r="E25" s="232">
        <v>4221</v>
      </c>
      <c r="F25" s="330">
        <v>37.947508194540092</v>
      </c>
      <c r="G25" s="232">
        <v>1479</v>
      </c>
      <c r="H25" s="330">
        <v>13.296461648833166</v>
      </c>
      <c r="I25" s="232">
        <v>901</v>
      </c>
      <c r="J25" s="326">
        <v>8.1001433033121586</v>
      </c>
      <c r="K25" s="495">
        <v>7888</v>
      </c>
      <c r="L25" s="330">
        <v>68.463684071807009</v>
      </c>
      <c r="M25" s="356">
        <v>3622</v>
      </c>
      <c r="N25" s="330">
        <v>31.437051687130449</v>
      </c>
      <c r="O25" s="356">
        <v>2009</v>
      </c>
      <c r="P25" s="330">
        <v>17.437061523866667</v>
      </c>
      <c r="Q25" s="356">
        <v>2257</v>
      </c>
      <c r="R25" s="330">
        <v>19.589570860809889</v>
      </c>
      <c r="S25" s="232">
        <v>2374</v>
      </c>
      <c r="T25" s="330">
        <v>20.605069217351652</v>
      </c>
      <c r="U25" s="87">
        <v>938</v>
      </c>
      <c r="V25" s="330">
        <v>8.1413457985997688</v>
      </c>
      <c r="W25" s="356">
        <v>547</v>
      </c>
      <c r="X25" s="330">
        <v>4.747671803661059</v>
      </c>
      <c r="Y25" s="356">
        <v>889</v>
      </c>
      <c r="Z25" s="330">
        <v>7.7160516150908256</v>
      </c>
      <c r="AA25" s="87">
        <v>17</v>
      </c>
      <c r="AB25" s="330">
        <v>0.14755104325820478</v>
      </c>
      <c r="AC25" s="232">
        <v>6</v>
      </c>
      <c r="AD25" s="330">
        <v>5.2076838797013449E-2</v>
      </c>
      <c r="AE25" s="232">
        <v>1</v>
      </c>
      <c r="AF25" s="330">
        <v>8.6794731328355742E-3</v>
      </c>
      <c r="AG25" s="232">
        <v>10</v>
      </c>
      <c r="AH25" s="330">
        <v>8.6794731328355745E-2</v>
      </c>
      <c r="AI25" s="84">
        <v>10279</v>
      </c>
      <c r="AJ25" s="323">
        <v>89.216304332416868</v>
      </c>
      <c r="AK25" s="495">
        <v>75</v>
      </c>
      <c r="AL25" s="330">
        <v>0.65096048496266801</v>
      </c>
      <c r="AM25" s="86">
        <v>157</v>
      </c>
      <c r="AN25" s="330">
        <v>1.3626772818551853</v>
      </c>
      <c r="AO25" s="85">
        <v>232</v>
      </c>
      <c r="AP25" s="330">
        <v>2.0136377668178533</v>
      </c>
      <c r="AQ25" s="84">
        <v>1145</v>
      </c>
      <c r="AR25" s="326">
        <v>10.293744819414453</v>
      </c>
      <c r="AS25" s="86">
        <v>71</v>
      </c>
      <c r="AT25" s="330">
        <v>0.63830208050517556</v>
      </c>
      <c r="AU25" s="85">
        <v>1336</v>
      </c>
      <c r="AV25" s="330">
        <v>12.010867317674855</v>
      </c>
      <c r="AW25" s="83" t="s">
        <v>50</v>
      </c>
    </row>
    <row r="26" spans="1:49" s="82" customFormat="1" ht="36.75" customHeight="1">
      <c r="A26" s="83" t="s">
        <v>51</v>
      </c>
      <c r="B26" s="490">
        <v>532538</v>
      </c>
      <c r="C26" s="85">
        <v>3181</v>
      </c>
      <c r="D26" s="330">
        <v>59.732826577633894</v>
      </c>
      <c r="E26" s="232">
        <v>2086</v>
      </c>
      <c r="F26" s="330">
        <v>39.170913624943196</v>
      </c>
      <c r="G26" s="232">
        <v>702</v>
      </c>
      <c r="H26" s="330">
        <v>13.182157892957873</v>
      </c>
      <c r="I26" s="232">
        <v>393</v>
      </c>
      <c r="J26" s="326">
        <v>7.379755059732827</v>
      </c>
      <c r="K26" s="495">
        <v>3007</v>
      </c>
      <c r="L26" s="330">
        <v>54.102292375481078</v>
      </c>
      <c r="M26" s="356">
        <v>1638</v>
      </c>
      <c r="N26" s="330">
        <v>29.471085770215499</v>
      </c>
      <c r="O26" s="356">
        <v>600</v>
      </c>
      <c r="P26" s="330">
        <v>10.79526951289945</v>
      </c>
      <c r="Q26" s="356">
        <v>769</v>
      </c>
      <c r="R26" s="330">
        <v>13.835937092366128</v>
      </c>
      <c r="S26" s="232">
        <v>795</v>
      </c>
      <c r="T26" s="330">
        <v>14.303732104591772</v>
      </c>
      <c r="U26" s="87">
        <v>337</v>
      </c>
      <c r="V26" s="330">
        <v>6.0633430430785236</v>
      </c>
      <c r="W26" s="356">
        <v>194</v>
      </c>
      <c r="X26" s="330">
        <v>3.4904704758374887</v>
      </c>
      <c r="Y26" s="356">
        <v>264</v>
      </c>
      <c r="Z26" s="330">
        <v>4.7499185856757578</v>
      </c>
      <c r="AA26" s="87">
        <v>9</v>
      </c>
      <c r="AB26" s="330">
        <v>0.16192904269349176</v>
      </c>
      <c r="AC26" s="232">
        <v>2</v>
      </c>
      <c r="AD26" s="330">
        <v>3.5984231709664832E-2</v>
      </c>
      <c r="AE26" s="232">
        <v>0</v>
      </c>
      <c r="AF26" s="330">
        <v>0</v>
      </c>
      <c r="AG26" s="232">
        <v>7</v>
      </c>
      <c r="AH26" s="330">
        <v>0.1259448109838269</v>
      </c>
      <c r="AI26" s="84">
        <v>3811</v>
      </c>
      <c r="AJ26" s="323">
        <v>68.567953522766345</v>
      </c>
      <c r="AK26" s="495">
        <v>77</v>
      </c>
      <c r="AL26" s="330">
        <v>1.3853929208220961</v>
      </c>
      <c r="AM26" s="86">
        <v>51</v>
      </c>
      <c r="AN26" s="330">
        <v>0.91759790859645318</v>
      </c>
      <c r="AO26" s="85">
        <v>128</v>
      </c>
      <c r="AP26" s="330">
        <v>2.3029908294185493</v>
      </c>
      <c r="AQ26" s="84">
        <v>622</v>
      </c>
      <c r="AR26" s="326">
        <v>11.67991767723618</v>
      </c>
      <c r="AS26" s="86">
        <v>33</v>
      </c>
      <c r="AT26" s="330">
        <v>0.61967408898519916</v>
      </c>
      <c r="AU26" s="85">
        <v>1165</v>
      </c>
      <c r="AV26" s="330">
        <v>21.876373141447182</v>
      </c>
      <c r="AW26" s="83" t="s">
        <v>51</v>
      </c>
    </row>
    <row r="27" spans="1:49" s="82" customFormat="1" ht="36.75" customHeight="1">
      <c r="A27" s="83" t="s">
        <v>52</v>
      </c>
      <c r="B27" s="490">
        <v>583211</v>
      </c>
      <c r="C27" s="85">
        <v>5207</v>
      </c>
      <c r="D27" s="330">
        <v>89.281580765794885</v>
      </c>
      <c r="E27" s="232">
        <v>3423</v>
      </c>
      <c r="F27" s="330">
        <v>58.692308615578241</v>
      </c>
      <c r="G27" s="232">
        <v>1038</v>
      </c>
      <c r="H27" s="330">
        <v>17.798018212962376</v>
      </c>
      <c r="I27" s="232">
        <v>746</v>
      </c>
      <c r="J27" s="326">
        <v>12.79125393725427</v>
      </c>
      <c r="K27" s="495">
        <v>3814</v>
      </c>
      <c r="L27" s="330">
        <v>63.520684748762434</v>
      </c>
      <c r="M27" s="356">
        <v>2254</v>
      </c>
      <c r="N27" s="330">
        <v>37.539492245335744</v>
      </c>
      <c r="O27" s="356">
        <v>756</v>
      </c>
      <c r="P27" s="330">
        <v>12.590885597814474</v>
      </c>
      <c r="Q27" s="356">
        <v>804</v>
      </c>
      <c r="R27" s="330">
        <v>13.390306905612217</v>
      </c>
      <c r="S27" s="232">
        <v>1322</v>
      </c>
      <c r="T27" s="330">
        <v>22.017395185596207</v>
      </c>
      <c r="U27" s="87">
        <v>704</v>
      </c>
      <c r="V27" s="330">
        <v>11.72484584770025</v>
      </c>
      <c r="W27" s="356">
        <v>354</v>
      </c>
      <c r="X27" s="330">
        <v>5.8957321450083642</v>
      </c>
      <c r="Y27" s="356">
        <v>264</v>
      </c>
      <c r="Z27" s="330">
        <v>4.3968171928875934</v>
      </c>
      <c r="AA27" s="87">
        <v>10</v>
      </c>
      <c r="AB27" s="330">
        <v>0.16654610579119675</v>
      </c>
      <c r="AC27" s="232">
        <v>2</v>
      </c>
      <c r="AD27" s="330">
        <v>3.3309221158239345E-2</v>
      </c>
      <c r="AE27" s="232">
        <v>1</v>
      </c>
      <c r="AF27" s="330">
        <v>1.6654610579119673E-2</v>
      </c>
      <c r="AG27" s="232">
        <v>7</v>
      </c>
      <c r="AH27" s="330">
        <v>0.1165822740538377</v>
      </c>
      <c r="AI27" s="84">
        <v>5146</v>
      </c>
      <c r="AJ27" s="323">
        <v>85.704626040149833</v>
      </c>
      <c r="AK27" s="495">
        <v>78</v>
      </c>
      <c r="AL27" s="330">
        <v>1.2990596251713344</v>
      </c>
      <c r="AM27" s="86">
        <v>41</v>
      </c>
      <c r="AN27" s="330">
        <v>0.68283903374390653</v>
      </c>
      <c r="AO27" s="85">
        <v>119</v>
      </c>
      <c r="AP27" s="330">
        <v>1.981898658915241</v>
      </c>
      <c r="AQ27" s="84">
        <v>937</v>
      </c>
      <c r="AR27" s="326">
        <v>16.066226460063341</v>
      </c>
      <c r="AS27" s="86">
        <v>67</v>
      </c>
      <c r="AT27" s="330">
        <v>1.1488123509330241</v>
      </c>
      <c r="AU27" s="85">
        <v>403</v>
      </c>
      <c r="AV27" s="330">
        <v>6.9100205585971457</v>
      </c>
      <c r="AW27" s="83" t="s">
        <v>52</v>
      </c>
    </row>
    <row r="28" spans="1:49" s="82" customFormat="1" ht="36.75" customHeight="1">
      <c r="A28" s="83" t="s">
        <v>53</v>
      </c>
      <c r="B28" s="490">
        <v>406843</v>
      </c>
      <c r="C28" s="85">
        <v>4379</v>
      </c>
      <c r="D28" s="330">
        <v>107.63365720929204</v>
      </c>
      <c r="E28" s="232">
        <v>2944</v>
      </c>
      <c r="F28" s="330">
        <v>72.362065956646674</v>
      </c>
      <c r="G28" s="232">
        <v>869</v>
      </c>
      <c r="H28" s="330">
        <v>21.359590800382456</v>
      </c>
      <c r="I28" s="232">
        <v>566</v>
      </c>
      <c r="J28" s="326">
        <v>13.912000452262912</v>
      </c>
      <c r="K28" s="495">
        <v>2969</v>
      </c>
      <c r="L28" s="330">
        <v>68.612127715463416</v>
      </c>
      <c r="M28" s="356">
        <v>1461</v>
      </c>
      <c r="N28" s="330">
        <v>33.762990431893584</v>
      </c>
      <c r="O28" s="356">
        <v>625</v>
      </c>
      <c r="P28" s="330">
        <v>14.443442176545853</v>
      </c>
      <c r="Q28" s="356">
        <v>883</v>
      </c>
      <c r="R28" s="330">
        <v>20.405695107023984</v>
      </c>
      <c r="S28" s="232">
        <v>1101</v>
      </c>
      <c r="T28" s="330">
        <v>25.443567738203175</v>
      </c>
      <c r="U28" s="87">
        <v>570</v>
      </c>
      <c r="V28" s="330">
        <v>13.172419265009818</v>
      </c>
      <c r="W28" s="356">
        <v>272</v>
      </c>
      <c r="X28" s="330">
        <v>6.2857860352327553</v>
      </c>
      <c r="Y28" s="356">
        <v>259</v>
      </c>
      <c r="Z28" s="330">
        <v>5.9853624379606014</v>
      </c>
      <c r="AA28" s="87">
        <v>14</v>
      </c>
      <c r="AB28" s="330">
        <v>0.3235331047546271</v>
      </c>
      <c r="AC28" s="232">
        <v>2</v>
      </c>
      <c r="AD28" s="330">
        <v>4.6219014964946729E-2</v>
      </c>
      <c r="AE28" s="232">
        <v>1</v>
      </c>
      <c r="AF28" s="330">
        <v>2.3109507482473365E-2</v>
      </c>
      <c r="AG28" s="232">
        <v>11</v>
      </c>
      <c r="AH28" s="330">
        <v>0.25420458230720705</v>
      </c>
      <c r="AI28" s="84">
        <v>4084</v>
      </c>
      <c r="AJ28" s="323">
        <v>94.379228558421218</v>
      </c>
      <c r="AK28" s="495">
        <v>118</v>
      </c>
      <c r="AL28" s="330">
        <v>2.7269218829318573</v>
      </c>
      <c r="AM28" s="86">
        <v>54</v>
      </c>
      <c r="AN28" s="330">
        <v>1.2479134040535618</v>
      </c>
      <c r="AO28" s="85">
        <v>172</v>
      </c>
      <c r="AP28" s="330">
        <v>3.9748352869854187</v>
      </c>
      <c r="AQ28" s="84">
        <v>491</v>
      </c>
      <c r="AR28" s="326">
        <v>12.068537494807579</v>
      </c>
      <c r="AS28" s="86">
        <v>77</v>
      </c>
      <c r="AT28" s="330">
        <v>1.8926219696541418</v>
      </c>
      <c r="AU28" s="85">
        <v>401</v>
      </c>
      <c r="AV28" s="330">
        <v>9.8563819458611786</v>
      </c>
      <c r="AW28" s="83" t="s">
        <v>53</v>
      </c>
    </row>
    <row r="29" spans="1:49" s="82" customFormat="1" ht="36.75" customHeight="1">
      <c r="A29" s="83" t="s">
        <v>54</v>
      </c>
      <c r="B29" s="490">
        <v>428607</v>
      </c>
      <c r="C29" s="85">
        <v>5142</v>
      </c>
      <c r="D29" s="330">
        <v>119.97004248647362</v>
      </c>
      <c r="E29" s="232">
        <v>3004</v>
      </c>
      <c r="F29" s="330">
        <v>70.087516069499557</v>
      </c>
      <c r="G29" s="232">
        <v>1143</v>
      </c>
      <c r="H29" s="330">
        <v>26.66778657371438</v>
      </c>
      <c r="I29" s="232">
        <v>995</v>
      </c>
      <c r="J29" s="326">
        <v>23.214739843259675</v>
      </c>
      <c r="K29" s="495">
        <v>3592</v>
      </c>
      <c r="L29" s="330">
        <v>77.438604610385227</v>
      </c>
      <c r="M29" s="356">
        <v>1834</v>
      </c>
      <c r="N29" s="330">
        <v>39.538530304968404</v>
      </c>
      <c r="O29" s="356">
        <v>764</v>
      </c>
      <c r="P29" s="330">
        <v>16.470794521807996</v>
      </c>
      <c r="Q29" s="356">
        <v>994</v>
      </c>
      <c r="R29" s="330">
        <v>21.42927978360883</v>
      </c>
      <c r="S29" s="232">
        <v>977</v>
      </c>
      <c r="T29" s="330">
        <v>21.062783046867029</v>
      </c>
      <c r="U29" s="87">
        <v>333</v>
      </c>
      <c r="V29" s="330">
        <v>7.179024313824689</v>
      </c>
      <c r="W29" s="356">
        <v>261</v>
      </c>
      <c r="X29" s="330">
        <v>5.626802840565297</v>
      </c>
      <c r="Y29" s="356">
        <v>383</v>
      </c>
      <c r="Z29" s="330">
        <v>8.2569558924770448</v>
      </c>
      <c r="AA29" s="87">
        <v>22</v>
      </c>
      <c r="AB29" s="330">
        <v>0.47428989460703647</v>
      </c>
      <c r="AC29" s="232">
        <v>3</v>
      </c>
      <c r="AD29" s="330">
        <v>6.4675894719141327E-2</v>
      </c>
      <c r="AE29" s="232">
        <v>9</v>
      </c>
      <c r="AF29" s="330">
        <v>0.194027684157424</v>
      </c>
      <c r="AG29" s="232">
        <v>10</v>
      </c>
      <c r="AH29" s="330">
        <v>0.21558631573047113</v>
      </c>
      <c r="AI29" s="84">
        <v>4591</v>
      </c>
      <c r="AJ29" s="323">
        <v>98.975677551859292</v>
      </c>
      <c r="AK29" s="495">
        <v>102</v>
      </c>
      <c r="AL29" s="330">
        <v>2.1989804204508054</v>
      </c>
      <c r="AM29" s="86">
        <v>48</v>
      </c>
      <c r="AN29" s="330">
        <v>1.0348143155062612</v>
      </c>
      <c r="AO29" s="85">
        <v>150</v>
      </c>
      <c r="AP29" s="330">
        <v>3.2337947359570669</v>
      </c>
      <c r="AQ29" s="84">
        <v>562</v>
      </c>
      <c r="AR29" s="326">
        <v>13.112245016996924</v>
      </c>
      <c r="AS29" s="86">
        <v>77</v>
      </c>
      <c r="AT29" s="330">
        <v>1.7965175557095427</v>
      </c>
      <c r="AU29" s="85">
        <v>221</v>
      </c>
      <c r="AV29" s="330">
        <v>5.1562386988546614</v>
      </c>
      <c r="AW29" s="83" t="s">
        <v>54</v>
      </c>
    </row>
    <row r="30" spans="1:49" s="82" customFormat="1" ht="36.75" customHeight="1">
      <c r="A30" s="83" t="s">
        <v>55</v>
      </c>
      <c r="B30" s="490">
        <v>977917</v>
      </c>
      <c r="C30" s="85">
        <v>11123</v>
      </c>
      <c r="D30" s="330">
        <v>113.74175926995851</v>
      </c>
      <c r="E30" s="232">
        <v>7027</v>
      </c>
      <c r="F30" s="330">
        <v>71.856814024094078</v>
      </c>
      <c r="G30" s="232">
        <v>2464</v>
      </c>
      <c r="H30" s="330">
        <v>25.196412374465314</v>
      </c>
      <c r="I30" s="232">
        <v>1632</v>
      </c>
      <c r="J30" s="326">
        <v>16.688532871399108</v>
      </c>
      <c r="K30" s="495">
        <v>7471</v>
      </c>
      <c r="L30" s="330">
        <v>71.704918567744386</v>
      </c>
      <c r="M30" s="356">
        <v>3800</v>
      </c>
      <c r="N30" s="330">
        <v>36.47151526668835</v>
      </c>
      <c r="O30" s="356">
        <v>2168</v>
      </c>
      <c r="P30" s="330">
        <v>20.807959236363249</v>
      </c>
      <c r="Q30" s="356">
        <v>1503</v>
      </c>
      <c r="R30" s="330">
        <v>14.425444064692789</v>
      </c>
      <c r="S30" s="232">
        <v>4234</v>
      </c>
      <c r="T30" s="330">
        <v>40.636946220831184</v>
      </c>
      <c r="U30" s="87">
        <v>1865</v>
      </c>
      <c r="V30" s="330">
        <v>17.899835782203628</v>
      </c>
      <c r="W30" s="356">
        <v>1426</v>
      </c>
      <c r="X30" s="330">
        <v>13.686415992183578</v>
      </c>
      <c r="Y30" s="356">
        <v>943</v>
      </c>
      <c r="Z30" s="330">
        <v>9.0506944464439787</v>
      </c>
      <c r="AA30" s="87">
        <v>25</v>
      </c>
      <c r="AB30" s="330">
        <v>0.2399441793861076</v>
      </c>
      <c r="AC30" s="232">
        <v>9</v>
      </c>
      <c r="AD30" s="330">
        <v>8.6379904578998745E-2</v>
      </c>
      <c r="AE30" s="232">
        <v>0</v>
      </c>
      <c r="AF30" s="330">
        <v>0</v>
      </c>
      <c r="AG30" s="232">
        <v>16</v>
      </c>
      <c r="AH30" s="330">
        <v>0.15356427480710885</v>
      </c>
      <c r="AI30" s="84">
        <v>11730</v>
      </c>
      <c r="AJ30" s="323">
        <v>112.58180896796168</v>
      </c>
      <c r="AK30" s="495">
        <v>89</v>
      </c>
      <c r="AL30" s="330">
        <v>0.85420127861454298</v>
      </c>
      <c r="AM30" s="86">
        <v>96</v>
      </c>
      <c r="AN30" s="330">
        <v>0.92138564884265317</v>
      </c>
      <c r="AO30" s="85">
        <v>185</v>
      </c>
      <c r="AP30" s="330">
        <v>1.7755869274571963</v>
      </c>
      <c r="AQ30" s="84">
        <v>1423</v>
      </c>
      <c r="AR30" s="326">
        <v>14.551337178922138</v>
      </c>
      <c r="AS30" s="86">
        <v>99</v>
      </c>
      <c r="AT30" s="330">
        <v>1.0123558543311957</v>
      </c>
      <c r="AU30" s="85">
        <v>1027</v>
      </c>
      <c r="AV30" s="330">
        <v>10.501913761597356</v>
      </c>
      <c r="AW30" s="83" t="s">
        <v>55</v>
      </c>
    </row>
    <row r="31" spans="1:49" s="82" customFormat="1" ht="36.75" customHeight="1">
      <c r="A31" s="83" t="s">
        <v>56</v>
      </c>
      <c r="B31" s="490">
        <v>908424</v>
      </c>
      <c r="C31" s="85">
        <v>8212</v>
      </c>
      <c r="D31" s="330">
        <v>90.398316204767809</v>
      </c>
      <c r="E31" s="232">
        <v>5198</v>
      </c>
      <c r="F31" s="330">
        <v>57.219976574815291</v>
      </c>
      <c r="G31" s="232">
        <v>1374</v>
      </c>
      <c r="H31" s="330">
        <v>15.12509577025706</v>
      </c>
      <c r="I31" s="232">
        <v>1640</v>
      </c>
      <c r="J31" s="326">
        <v>18.053243859695471</v>
      </c>
      <c r="K31" s="495">
        <v>8989</v>
      </c>
      <c r="L31" s="330">
        <v>94.092286993512943</v>
      </c>
      <c r="M31" s="356">
        <v>4052</v>
      </c>
      <c r="N31" s="330">
        <v>42.414278217567528</v>
      </c>
      <c r="O31" s="356">
        <v>2197</v>
      </c>
      <c r="P31" s="330">
        <v>22.997080267521188</v>
      </c>
      <c r="Q31" s="356">
        <v>2740</v>
      </c>
      <c r="R31" s="330">
        <v>28.680928508424238</v>
      </c>
      <c r="S31" s="232">
        <v>2238</v>
      </c>
      <c r="T31" s="330">
        <v>23.426247445931914</v>
      </c>
      <c r="U31" s="87">
        <v>987</v>
      </c>
      <c r="V31" s="330">
        <v>10.331414758326542</v>
      </c>
      <c r="W31" s="356">
        <v>506</v>
      </c>
      <c r="X31" s="330">
        <v>5.2965510311177617</v>
      </c>
      <c r="Y31" s="356">
        <v>745</v>
      </c>
      <c r="Z31" s="330">
        <v>7.7982816564876121</v>
      </c>
      <c r="AA31" s="87">
        <v>53</v>
      </c>
      <c r="AB31" s="330">
        <v>0.5547770842870382</v>
      </c>
      <c r="AC31" s="232">
        <v>7</v>
      </c>
      <c r="AD31" s="330">
        <v>7.3272445094514471E-2</v>
      </c>
      <c r="AE31" s="232">
        <v>6</v>
      </c>
      <c r="AF31" s="330">
        <v>6.2804952938155273E-2</v>
      </c>
      <c r="AG31" s="232">
        <v>40</v>
      </c>
      <c r="AH31" s="330">
        <v>0.41869968625436849</v>
      </c>
      <c r="AI31" s="84">
        <v>11280</v>
      </c>
      <c r="AJ31" s="323">
        <v>118.07331152373189</v>
      </c>
      <c r="AK31" s="495">
        <v>62</v>
      </c>
      <c r="AL31" s="330">
        <v>0.64898451369427101</v>
      </c>
      <c r="AM31" s="86">
        <v>86</v>
      </c>
      <c r="AN31" s="330">
        <v>0.90020432544689222</v>
      </c>
      <c r="AO31" s="85">
        <v>148</v>
      </c>
      <c r="AP31" s="330">
        <v>1.5491888391411635</v>
      </c>
      <c r="AQ31" s="84">
        <v>1514</v>
      </c>
      <c r="AR31" s="326">
        <v>16.666226343645697</v>
      </c>
      <c r="AS31" s="86">
        <v>82</v>
      </c>
      <c r="AT31" s="330">
        <v>0.90266219298477357</v>
      </c>
      <c r="AU31" s="85">
        <v>2132</v>
      </c>
      <c r="AV31" s="330">
        <v>23.469217017604116</v>
      </c>
      <c r="AW31" s="83" t="s">
        <v>56</v>
      </c>
    </row>
    <row r="32" spans="1:49" s="82" customFormat="1" ht="36.75" customHeight="1">
      <c r="A32" s="83" t="s">
        <v>57</v>
      </c>
      <c r="B32" s="490">
        <v>1624612</v>
      </c>
      <c r="C32" s="85">
        <v>20231</v>
      </c>
      <c r="D32" s="330">
        <v>124.52819503980027</v>
      </c>
      <c r="E32" s="232">
        <v>13276</v>
      </c>
      <c r="F32" s="330">
        <v>81.717973276080684</v>
      </c>
      <c r="G32" s="232">
        <v>3202</v>
      </c>
      <c r="H32" s="330">
        <v>19.70932136411648</v>
      </c>
      <c r="I32" s="232">
        <v>3753</v>
      </c>
      <c r="J32" s="326">
        <v>23.100900399603105</v>
      </c>
      <c r="K32" s="495">
        <v>15638</v>
      </c>
      <c r="L32" s="330">
        <v>90.913371846620464</v>
      </c>
      <c r="M32" s="356">
        <v>7487</v>
      </c>
      <c r="N32" s="330">
        <v>43.52656445937123</v>
      </c>
      <c r="O32" s="356">
        <v>3948</v>
      </c>
      <c r="P32" s="330">
        <v>22.952167288045629</v>
      </c>
      <c r="Q32" s="356">
        <v>4203</v>
      </c>
      <c r="R32" s="330">
        <v>24.434640099203591</v>
      </c>
      <c r="S32" s="232">
        <v>4796</v>
      </c>
      <c r="T32" s="330">
        <v>27.882116087504265</v>
      </c>
      <c r="U32" s="87">
        <v>2384</v>
      </c>
      <c r="V32" s="330">
        <v>13.859667379610128</v>
      </c>
      <c r="W32" s="356">
        <v>981</v>
      </c>
      <c r="X32" s="330">
        <v>5.7031601088076913</v>
      </c>
      <c r="Y32" s="356">
        <v>1431</v>
      </c>
      <c r="Z32" s="330">
        <v>8.3192885990864482</v>
      </c>
      <c r="AA32" s="87">
        <v>81</v>
      </c>
      <c r="AB32" s="330">
        <v>0.47090312825017633</v>
      </c>
      <c r="AC32" s="232">
        <v>16</v>
      </c>
      <c r="AD32" s="330">
        <v>9.3017901876578032E-2</v>
      </c>
      <c r="AE32" s="232">
        <v>11</v>
      </c>
      <c r="AF32" s="330">
        <v>6.3949807540147396E-2</v>
      </c>
      <c r="AG32" s="232">
        <v>54</v>
      </c>
      <c r="AH32" s="330">
        <v>0.31393541883345089</v>
      </c>
      <c r="AI32" s="84">
        <v>20515</v>
      </c>
      <c r="AJ32" s="323">
        <v>119.26639106237491</v>
      </c>
      <c r="AK32" s="495">
        <v>247</v>
      </c>
      <c r="AL32" s="330">
        <v>1.4359638602196734</v>
      </c>
      <c r="AM32" s="86">
        <v>392</v>
      </c>
      <c r="AN32" s="330">
        <v>2.2789385959761619</v>
      </c>
      <c r="AO32" s="85">
        <v>639</v>
      </c>
      <c r="AP32" s="330">
        <v>3.7149024561958353</v>
      </c>
      <c r="AQ32" s="84">
        <v>2341</v>
      </c>
      <c r="AR32" s="326">
        <v>14.409594413927755</v>
      </c>
      <c r="AS32" s="86">
        <v>205</v>
      </c>
      <c r="AT32" s="330">
        <v>1.2618397500449339</v>
      </c>
      <c r="AU32" s="85">
        <v>856</v>
      </c>
      <c r="AV32" s="330">
        <v>5.2689503709193337</v>
      </c>
      <c r="AW32" s="83" t="s">
        <v>57</v>
      </c>
    </row>
    <row r="33" spans="1:49" s="82" customFormat="1" ht="36.75" customHeight="1">
      <c r="A33" s="83" t="s">
        <v>58</v>
      </c>
      <c r="B33" s="490">
        <v>3924728</v>
      </c>
      <c r="C33" s="85">
        <v>42846</v>
      </c>
      <c r="D33" s="330">
        <v>109.16934880582808</v>
      </c>
      <c r="E33" s="232">
        <v>29971</v>
      </c>
      <c r="F33" s="330">
        <v>76.364527681918347</v>
      </c>
      <c r="G33" s="232">
        <v>6432</v>
      </c>
      <c r="H33" s="330">
        <v>16.388396851960188</v>
      </c>
      <c r="I33" s="232">
        <v>6443</v>
      </c>
      <c r="J33" s="326">
        <v>16.416424271949545</v>
      </c>
      <c r="K33" s="495">
        <v>40928</v>
      </c>
      <c r="L33" s="330">
        <v>98.860890398583678</v>
      </c>
      <c r="M33" s="356">
        <v>20486</v>
      </c>
      <c r="N33" s="330">
        <v>49.48358582646074</v>
      </c>
      <c r="O33" s="356">
        <v>10502</v>
      </c>
      <c r="P33" s="330">
        <v>25.367403023991539</v>
      </c>
      <c r="Q33" s="356">
        <v>9940</v>
      </c>
      <c r="R33" s="330">
        <v>24.009901548131392</v>
      </c>
      <c r="S33" s="232">
        <v>10439</v>
      </c>
      <c r="T33" s="330">
        <v>25.215227591644226</v>
      </c>
      <c r="U33" s="87">
        <v>5341</v>
      </c>
      <c r="V33" s="330">
        <v>12.901094986777643</v>
      </c>
      <c r="W33" s="356">
        <v>1809</v>
      </c>
      <c r="X33" s="330">
        <v>4.369608843115663</v>
      </c>
      <c r="Y33" s="356">
        <v>3289</v>
      </c>
      <c r="Z33" s="330">
        <v>7.9445237617509212</v>
      </c>
      <c r="AA33" s="87">
        <v>229</v>
      </c>
      <c r="AB33" s="330">
        <v>0.55314561916721217</v>
      </c>
      <c r="AC33" s="232">
        <v>30</v>
      </c>
      <c r="AD33" s="330">
        <v>7.246449159395793E-2</v>
      </c>
      <c r="AE33" s="232">
        <v>16</v>
      </c>
      <c r="AF33" s="330">
        <v>3.8647728850110898E-2</v>
      </c>
      <c r="AG33" s="232">
        <v>183</v>
      </c>
      <c r="AH33" s="330">
        <v>0.44203339872314334</v>
      </c>
      <c r="AI33" s="84">
        <v>51596</v>
      </c>
      <c r="AJ33" s="323">
        <v>124.62926360939512</v>
      </c>
      <c r="AK33" s="495">
        <v>679</v>
      </c>
      <c r="AL33" s="330">
        <v>1.6401129930765812</v>
      </c>
      <c r="AM33" s="86">
        <v>709</v>
      </c>
      <c r="AN33" s="330">
        <v>1.7125774846705391</v>
      </c>
      <c r="AO33" s="85">
        <v>1388</v>
      </c>
      <c r="AP33" s="330">
        <v>3.35269047774712</v>
      </c>
      <c r="AQ33" s="84">
        <v>5928</v>
      </c>
      <c r="AR33" s="326">
        <v>15.104231426993158</v>
      </c>
      <c r="AS33" s="86">
        <v>594</v>
      </c>
      <c r="AT33" s="330">
        <v>1.5134806794254279</v>
      </c>
      <c r="AU33" s="85">
        <v>3053</v>
      </c>
      <c r="AV33" s="330">
        <v>7.7788830206832165</v>
      </c>
      <c r="AW33" s="83" t="s">
        <v>58</v>
      </c>
    </row>
    <row r="34" spans="1:49" s="82" customFormat="1" ht="36.75" customHeight="1">
      <c r="A34" s="83" t="s">
        <v>59</v>
      </c>
      <c r="B34" s="490">
        <v>917075</v>
      </c>
      <c r="C34" s="85">
        <v>8187</v>
      </c>
      <c r="D34" s="330">
        <v>89.272960226808067</v>
      </c>
      <c r="E34" s="232">
        <v>5035</v>
      </c>
      <c r="F34" s="330">
        <v>54.902816018319115</v>
      </c>
      <c r="G34" s="232">
        <v>1684</v>
      </c>
      <c r="H34" s="330">
        <v>18.36272932966224</v>
      </c>
      <c r="I34" s="232">
        <v>1468</v>
      </c>
      <c r="J34" s="326">
        <v>16.007414878826705</v>
      </c>
      <c r="K34" s="495">
        <v>8131</v>
      </c>
      <c r="L34" s="330">
        <v>82.242853270361309</v>
      </c>
      <c r="M34" s="356">
        <v>4057</v>
      </c>
      <c r="N34" s="330">
        <v>41.035451447282718</v>
      </c>
      <c r="O34" s="356">
        <v>2043</v>
      </c>
      <c r="P34" s="330">
        <v>20.66438927946724</v>
      </c>
      <c r="Q34" s="356">
        <v>2031</v>
      </c>
      <c r="R34" s="330">
        <v>20.54301254361134</v>
      </c>
      <c r="S34" s="232">
        <v>1988</v>
      </c>
      <c r="T34" s="330">
        <v>20.108079240127694</v>
      </c>
      <c r="U34" s="87">
        <v>858</v>
      </c>
      <c r="V34" s="330">
        <v>8.6784366136969613</v>
      </c>
      <c r="W34" s="356">
        <v>406</v>
      </c>
      <c r="X34" s="330">
        <v>4.1065795631246695</v>
      </c>
      <c r="Y34" s="356">
        <v>724</v>
      </c>
      <c r="Z34" s="330">
        <v>7.3230630633060612</v>
      </c>
      <c r="AA34" s="87">
        <v>27</v>
      </c>
      <c r="AB34" s="330">
        <v>0.27309765567577848</v>
      </c>
      <c r="AC34" s="232">
        <v>12</v>
      </c>
      <c r="AD34" s="330">
        <v>0.12137673585590157</v>
      </c>
      <c r="AE34" s="232">
        <v>0</v>
      </c>
      <c r="AF34" s="330">
        <v>0</v>
      </c>
      <c r="AG34" s="232">
        <v>15</v>
      </c>
      <c r="AH34" s="330">
        <v>0.15172091981987695</v>
      </c>
      <c r="AI34" s="84">
        <v>10146</v>
      </c>
      <c r="AJ34" s="323">
        <v>102.62403016616477</v>
      </c>
      <c r="AK34" s="495">
        <v>98</v>
      </c>
      <c r="AL34" s="330">
        <v>0.99124334282319604</v>
      </c>
      <c r="AM34" s="86">
        <v>113</v>
      </c>
      <c r="AN34" s="330">
        <v>1.1429642626430729</v>
      </c>
      <c r="AO34" s="85">
        <v>211</v>
      </c>
      <c r="AP34" s="330">
        <v>2.1342076054662691</v>
      </c>
      <c r="AQ34" s="84">
        <v>1360</v>
      </c>
      <c r="AR34" s="326">
        <v>14.829757653408937</v>
      </c>
      <c r="AS34" s="86">
        <v>130</v>
      </c>
      <c r="AT34" s="330">
        <v>1.4175503639287954</v>
      </c>
      <c r="AU34" s="85">
        <v>629</v>
      </c>
      <c r="AV34" s="330">
        <v>6.8587629147016331</v>
      </c>
      <c r="AW34" s="83" t="s">
        <v>59</v>
      </c>
    </row>
    <row r="35" spans="1:49" s="82" customFormat="1" ht="36.75" customHeight="1">
      <c r="A35" s="83" t="s">
        <v>60</v>
      </c>
      <c r="B35" s="490">
        <v>770321</v>
      </c>
      <c r="C35" s="85">
        <v>9219</v>
      </c>
      <c r="D35" s="330">
        <v>119.67738124755785</v>
      </c>
      <c r="E35" s="232">
        <v>6229</v>
      </c>
      <c r="F35" s="330">
        <v>80.862393729367369</v>
      </c>
      <c r="G35" s="232">
        <v>1571</v>
      </c>
      <c r="H35" s="330">
        <v>20.394095448520812</v>
      </c>
      <c r="I35" s="232">
        <v>1419</v>
      </c>
      <c r="J35" s="326">
        <v>18.420892069669659</v>
      </c>
      <c r="K35" s="495">
        <v>7689</v>
      </c>
      <c r="L35" s="330">
        <v>92.84770392422125</v>
      </c>
      <c r="M35" s="356">
        <v>3458</v>
      </c>
      <c r="N35" s="330">
        <v>41.75671220834402</v>
      </c>
      <c r="O35" s="356">
        <v>2274</v>
      </c>
      <c r="P35" s="330">
        <v>27.459445795770471</v>
      </c>
      <c r="Q35" s="356">
        <v>1957</v>
      </c>
      <c r="R35" s="330">
        <v>23.631545920106777</v>
      </c>
      <c r="S35" s="232">
        <v>1671</v>
      </c>
      <c r="T35" s="330">
        <v>20.177983256258777</v>
      </c>
      <c r="U35" s="87">
        <v>850</v>
      </c>
      <c r="V35" s="330">
        <v>10.264084840107696</v>
      </c>
      <c r="W35" s="356">
        <v>313</v>
      </c>
      <c r="X35" s="330">
        <v>3.7795982999455395</v>
      </c>
      <c r="Y35" s="356">
        <v>508</v>
      </c>
      <c r="Z35" s="330">
        <v>6.1343001162055408</v>
      </c>
      <c r="AA35" s="87">
        <v>27</v>
      </c>
      <c r="AB35" s="330">
        <v>0.32603563609753861</v>
      </c>
      <c r="AC35" s="232">
        <v>7</v>
      </c>
      <c r="AD35" s="330">
        <v>8.4527757506769274E-2</v>
      </c>
      <c r="AE35" s="232">
        <v>1</v>
      </c>
      <c r="AF35" s="330">
        <v>1.2075393929538466E-2</v>
      </c>
      <c r="AG35" s="232">
        <v>19</v>
      </c>
      <c r="AH35" s="330">
        <v>0.22943248466123084</v>
      </c>
      <c r="AI35" s="84">
        <v>9387</v>
      </c>
      <c r="AJ35" s="323">
        <v>113.35172281657758</v>
      </c>
      <c r="AK35" s="495">
        <v>155</v>
      </c>
      <c r="AL35" s="330">
        <v>1.8716860590784623</v>
      </c>
      <c r="AM35" s="86">
        <v>85</v>
      </c>
      <c r="AN35" s="330">
        <v>1.0264084840107697</v>
      </c>
      <c r="AO35" s="85">
        <v>240</v>
      </c>
      <c r="AP35" s="330">
        <v>2.8980945430892318</v>
      </c>
      <c r="AQ35" s="84">
        <v>1190</v>
      </c>
      <c r="AR35" s="326">
        <v>15.448105400216274</v>
      </c>
      <c r="AS35" s="86">
        <v>124</v>
      </c>
      <c r="AT35" s="330">
        <v>1.6097185459048891</v>
      </c>
      <c r="AU35" s="85">
        <v>1124</v>
      </c>
      <c r="AV35" s="330">
        <v>14.59131972255722</v>
      </c>
      <c r="AW35" s="83" t="s">
        <v>60</v>
      </c>
    </row>
    <row r="36" spans="1:49" s="82" customFormat="1" ht="36.75" customHeight="1">
      <c r="A36" s="83" t="s">
        <v>61</v>
      </c>
      <c r="B36" s="490">
        <v>1080775</v>
      </c>
      <c r="C36" s="85">
        <v>18386</v>
      </c>
      <c r="D36" s="330">
        <v>170.11866484698479</v>
      </c>
      <c r="E36" s="232">
        <v>11669</v>
      </c>
      <c r="F36" s="330">
        <v>107.96881867178644</v>
      </c>
      <c r="G36" s="232">
        <v>3592</v>
      </c>
      <c r="H36" s="330">
        <v>33.235409775392661</v>
      </c>
      <c r="I36" s="232">
        <v>3125</v>
      </c>
      <c r="J36" s="326">
        <v>28.914436399805695</v>
      </c>
      <c r="K36" s="495">
        <v>12140</v>
      </c>
      <c r="L36" s="330">
        <v>103.40562830986026</v>
      </c>
      <c r="M36" s="356">
        <v>6360</v>
      </c>
      <c r="N36" s="330">
        <v>54.172965078312295</v>
      </c>
      <c r="O36" s="356">
        <v>2764</v>
      </c>
      <c r="P36" s="330">
        <v>23.543093628373459</v>
      </c>
      <c r="Q36" s="356">
        <v>3016</v>
      </c>
      <c r="R36" s="330">
        <v>25.689569603174508</v>
      </c>
      <c r="S36" s="232">
        <v>4291</v>
      </c>
      <c r="T36" s="330">
        <v>36.549715904251265</v>
      </c>
      <c r="U36" s="87">
        <v>2172</v>
      </c>
      <c r="V36" s="330">
        <v>18.500578639951936</v>
      </c>
      <c r="W36" s="356">
        <v>874</v>
      </c>
      <c r="X36" s="330">
        <v>7.4445238173655568</v>
      </c>
      <c r="Y36" s="356">
        <v>1245</v>
      </c>
      <c r="Z36" s="330">
        <v>10.604613446933776</v>
      </c>
      <c r="AA36" s="87">
        <v>90</v>
      </c>
      <c r="AB36" s="330">
        <v>0.76659856242894753</v>
      </c>
      <c r="AC36" s="232">
        <v>9</v>
      </c>
      <c r="AD36" s="330">
        <v>7.6659856242894758E-2</v>
      </c>
      <c r="AE36" s="232">
        <v>9</v>
      </c>
      <c r="AF36" s="330">
        <v>7.6659856242894758E-2</v>
      </c>
      <c r="AG36" s="232">
        <v>72</v>
      </c>
      <c r="AH36" s="330">
        <v>0.61327884994315807</v>
      </c>
      <c r="AI36" s="84">
        <v>16521</v>
      </c>
      <c r="AJ36" s="323">
        <v>140.72194277654046</v>
      </c>
      <c r="AK36" s="495">
        <v>251</v>
      </c>
      <c r="AL36" s="330">
        <v>2.1379582129962871</v>
      </c>
      <c r="AM36" s="86">
        <v>144</v>
      </c>
      <c r="AN36" s="330">
        <v>1.2265576998863161</v>
      </c>
      <c r="AO36" s="85">
        <v>395</v>
      </c>
      <c r="AP36" s="330">
        <v>3.3645159128826032</v>
      </c>
      <c r="AQ36" s="84">
        <v>3009</v>
      </c>
      <c r="AR36" s="326">
        <v>27.841132520644909</v>
      </c>
      <c r="AS36" s="86">
        <v>206</v>
      </c>
      <c r="AT36" s="330">
        <v>1.9060396474751915</v>
      </c>
      <c r="AU36" s="85">
        <v>831</v>
      </c>
      <c r="AV36" s="330">
        <v>7.6889269274363308</v>
      </c>
      <c r="AW36" s="83" t="s">
        <v>61</v>
      </c>
    </row>
    <row r="37" spans="1:49" s="82" customFormat="1" ht="36.75" customHeight="1">
      <c r="A37" s="83" t="s">
        <v>62</v>
      </c>
      <c r="B37" s="490">
        <v>5279797</v>
      </c>
      <c r="C37" s="85">
        <v>115675</v>
      </c>
      <c r="D37" s="330">
        <v>219.08986273525286</v>
      </c>
      <c r="E37" s="232">
        <v>78385</v>
      </c>
      <c r="F37" s="330">
        <v>148.46214731361832</v>
      </c>
      <c r="G37" s="232">
        <v>16699</v>
      </c>
      <c r="H37" s="330">
        <v>31.628109944378544</v>
      </c>
      <c r="I37" s="232">
        <v>20591</v>
      </c>
      <c r="J37" s="326">
        <v>38.99960547725604</v>
      </c>
      <c r="K37" s="495">
        <v>64578</v>
      </c>
      <c r="L37" s="330">
        <v>112.25247588574229</v>
      </c>
      <c r="M37" s="356">
        <v>29456</v>
      </c>
      <c r="N37" s="330">
        <v>51.201785897525859</v>
      </c>
      <c r="O37" s="356">
        <v>15560</v>
      </c>
      <c r="P37" s="330">
        <v>27.047113951843507</v>
      </c>
      <c r="Q37" s="356">
        <v>19562</v>
      </c>
      <c r="R37" s="330">
        <v>34.00357603637292</v>
      </c>
      <c r="S37" s="232">
        <v>25981</v>
      </c>
      <c r="T37" s="330">
        <v>45.16137966470734</v>
      </c>
      <c r="U37" s="87">
        <v>12509</v>
      </c>
      <c r="V37" s="330">
        <v>21.743724191748743</v>
      </c>
      <c r="W37" s="356">
        <v>6102</v>
      </c>
      <c r="X37" s="330">
        <v>10.60677952018953</v>
      </c>
      <c r="Y37" s="356">
        <v>7370</v>
      </c>
      <c r="Z37" s="330">
        <v>12.810875952769065</v>
      </c>
      <c r="AA37" s="87">
        <v>353</v>
      </c>
      <c r="AB37" s="330">
        <v>0.61360097847048578</v>
      </c>
      <c r="AC37" s="232">
        <v>73</v>
      </c>
      <c r="AD37" s="330">
        <v>0.12689198704913726</v>
      </c>
      <c r="AE37" s="232">
        <v>20</v>
      </c>
      <c r="AF37" s="330">
        <v>3.4764927958667743E-2</v>
      </c>
      <c r="AG37" s="232">
        <v>260</v>
      </c>
      <c r="AH37" s="330">
        <v>0.45194406346268068</v>
      </c>
      <c r="AI37" s="84">
        <v>90912</v>
      </c>
      <c r="AJ37" s="323">
        <v>158.02745652892011</v>
      </c>
      <c r="AK37" s="495">
        <v>3242</v>
      </c>
      <c r="AL37" s="330">
        <v>5.6353948221000421</v>
      </c>
      <c r="AM37" s="86">
        <v>988</v>
      </c>
      <c r="AN37" s="330">
        <v>1.7173874411581866</v>
      </c>
      <c r="AO37" s="85">
        <v>4230</v>
      </c>
      <c r="AP37" s="330">
        <v>7.3527822632582289</v>
      </c>
      <c r="AQ37" s="84">
        <v>12853</v>
      </c>
      <c r="AR37" s="326">
        <v>24.343738973297647</v>
      </c>
      <c r="AS37" s="86">
        <v>1634</v>
      </c>
      <c r="AT37" s="330">
        <v>3.0948159559922472</v>
      </c>
      <c r="AU37" s="85">
        <v>4480</v>
      </c>
      <c r="AV37" s="330">
        <v>8.4851747141035911</v>
      </c>
      <c r="AW37" s="83" t="s">
        <v>62</v>
      </c>
    </row>
    <row r="38" spans="1:49" s="82" customFormat="1" ht="36.75" customHeight="1">
      <c r="A38" s="83" t="s">
        <v>63</v>
      </c>
      <c r="B38" s="490">
        <v>3057835</v>
      </c>
      <c r="C38" s="85">
        <v>56965</v>
      </c>
      <c r="D38" s="330">
        <v>186.29193530716992</v>
      </c>
      <c r="E38" s="232">
        <v>39657</v>
      </c>
      <c r="F38" s="330">
        <v>129.68979686608336</v>
      </c>
      <c r="G38" s="232">
        <v>8054</v>
      </c>
      <c r="H38" s="330">
        <v>26.338896637653765</v>
      </c>
      <c r="I38" s="232">
        <v>9254</v>
      </c>
      <c r="J38" s="326">
        <v>30.26324180343282</v>
      </c>
      <c r="K38" s="495">
        <v>27292</v>
      </c>
      <c r="L38" s="330">
        <v>82.019057640336257</v>
      </c>
      <c r="M38" s="356">
        <v>12102</v>
      </c>
      <c r="N38" s="330">
        <v>36.369435569520348</v>
      </c>
      <c r="O38" s="356">
        <v>6527</v>
      </c>
      <c r="P38" s="330">
        <v>19.615212854260399</v>
      </c>
      <c r="Q38" s="356">
        <v>8663</v>
      </c>
      <c r="R38" s="330">
        <v>26.034409216555513</v>
      </c>
      <c r="S38" s="232">
        <v>9150</v>
      </c>
      <c r="T38" s="330">
        <v>27.497961945224855</v>
      </c>
      <c r="U38" s="87">
        <v>4548</v>
      </c>
      <c r="V38" s="330">
        <v>13.667839445560945</v>
      </c>
      <c r="W38" s="356">
        <v>1828</v>
      </c>
      <c r="X38" s="330">
        <v>5.493581905559676</v>
      </c>
      <c r="Y38" s="356">
        <v>2774</v>
      </c>
      <c r="Z38" s="330">
        <v>8.3365405941042354</v>
      </c>
      <c r="AA38" s="87">
        <v>292</v>
      </c>
      <c r="AB38" s="330">
        <v>0.87753058885307733</v>
      </c>
      <c r="AC38" s="232">
        <v>72</v>
      </c>
      <c r="AD38" s="330">
        <v>0.21637740547062181</v>
      </c>
      <c r="AE38" s="232">
        <v>58</v>
      </c>
      <c r="AF38" s="330">
        <v>0.17430402107355647</v>
      </c>
      <c r="AG38" s="232">
        <v>162</v>
      </c>
      <c r="AH38" s="330">
        <v>0.48684916230889907</v>
      </c>
      <c r="AI38" s="84">
        <v>36734</v>
      </c>
      <c r="AJ38" s="323">
        <v>110.39455017441421</v>
      </c>
      <c r="AK38" s="495">
        <v>859</v>
      </c>
      <c r="AL38" s="330">
        <v>2.5815026569342239</v>
      </c>
      <c r="AM38" s="86">
        <v>324</v>
      </c>
      <c r="AN38" s="330">
        <v>0.97369832461779815</v>
      </c>
      <c r="AO38" s="85">
        <v>1183</v>
      </c>
      <c r="AP38" s="330">
        <v>3.5552009815520225</v>
      </c>
      <c r="AQ38" s="84">
        <v>4425</v>
      </c>
      <c r="AR38" s="326">
        <v>14.471022798810271</v>
      </c>
      <c r="AS38" s="86">
        <v>867</v>
      </c>
      <c r="AT38" s="330">
        <v>2.8353393822753681</v>
      </c>
      <c r="AU38" s="85">
        <v>1840</v>
      </c>
      <c r="AV38" s="330">
        <v>6.0173292541945527</v>
      </c>
      <c r="AW38" s="83" t="s">
        <v>63</v>
      </c>
    </row>
    <row r="39" spans="1:49" s="82" customFormat="1" ht="36.75" customHeight="1">
      <c r="A39" s="83" t="s">
        <v>64</v>
      </c>
      <c r="B39" s="490">
        <v>642733</v>
      </c>
      <c r="C39" s="85">
        <v>9050</v>
      </c>
      <c r="D39" s="330">
        <v>140.80496878174918</v>
      </c>
      <c r="E39" s="232">
        <v>6103</v>
      </c>
      <c r="F39" s="330">
        <v>94.953892207184012</v>
      </c>
      <c r="G39" s="232">
        <v>1168</v>
      </c>
      <c r="H39" s="330">
        <v>18.172398180893154</v>
      </c>
      <c r="I39" s="232">
        <v>1779</v>
      </c>
      <c r="J39" s="326">
        <v>27.678678393672023</v>
      </c>
      <c r="K39" s="495">
        <v>6234</v>
      </c>
      <c r="L39" s="330">
        <v>89.194502390824738</v>
      </c>
      <c r="M39" s="356">
        <v>3539</v>
      </c>
      <c r="N39" s="330">
        <v>50.635120943395684</v>
      </c>
      <c r="O39" s="356">
        <v>1167</v>
      </c>
      <c r="P39" s="330">
        <v>16.697142170370942</v>
      </c>
      <c r="Q39" s="356">
        <v>1528</v>
      </c>
      <c r="R39" s="330">
        <v>21.862239277058098</v>
      </c>
      <c r="S39" s="232">
        <v>1534</v>
      </c>
      <c r="T39" s="330">
        <v>21.948085766365917</v>
      </c>
      <c r="U39" s="87">
        <v>876</v>
      </c>
      <c r="V39" s="330">
        <v>12.533587438941685</v>
      </c>
      <c r="W39" s="356">
        <v>277</v>
      </c>
      <c r="X39" s="330">
        <v>3.9632462563776785</v>
      </c>
      <c r="Y39" s="356">
        <v>381</v>
      </c>
      <c r="Z39" s="330">
        <v>5.4512520710465537</v>
      </c>
      <c r="AA39" s="87">
        <v>31</v>
      </c>
      <c r="AB39" s="330">
        <v>0.4435401947570688</v>
      </c>
      <c r="AC39" s="232">
        <v>7</v>
      </c>
      <c r="AD39" s="330">
        <v>0.10015423752578972</v>
      </c>
      <c r="AE39" s="232">
        <v>3</v>
      </c>
      <c r="AF39" s="330">
        <v>4.2923244653909877E-2</v>
      </c>
      <c r="AG39" s="232">
        <v>21</v>
      </c>
      <c r="AH39" s="330">
        <v>0.30046271257736912</v>
      </c>
      <c r="AI39" s="84">
        <v>7799</v>
      </c>
      <c r="AJ39" s="323">
        <v>111.58612835194771</v>
      </c>
      <c r="AK39" s="495">
        <v>84</v>
      </c>
      <c r="AL39" s="330">
        <v>1.2018508503094765</v>
      </c>
      <c r="AM39" s="86">
        <v>91</v>
      </c>
      <c r="AN39" s="330">
        <v>1.3020050878352665</v>
      </c>
      <c r="AO39" s="85">
        <v>175</v>
      </c>
      <c r="AP39" s="330">
        <v>2.5038559381447429</v>
      </c>
      <c r="AQ39" s="84">
        <v>1147</v>
      </c>
      <c r="AR39" s="326">
        <v>17.84566841907915</v>
      </c>
      <c r="AS39" s="86">
        <v>120</v>
      </c>
      <c r="AT39" s="330">
        <v>1.867027210365735</v>
      </c>
      <c r="AU39" s="85">
        <v>921</v>
      </c>
      <c r="AV39" s="330">
        <v>14.329433839557018</v>
      </c>
      <c r="AW39" s="83" t="s">
        <v>64</v>
      </c>
    </row>
    <row r="40" spans="1:49" s="82" customFormat="1" ht="36.75" customHeight="1">
      <c r="A40" s="83" t="s">
        <v>65</v>
      </c>
      <c r="B40" s="490">
        <v>486013</v>
      </c>
      <c r="C40" s="85">
        <v>6778</v>
      </c>
      <c r="D40" s="330">
        <v>139.4612901300994</v>
      </c>
      <c r="E40" s="232">
        <v>4333</v>
      </c>
      <c r="F40" s="330">
        <v>89.153993823210484</v>
      </c>
      <c r="G40" s="232">
        <v>1208</v>
      </c>
      <c r="H40" s="330">
        <v>24.855302224426097</v>
      </c>
      <c r="I40" s="232">
        <v>1237</v>
      </c>
      <c r="J40" s="326">
        <v>25.451994082462814</v>
      </c>
      <c r="K40" s="495">
        <v>4078</v>
      </c>
      <c r="L40" s="330">
        <v>77.631139770317418</v>
      </c>
      <c r="M40" s="356">
        <v>2112</v>
      </c>
      <c r="N40" s="330">
        <v>40.205239626020202</v>
      </c>
      <c r="O40" s="356">
        <v>864</v>
      </c>
      <c r="P40" s="330">
        <v>16.447598028826448</v>
      </c>
      <c r="Q40" s="356">
        <v>1102</v>
      </c>
      <c r="R40" s="330">
        <v>20.978302115470768</v>
      </c>
      <c r="S40" s="232">
        <v>1222</v>
      </c>
      <c r="T40" s="330">
        <v>23.262690730585554</v>
      </c>
      <c r="U40" s="87">
        <v>566</v>
      </c>
      <c r="V40" s="330">
        <v>10.774699634624733</v>
      </c>
      <c r="W40" s="356">
        <v>377</v>
      </c>
      <c r="X40" s="330">
        <v>7.1767875658189473</v>
      </c>
      <c r="Y40" s="356">
        <v>279</v>
      </c>
      <c r="Z40" s="330">
        <v>5.3112035301418734</v>
      </c>
      <c r="AA40" s="87">
        <v>17</v>
      </c>
      <c r="AB40" s="330">
        <v>0.32362172047459442</v>
      </c>
      <c r="AC40" s="232">
        <v>8</v>
      </c>
      <c r="AD40" s="330">
        <v>0.15229257434098561</v>
      </c>
      <c r="AE40" s="232">
        <v>1</v>
      </c>
      <c r="AF40" s="330">
        <v>1.9036571792623202E-2</v>
      </c>
      <c r="AG40" s="232">
        <v>8</v>
      </c>
      <c r="AH40" s="330">
        <v>0.15229257434098561</v>
      </c>
      <c r="AI40" s="84">
        <v>5317</v>
      </c>
      <c r="AJ40" s="323">
        <v>101.21745222137757</v>
      </c>
      <c r="AK40" s="495">
        <v>101</v>
      </c>
      <c r="AL40" s="330">
        <v>1.9226937510549433</v>
      </c>
      <c r="AM40" s="86">
        <v>102</v>
      </c>
      <c r="AN40" s="330">
        <v>1.9417303228475666</v>
      </c>
      <c r="AO40" s="85">
        <v>203</v>
      </c>
      <c r="AP40" s="330">
        <v>3.86442407390251</v>
      </c>
      <c r="AQ40" s="84">
        <v>802</v>
      </c>
      <c r="AR40" s="326">
        <v>16.501616211912026</v>
      </c>
      <c r="AS40" s="86">
        <v>76</v>
      </c>
      <c r="AT40" s="330">
        <v>1.5637441796824365</v>
      </c>
      <c r="AU40" s="85">
        <v>376</v>
      </c>
      <c r="AV40" s="330">
        <v>7.7364185731657376</v>
      </c>
      <c r="AW40" s="83" t="s">
        <v>65</v>
      </c>
    </row>
    <row r="41" spans="1:49" s="82" customFormat="1" ht="36.75" customHeight="1">
      <c r="A41" s="83" t="s">
        <v>66</v>
      </c>
      <c r="B41" s="490">
        <v>299359</v>
      </c>
      <c r="C41" s="85">
        <v>3498</v>
      </c>
      <c r="D41" s="330">
        <v>116.84966879231959</v>
      </c>
      <c r="E41" s="232">
        <v>2280</v>
      </c>
      <c r="F41" s="330">
        <v>76.162734375782918</v>
      </c>
      <c r="G41" s="232">
        <v>517</v>
      </c>
      <c r="H41" s="330">
        <v>17.270234066789374</v>
      </c>
      <c r="I41" s="232">
        <v>701</v>
      </c>
      <c r="J41" s="326">
        <v>23.416700349747295</v>
      </c>
      <c r="K41" s="495">
        <v>1992</v>
      </c>
      <c r="L41" s="330">
        <v>63.563513522137683</v>
      </c>
      <c r="M41" s="356">
        <v>1021</v>
      </c>
      <c r="N41" s="330">
        <v>32.579491619529399</v>
      </c>
      <c r="O41" s="356">
        <v>393</v>
      </c>
      <c r="P41" s="330">
        <v>12.540391975000055</v>
      </c>
      <c r="Q41" s="356">
        <v>578</v>
      </c>
      <c r="R41" s="330">
        <v>18.443629927608221</v>
      </c>
      <c r="S41" s="232">
        <v>657</v>
      </c>
      <c r="T41" s="330">
        <v>20.964472080343601</v>
      </c>
      <c r="U41" s="87">
        <v>287</v>
      </c>
      <c r="V41" s="330">
        <v>9.1579961751272663</v>
      </c>
      <c r="W41" s="356">
        <v>133</v>
      </c>
      <c r="X41" s="330">
        <v>4.2439494470101966</v>
      </c>
      <c r="Y41" s="356">
        <v>237</v>
      </c>
      <c r="Z41" s="330">
        <v>7.5625264582061389</v>
      </c>
      <c r="AA41" s="87">
        <v>3</v>
      </c>
      <c r="AB41" s="330">
        <v>9.5728183015267587E-2</v>
      </c>
      <c r="AC41" s="232">
        <v>0</v>
      </c>
      <c r="AD41" s="330">
        <v>0</v>
      </c>
      <c r="AE41" s="232">
        <v>0</v>
      </c>
      <c r="AF41" s="330">
        <v>0</v>
      </c>
      <c r="AG41" s="232">
        <v>3</v>
      </c>
      <c r="AH41" s="330">
        <v>9.5728183015267587E-2</v>
      </c>
      <c r="AI41" s="84">
        <v>2652</v>
      </c>
      <c r="AJ41" s="323">
        <v>84.623713785496548</v>
      </c>
      <c r="AK41" s="495">
        <v>52</v>
      </c>
      <c r="AL41" s="330">
        <v>1.6592885055979716</v>
      </c>
      <c r="AM41" s="86">
        <v>25</v>
      </c>
      <c r="AN41" s="330">
        <v>0.79773485846056325</v>
      </c>
      <c r="AO41" s="85">
        <v>77</v>
      </c>
      <c r="AP41" s="330">
        <v>2.4570233640585348</v>
      </c>
      <c r="AQ41" s="84">
        <v>472</v>
      </c>
      <c r="AR41" s="326">
        <v>15.767022204109447</v>
      </c>
      <c r="AS41" s="86">
        <v>29</v>
      </c>
      <c r="AT41" s="330">
        <v>0.96873653372706359</v>
      </c>
      <c r="AU41" s="85">
        <v>258</v>
      </c>
      <c r="AV41" s="330">
        <v>8.6184146793649106</v>
      </c>
      <c r="AW41" s="83" t="s">
        <v>66</v>
      </c>
    </row>
    <row r="42" spans="1:49" s="82" customFormat="1" ht="36.75" customHeight="1">
      <c r="A42" s="83" t="s">
        <v>67</v>
      </c>
      <c r="B42" s="490">
        <v>295777</v>
      </c>
      <c r="C42" s="85">
        <v>3131</v>
      </c>
      <c r="D42" s="330">
        <v>105.85677723420009</v>
      </c>
      <c r="E42" s="232">
        <v>2046</v>
      </c>
      <c r="F42" s="330">
        <v>69.173735618388179</v>
      </c>
      <c r="G42" s="232">
        <v>603</v>
      </c>
      <c r="H42" s="330">
        <v>20.386980732105606</v>
      </c>
      <c r="I42" s="232">
        <v>482</v>
      </c>
      <c r="J42" s="326">
        <v>16.296060883706303</v>
      </c>
      <c r="K42" s="495">
        <v>2685</v>
      </c>
      <c r="L42" s="330">
        <v>86.377640255090171</v>
      </c>
      <c r="M42" s="356">
        <v>1238</v>
      </c>
      <c r="N42" s="330">
        <v>39.827008802905638</v>
      </c>
      <c r="O42" s="356">
        <v>621</v>
      </c>
      <c r="P42" s="330">
        <v>19.97784528804879</v>
      </c>
      <c r="Q42" s="356">
        <v>826</v>
      </c>
      <c r="R42" s="330">
        <v>26.572786164135746</v>
      </c>
      <c r="S42" s="232">
        <v>990</v>
      </c>
      <c r="T42" s="330">
        <v>31.848738865005313</v>
      </c>
      <c r="U42" s="87">
        <v>502</v>
      </c>
      <c r="V42" s="330">
        <v>16.149562535588554</v>
      </c>
      <c r="W42" s="356">
        <v>236</v>
      </c>
      <c r="X42" s="330">
        <v>7.592224618324499</v>
      </c>
      <c r="Y42" s="356">
        <v>252</v>
      </c>
      <c r="Z42" s="330">
        <v>8.1069517110922629</v>
      </c>
      <c r="AA42" s="87">
        <v>1</v>
      </c>
      <c r="AB42" s="330">
        <v>3.2170443297985164E-2</v>
      </c>
      <c r="AC42" s="232">
        <v>0</v>
      </c>
      <c r="AD42" s="330">
        <v>0</v>
      </c>
      <c r="AE42" s="232">
        <v>0</v>
      </c>
      <c r="AF42" s="330">
        <v>0</v>
      </c>
      <c r="AG42" s="232">
        <v>1</v>
      </c>
      <c r="AH42" s="330">
        <v>3.2170443297985164E-2</v>
      </c>
      <c r="AI42" s="84">
        <v>3676</v>
      </c>
      <c r="AJ42" s="323">
        <v>118.25854956339349</v>
      </c>
      <c r="AK42" s="495">
        <v>60</v>
      </c>
      <c r="AL42" s="330">
        <v>1.9302265978791102</v>
      </c>
      <c r="AM42" s="86">
        <v>43</v>
      </c>
      <c r="AN42" s="330">
        <v>1.3833290618133622</v>
      </c>
      <c r="AO42" s="85">
        <v>103</v>
      </c>
      <c r="AP42" s="330">
        <v>3.3135556596924722</v>
      </c>
      <c r="AQ42" s="84">
        <v>605</v>
      </c>
      <c r="AR42" s="326">
        <v>20.454599241996505</v>
      </c>
      <c r="AS42" s="86">
        <v>66</v>
      </c>
      <c r="AT42" s="330">
        <v>2.2314108263996189</v>
      </c>
      <c r="AU42" s="85">
        <v>627</v>
      </c>
      <c r="AV42" s="330">
        <v>21.198402850796377</v>
      </c>
      <c r="AW42" s="83" t="s">
        <v>67</v>
      </c>
    </row>
    <row r="43" spans="1:49" s="82" customFormat="1" ht="36.75" customHeight="1">
      <c r="A43" s="83" t="s">
        <v>68</v>
      </c>
      <c r="B43" s="490">
        <v>1063668</v>
      </c>
      <c r="C43" s="85">
        <v>14045</v>
      </c>
      <c r="D43" s="330">
        <v>132.04308111177548</v>
      </c>
      <c r="E43" s="232">
        <v>9346</v>
      </c>
      <c r="F43" s="330">
        <v>87.865762625180025</v>
      </c>
      <c r="G43" s="232">
        <v>2127</v>
      </c>
      <c r="H43" s="330">
        <v>19.99684111959747</v>
      </c>
      <c r="I43" s="232">
        <v>2572</v>
      </c>
      <c r="J43" s="326">
        <v>24.180477366997977</v>
      </c>
      <c r="K43" s="495">
        <v>8804</v>
      </c>
      <c r="L43" s="330">
        <v>76.257393823012521</v>
      </c>
      <c r="M43" s="356">
        <v>4613</v>
      </c>
      <c r="N43" s="330">
        <v>39.956310507219079</v>
      </c>
      <c r="O43" s="356">
        <v>1759</v>
      </c>
      <c r="P43" s="330">
        <v>15.235887748146187</v>
      </c>
      <c r="Q43" s="356">
        <v>2432</v>
      </c>
      <c r="R43" s="330">
        <v>21.065195567647258</v>
      </c>
      <c r="S43" s="232">
        <v>3152</v>
      </c>
      <c r="T43" s="330">
        <v>27.301602150174407</v>
      </c>
      <c r="U43" s="87">
        <v>1557</v>
      </c>
      <c r="V43" s="330">
        <v>13.48622923471496</v>
      </c>
      <c r="W43" s="356">
        <v>605</v>
      </c>
      <c r="X43" s="330">
        <v>5.2403138644846186</v>
      </c>
      <c r="Y43" s="356">
        <v>990</v>
      </c>
      <c r="Z43" s="330">
        <v>8.575059050974831</v>
      </c>
      <c r="AA43" s="87">
        <v>51</v>
      </c>
      <c r="AB43" s="330">
        <v>0.44174546626233968</v>
      </c>
      <c r="AC43" s="232">
        <v>19</v>
      </c>
      <c r="AD43" s="330">
        <v>0.1645718403722442</v>
      </c>
      <c r="AE43" s="232">
        <v>6</v>
      </c>
      <c r="AF43" s="330">
        <v>5.1970054854392905E-2</v>
      </c>
      <c r="AG43" s="232">
        <v>26</v>
      </c>
      <c r="AH43" s="330">
        <v>0.2252035710357026</v>
      </c>
      <c r="AI43" s="84">
        <v>12007</v>
      </c>
      <c r="AJ43" s="323">
        <v>104.00074143944927</v>
      </c>
      <c r="AK43" s="495">
        <v>133</v>
      </c>
      <c r="AL43" s="330">
        <v>1.1520028826057096</v>
      </c>
      <c r="AM43" s="86">
        <v>81</v>
      </c>
      <c r="AN43" s="330">
        <v>0.70159574053430429</v>
      </c>
      <c r="AO43" s="85">
        <v>214</v>
      </c>
      <c r="AP43" s="330">
        <v>1.8535986231400139</v>
      </c>
      <c r="AQ43" s="84">
        <v>1474</v>
      </c>
      <c r="AR43" s="326">
        <v>13.85770748015358</v>
      </c>
      <c r="AS43" s="86">
        <v>109</v>
      </c>
      <c r="AT43" s="330">
        <v>1.0247558448688876</v>
      </c>
      <c r="AU43" s="85">
        <v>918</v>
      </c>
      <c r="AV43" s="330">
        <v>8.6305125283453101</v>
      </c>
      <c r="AW43" s="83" t="s">
        <v>68</v>
      </c>
    </row>
    <row r="44" spans="1:49" s="82" customFormat="1" ht="36.75" customHeight="1">
      <c r="A44" s="83" t="s">
        <v>69</v>
      </c>
      <c r="B44" s="490">
        <v>1507713</v>
      </c>
      <c r="C44" s="85">
        <v>14616</v>
      </c>
      <c r="D44" s="330">
        <v>96.941526669863563</v>
      </c>
      <c r="E44" s="232">
        <v>9142</v>
      </c>
      <c r="F44" s="330">
        <v>60.634882102893584</v>
      </c>
      <c r="G44" s="232">
        <v>3067</v>
      </c>
      <c r="H44" s="330">
        <v>20.342067754274186</v>
      </c>
      <c r="I44" s="232">
        <v>2407</v>
      </c>
      <c r="J44" s="326">
        <v>15.964576812695784</v>
      </c>
      <c r="K44" s="495">
        <v>9788</v>
      </c>
      <c r="L44" s="330">
        <v>59.86600485957667</v>
      </c>
      <c r="M44" s="356">
        <v>4574</v>
      </c>
      <c r="N44" s="330">
        <v>27.975797530415168</v>
      </c>
      <c r="O44" s="356">
        <v>2397</v>
      </c>
      <c r="P44" s="330">
        <v>14.660687949367111</v>
      </c>
      <c r="Q44" s="356">
        <v>2817</v>
      </c>
      <c r="R44" s="330">
        <v>17.22951937979439</v>
      </c>
      <c r="S44" s="232">
        <v>3571</v>
      </c>
      <c r="T44" s="330">
        <v>21.841183423942407</v>
      </c>
      <c r="U44" s="87">
        <v>1853</v>
      </c>
      <c r="V44" s="330">
        <v>11.333439620432731</v>
      </c>
      <c r="W44" s="356">
        <v>688</v>
      </c>
      <c r="X44" s="330">
        <v>4.2079905336523042</v>
      </c>
      <c r="Y44" s="356">
        <v>1030</v>
      </c>
      <c r="Z44" s="330">
        <v>6.2997532698573737</v>
      </c>
      <c r="AA44" s="87">
        <v>48</v>
      </c>
      <c r="AB44" s="330">
        <v>0.29358073490597469</v>
      </c>
      <c r="AC44" s="232">
        <v>14</v>
      </c>
      <c r="AD44" s="330">
        <v>8.5627714347575948E-2</v>
      </c>
      <c r="AE44" s="232">
        <v>1</v>
      </c>
      <c r="AF44" s="330">
        <v>6.1162653105411397E-3</v>
      </c>
      <c r="AG44" s="232">
        <v>33</v>
      </c>
      <c r="AH44" s="330">
        <v>0.2018367552478576</v>
      </c>
      <c r="AI44" s="84">
        <v>13407</v>
      </c>
      <c r="AJ44" s="323">
        <v>82.000769018425061</v>
      </c>
      <c r="AK44" s="495">
        <v>522</v>
      </c>
      <c r="AL44" s="330">
        <v>3.192690492102475</v>
      </c>
      <c r="AM44" s="86">
        <v>262</v>
      </c>
      <c r="AN44" s="330">
        <v>1.6024615113617786</v>
      </c>
      <c r="AO44" s="85">
        <v>784</v>
      </c>
      <c r="AP44" s="330">
        <v>4.7951520034642527</v>
      </c>
      <c r="AQ44" s="84">
        <v>1985</v>
      </c>
      <c r="AR44" s="326">
        <v>13.165635634898685</v>
      </c>
      <c r="AS44" s="86">
        <v>219</v>
      </c>
      <c r="AT44" s="330">
        <v>1.4525310851601068</v>
      </c>
      <c r="AU44" s="85">
        <v>1149</v>
      </c>
      <c r="AV44" s="330">
        <v>7.6208137755660399</v>
      </c>
      <c r="AW44" s="83" t="s">
        <v>69</v>
      </c>
    </row>
    <row r="45" spans="1:49" s="82" customFormat="1" ht="36.75" customHeight="1">
      <c r="A45" s="83" t="s">
        <v>70</v>
      </c>
      <c r="B45" s="490">
        <v>581701</v>
      </c>
      <c r="C45" s="85">
        <v>4579</v>
      </c>
      <c r="D45" s="330">
        <v>78.717416679703149</v>
      </c>
      <c r="E45" s="232">
        <v>2993</v>
      </c>
      <c r="F45" s="330">
        <v>51.452550365221995</v>
      </c>
      <c r="G45" s="232">
        <v>838</v>
      </c>
      <c r="H45" s="330">
        <v>14.406026463767468</v>
      </c>
      <c r="I45" s="232">
        <v>748</v>
      </c>
      <c r="J45" s="326">
        <v>12.858839850713682</v>
      </c>
      <c r="K45" s="495">
        <v>5737</v>
      </c>
      <c r="L45" s="330">
        <v>94.665645077809984</v>
      </c>
      <c r="M45" s="356">
        <v>2791</v>
      </c>
      <c r="N45" s="330">
        <v>46.054003035064959</v>
      </c>
      <c r="O45" s="356">
        <v>1204</v>
      </c>
      <c r="P45" s="330">
        <v>19.867079775785815</v>
      </c>
      <c r="Q45" s="356">
        <v>1742</v>
      </c>
      <c r="R45" s="330">
        <v>28.74456226695921</v>
      </c>
      <c r="S45" s="232">
        <v>1467</v>
      </c>
      <c r="T45" s="330">
        <v>24.206815640430058</v>
      </c>
      <c r="U45" s="87">
        <v>911</v>
      </c>
      <c r="V45" s="330">
        <v>15.032317006429301</v>
      </c>
      <c r="W45" s="356">
        <v>169</v>
      </c>
      <c r="X45" s="330">
        <v>2.7886515632124609</v>
      </c>
      <c r="Y45" s="356">
        <v>387</v>
      </c>
      <c r="Z45" s="330">
        <v>6.3858470707882979</v>
      </c>
      <c r="AA45" s="87">
        <v>9</v>
      </c>
      <c r="AB45" s="330">
        <v>0.14850807141368136</v>
      </c>
      <c r="AC45" s="232">
        <v>0</v>
      </c>
      <c r="AD45" s="330">
        <v>0</v>
      </c>
      <c r="AE45" s="232">
        <v>3</v>
      </c>
      <c r="AF45" s="330">
        <v>4.9502690471227115E-2</v>
      </c>
      <c r="AG45" s="232">
        <v>6</v>
      </c>
      <c r="AH45" s="330">
        <v>9.900538094245423E-2</v>
      </c>
      <c r="AI45" s="84">
        <v>7213</v>
      </c>
      <c r="AJ45" s="323">
        <v>119.02096878965372</v>
      </c>
      <c r="AK45" s="495">
        <v>57</v>
      </c>
      <c r="AL45" s="330">
        <v>0.94055111895331522</v>
      </c>
      <c r="AM45" s="86">
        <v>70</v>
      </c>
      <c r="AN45" s="330">
        <v>1.155062777661966</v>
      </c>
      <c r="AO45" s="85">
        <v>127</v>
      </c>
      <c r="AP45" s="330">
        <v>2.0956138966152813</v>
      </c>
      <c r="AQ45" s="84">
        <v>713</v>
      </c>
      <c r="AR45" s="326">
        <v>12.257156167859433</v>
      </c>
      <c r="AS45" s="86">
        <v>74</v>
      </c>
      <c r="AT45" s="330">
        <v>1.2721312151775568</v>
      </c>
      <c r="AU45" s="85">
        <v>909</v>
      </c>
      <c r="AV45" s="330">
        <v>15.626584791843232</v>
      </c>
      <c r="AW45" s="83" t="s">
        <v>70</v>
      </c>
    </row>
    <row r="46" spans="1:49" s="82" customFormat="1" ht="36.75" customHeight="1">
      <c r="A46" s="83" t="s">
        <v>71</v>
      </c>
      <c r="B46" s="490">
        <v>403287</v>
      </c>
      <c r="C46" s="85">
        <v>4170</v>
      </c>
      <c r="D46" s="330">
        <v>103.40030796926257</v>
      </c>
      <c r="E46" s="232">
        <v>2794</v>
      </c>
      <c r="F46" s="330">
        <v>69.28068596309825</v>
      </c>
      <c r="G46" s="232">
        <v>787</v>
      </c>
      <c r="H46" s="330">
        <v>19.514638458467541</v>
      </c>
      <c r="I46" s="232">
        <v>589</v>
      </c>
      <c r="J46" s="326">
        <v>14.604983547696802</v>
      </c>
      <c r="K46" s="495">
        <v>2587</v>
      </c>
      <c r="L46" s="330">
        <v>59.661220206865536</v>
      </c>
      <c r="M46" s="356">
        <v>1105</v>
      </c>
      <c r="N46" s="330">
        <v>25.483435766751608</v>
      </c>
      <c r="O46" s="356">
        <v>619</v>
      </c>
      <c r="P46" s="330">
        <v>14.27533641594502</v>
      </c>
      <c r="Q46" s="356">
        <v>863</v>
      </c>
      <c r="R46" s="330">
        <v>19.902448024168908</v>
      </c>
      <c r="S46" s="232">
        <v>977</v>
      </c>
      <c r="T46" s="330">
        <v>22.531508365716128</v>
      </c>
      <c r="U46" s="87">
        <v>450</v>
      </c>
      <c r="V46" s="330">
        <v>10.377869769265361</v>
      </c>
      <c r="W46" s="356">
        <v>237</v>
      </c>
      <c r="X46" s="330">
        <v>5.4656780784797574</v>
      </c>
      <c r="Y46" s="356">
        <v>290</v>
      </c>
      <c r="Z46" s="330">
        <v>6.6879605179710113</v>
      </c>
      <c r="AA46" s="87">
        <v>3</v>
      </c>
      <c r="AB46" s="330">
        <v>6.9185798461769074E-2</v>
      </c>
      <c r="AC46" s="232">
        <v>2</v>
      </c>
      <c r="AD46" s="330">
        <v>4.612386564117938E-2</v>
      </c>
      <c r="AE46" s="232">
        <v>1</v>
      </c>
      <c r="AF46" s="330">
        <v>2.306193282058969E-2</v>
      </c>
      <c r="AG46" s="232">
        <v>0</v>
      </c>
      <c r="AH46" s="330">
        <v>0</v>
      </c>
      <c r="AI46" s="84">
        <v>3567</v>
      </c>
      <c r="AJ46" s="323">
        <v>82.261914371043432</v>
      </c>
      <c r="AK46" s="495">
        <v>46</v>
      </c>
      <c r="AL46" s="330">
        <v>1.0608489097471259</v>
      </c>
      <c r="AM46" s="86">
        <v>24</v>
      </c>
      <c r="AN46" s="330">
        <v>0.55348638769415259</v>
      </c>
      <c r="AO46" s="85">
        <v>70</v>
      </c>
      <c r="AP46" s="330">
        <v>1.6143352974412786</v>
      </c>
      <c r="AQ46" s="84">
        <v>692</v>
      </c>
      <c r="AR46" s="326">
        <v>17.158995950774511</v>
      </c>
      <c r="AS46" s="86">
        <v>55</v>
      </c>
      <c r="AT46" s="330">
        <v>1.3637930307696504</v>
      </c>
      <c r="AU46" s="85">
        <v>1347</v>
      </c>
      <c r="AV46" s="330">
        <v>33.400531135394893</v>
      </c>
      <c r="AW46" s="83" t="s">
        <v>71</v>
      </c>
    </row>
    <row r="47" spans="1:49" s="82" customFormat="1" ht="36.75" customHeight="1">
      <c r="A47" s="83" t="s">
        <v>72</v>
      </c>
      <c r="B47" s="490">
        <v>569010</v>
      </c>
      <c r="C47" s="85">
        <v>6187</v>
      </c>
      <c r="D47" s="330">
        <v>108.73271120015465</v>
      </c>
      <c r="E47" s="232">
        <v>3862</v>
      </c>
      <c r="F47" s="330">
        <v>67.872269380151494</v>
      </c>
      <c r="G47" s="232">
        <v>1261</v>
      </c>
      <c r="H47" s="330">
        <v>22.161297692483437</v>
      </c>
      <c r="I47" s="232">
        <v>1064</v>
      </c>
      <c r="J47" s="326">
        <v>18.699144127519727</v>
      </c>
      <c r="K47" s="495">
        <v>3592</v>
      </c>
      <c r="L47" s="330">
        <v>58.438272947298699</v>
      </c>
      <c r="M47" s="356">
        <v>1856</v>
      </c>
      <c r="N47" s="330">
        <v>30.195276890363694</v>
      </c>
      <c r="O47" s="356">
        <v>835</v>
      </c>
      <c r="P47" s="330">
        <v>13.584620799274616</v>
      </c>
      <c r="Q47" s="356">
        <v>901</v>
      </c>
      <c r="R47" s="330">
        <v>14.658375257660392</v>
      </c>
      <c r="S47" s="232">
        <v>1351</v>
      </c>
      <c r="T47" s="330">
        <v>21.979428383017968</v>
      </c>
      <c r="U47" s="87">
        <v>624</v>
      </c>
      <c r="V47" s="330">
        <v>10.151860333829173</v>
      </c>
      <c r="W47" s="356">
        <v>323</v>
      </c>
      <c r="X47" s="330">
        <v>5.2548892433122161</v>
      </c>
      <c r="Y47" s="356">
        <v>404</v>
      </c>
      <c r="Z47" s="330">
        <v>6.5726788058765804</v>
      </c>
      <c r="AA47" s="87">
        <v>17</v>
      </c>
      <c r="AB47" s="330">
        <v>0.27657311806906404</v>
      </c>
      <c r="AC47" s="232">
        <v>0</v>
      </c>
      <c r="AD47" s="330">
        <v>0</v>
      </c>
      <c r="AE47" s="232">
        <v>0</v>
      </c>
      <c r="AF47" s="330">
        <v>0</v>
      </c>
      <c r="AG47" s="232">
        <v>17</v>
      </c>
      <c r="AH47" s="330">
        <v>0.27657311806906404</v>
      </c>
      <c r="AI47" s="84">
        <v>4960</v>
      </c>
      <c r="AJ47" s="323">
        <v>80.694274448385741</v>
      </c>
      <c r="AK47" s="495">
        <v>103</v>
      </c>
      <c r="AL47" s="330">
        <v>1.6757077153596232</v>
      </c>
      <c r="AM47" s="86">
        <v>59</v>
      </c>
      <c r="AN47" s="330">
        <v>0.95987140976910457</v>
      </c>
      <c r="AO47" s="85">
        <v>162</v>
      </c>
      <c r="AP47" s="330">
        <v>2.6355791251287277</v>
      </c>
      <c r="AQ47" s="84">
        <v>827</v>
      </c>
      <c r="AR47" s="326">
        <v>14.53401521941618</v>
      </c>
      <c r="AS47" s="86">
        <v>65</v>
      </c>
      <c r="AT47" s="330">
        <v>1.142334932602239</v>
      </c>
      <c r="AU47" s="85">
        <v>627</v>
      </c>
      <c r="AV47" s="330">
        <v>11.019138503716981</v>
      </c>
      <c r="AW47" s="83" t="s">
        <v>72</v>
      </c>
    </row>
    <row r="48" spans="1:49" s="82" customFormat="1" ht="36.75" customHeight="1">
      <c r="A48" s="83" t="s">
        <v>73</v>
      </c>
      <c r="B48" s="490">
        <v>587340</v>
      </c>
      <c r="C48" s="85">
        <v>6313</v>
      </c>
      <c r="D48" s="330">
        <v>107.48459154833657</v>
      </c>
      <c r="E48" s="232">
        <v>4445</v>
      </c>
      <c r="F48" s="330">
        <v>75.680185241938233</v>
      </c>
      <c r="G48" s="232">
        <v>932</v>
      </c>
      <c r="H48" s="330">
        <v>15.868151326318657</v>
      </c>
      <c r="I48" s="232">
        <v>936</v>
      </c>
      <c r="J48" s="326">
        <v>15.936254980079681</v>
      </c>
      <c r="K48" s="495">
        <v>5282</v>
      </c>
      <c r="L48" s="330">
        <v>85.958066827704684</v>
      </c>
      <c r="M48" s="356">
        <v>2429</v>
      </c>
      <c r="N48" s="330">
        <v>39.528993624478346</v>
      </c>
      <c r="O48" s="356">
        <v>1258</v>
      </c>
      <c r="P48" s="330">
        <v>20.472405919964498</v>
      </c>
      <c r="Q48" s="356">
        <v>1595</v>
      </c>
      <c r="R48" s="330">
        <v>25.956667283261822</v>
      </c>
      <c r="S48" s="232">
        <v>2042</v>
      </c>
      <c r="T48" s="330">
        <v>33.231043631611691</v>
      </c>
      <c r="U48" s="87">
        <v>877</v>
      </c>
      <c r="V48" s="330">
        <v>14.272098562646157</v>
      </c>
      <c r="W48" s="356">
        <v>623</v>
      </c>
      <c r="X48" s="330">
        <v>10.138560324433929</v>
      </c>
      <c r="Y48" s="356">
        <v>542</v>
      </c>
      <c r="Z48" s="330">
        <v>8.820384744531605</v>
      </c>
      <c r="AA48" s="87">
        <v>3</v>
      </c>
      <c r="AB48" s="330">
        <v>4.8821317774160176E-2</v>
      </c>
      <c r="AC48" s="232">
        <v>1</v>
      </c>
      <c r="AD48" s="330">
        <v>1.6273772591386723E-2</v>
      </c>
      <c r="AE48" s="232">
        <v>0</v>
      </c>
      <c r="AF48" s="330">
        <v>0</v>
      </c>
      <c r="AG48" s="232">
        <v>2</v>
      </c>
      <c r="AH48" s="330">
        <v>3.2547545182773446E-2</v>
      </c>
      <c r="AI48" s="84">
        <v>7327</v>
      </c>
      <c r="AJ48" s="323">
        <v>119.23793177709052</v>
      </c>
      <c r="AK48" s="495">
        <v>137</v>
      </c>
      <c r="AL48" s="330">
        <v>2.2295068450199813</v>
      </c>
      <c r="AM48" s="86">
        <v>127</v>
      </c>
      <c r="AN48" s="330">
        <v>2.0667691191061142</v>
      </c>
      <c r="AO48" s="85">
        <v>264</v>
      </c>
      <c r="AP48" s="330">
        <v>4.296275964126095</v>
      </c>
      <c r="AQ48" s="84">
        <v>1061</v>
      </c>
      <c r="AR48" s="326">
        <v>18.064494160111689</v>
      </c>
      <c r="AS48" s="86">
        <v>91</v>
      </c>
      <c r="AT48" s="330">
        <v>1.5493581230633022</v>
      </c>
      <c r="AU48" s="85">
        <v>463</v>
      </c>
      <c r="AV48" s="330">
        <v>7.8829979228385607</v>
      </c>
      <c r="AW48" s="83" t="s">
        <v>73</v>
      </c>
    </row>
    <row r="49" spans="1:49" s="82" customFormat="1" ht="36.75" customHeight="1">
      <c r="A49" s="83" t="s">
        <v>74</v>
      </c>
      <c r="B49" s="490">
        <v>304252</v>
      </c>
      <c r="C49" s="85">
        <v>3720</v>
      </c>
      <c r="D49" s="330">
        <v>122.26706808829523</v>
      </c>
      <c r="E49" s="232">
        <v>2355</v>
      </c>
      <c r="F49" s="330">
        <v>77.40294229783207</v>
      </c>
      <c r="G49" s="232">
        <v>619</v>
      </c>
      <c r="H49" s="330">
        <v>20.344977189960954</v>
      </c>
      <c r="I49" s="232">
        <v>746</v>
      </c>
      <c r="J49" s="326">
        <v>24.519148600502216</v>
      </c>
      <c r="K49" s="495">
        <v>2376</v>
      </c>
      <c r="L49" s="330">
        <v>75.179167523612151</v>
      </c>
      <c r="M49" s="356">
        <v>1297</v>
      </c>
      <c r="N49" s="330">
        <v>41.038459713015548</v>
      </c>
      <c r="O49" s="356">
        <v>406</v>
      </c>
      <c r="P49" s="330">
        <v>12.846271891660997</v>
      </c>
      <c r="Q49" s="356">
        <v>673</v>
      </c>
      <c r="R49" s="330">
        <v>21.294435918935594</v>
      </c>
      <c r="S49" s="232">
        <v>1197</v>
      </c>
      <c r="T49" s="330">
        <v>37.874353335759146</v>
      </c>
      <c r="U49" s="87">
        <v>518</v>
      </c>
      <c r="V49" s="330">
        <v>16.390071034188171</v>
      </c>
      <c r="W49" s="356">
        <v>353</v>
      </c>
      <c r="X49" s="330">
        <v>11.169295511715104</v>
      </c>
      <c r="Y49" s="356">
        <v>326</v>
      </c>
      <c r="Z49" s="330">
        <v>10.314986789855874</v>
      </c>
      <c r="AA49" s="87">
        <v>2</v>
      </c>
      <c r="AB49" s="330">
        <v>6.3282127545128061E-2</v>
      </c>
      <c r="AC49" s="232">
        <v>0</v>
      </c>
      <c r="AD49" s="330">
        <v>0</v>
      </c>
      <c r="AE49" s="232">
        <v>0</v>
      </c>
      <c r="AF49" s="330">
        <v>0</v>
      </c>
      <c r="AG49" s="232">
        <v>2</v>
      </c>
      <c r="AH49" s="330">
        <v>6.3282127545128061E-2</v>
      </c>
      <c r="AI49" s="84">
        <v>3575</v>
      </c>
      <c r="AJ49" s="323">
        <v>113.11680298691643</v>
      </c>
      <c r="AK49" s="495">
        <v>93</v>
      </c>
      <c r="AL49" s="330">
        <v>2.9426189308484552</v>
      </c>
      <c r="AM49" s="86">
        <v>57</v>
      </c>
      <c r="AN49" s="330">
        <v>1.80354063503615</v>
      </c>
      <c r="AO49" s="85">
        <v>150</v>
      </c>
      <c r="AP49" s="330">
        <v>4.7461595658846054</v>
      </c>
      <c r="AQ49" s="84">
        <v>478</v>
      </c>
      <c r="AR49" s="326">
        <v>15.710660899517505</v>
      </c>
      <c r="AS49" s="86">
        <v>35</v>
      </c>
      <c r="AT49" s="330">
        <v>1.1503621997554658</v>
      </c>
      <c r="AU49" s="85">
        <v>349</v>
      </c>
      <c r="AV49" s="330">
        <v>11.470754506133073</v>
      </c>
      <c r="AW49" s="83" t="s">
        <v>74</v>
      </c>
    </row>
    <row r="50" spans="1:49" s="82" customFormat="1" ht="36.75" customHeight="1">
      <c r="A50" s="83" t="s">
        <v>75</v>
      </c>
      <c r="B50" s="490">
        <v>3038827</v>
      </c>
      <c r="C50" s="85">
        <v>39681</v>
      </c>
      <c r="D50" s="330">
        <v>130.57999023965496</v>
      </c>
      <c r="E50" s="232">
        <v>27271</v>
      </c>
      <c r="F50" s="330">
        <v>89.741864212737354</v>
      </c>
      <c r="G50" s="232">
        <v>6805</v>
      </c>
      <c r="H50" s="330">
        <v>22.393509074389559</v>
      </c>
      <c r="I50" s="232">
        <v>5605</v>
      </c>
      <c r="J50" s="326">
        <v>18.444616952528065</v>
      </c>
      <c r="K50" s="495">
        <v>22502</v>
      </c>
      <c r="L50" s="330">
        <v>69.982955740595941</v>
      </c>
      <c r="M50" s="356">
        <v>11409</v>
      </c>
      <c r="N50" s="330">
        <v>35.482870057970807</v>
      </c>
      <c r="O50" s="356">
        <v>4996</v>
      </c>
      <c r="P50" s="330">
        <v>15.537945377300565</v>
      </c>
      <c r="Q50" s="356">
        <v>6097</v>
      </c>
      <c r="R50" s="330">
        <v>18.962140305324567</v>
      </c>
      <c r="S50" s="232">
        <v>9857</v>
      </c>
      <c r="T50" s="330">
        <v>30.656030341083198</v>
      </c>
      <c r="U50" s="87">
        <v>5165</v>
      </c>
      <c r="V50" s="330">
        <v>16.06354841348227</v>
      </c>
      <c r="W50" s="356">
        <v>2598</v>
      </c>
      <c r="X50" s="330">
        <v>8.0799804023672674</v>
      </c>
      <c r="Y50" s="356">
        <v>2094</v>
      </c>
      <c r="Z50" s="330">
        <v>6.512501525233664</v>
      </c>
      <c r="AA50" s="87">
        <v>134</v>
      </c>
      <c r="AB50" s="330">
        <v>0.4167503363807597</v>
      </c>
      <c r="AC50" s="232">
        <v>41</v>
      </c>
      <c r="AD50" s="330">
        <v>0.12751316262396381</v>
      </c>
      <c r="AE50" s="232">
        <v>3</v>
      </c>
      <c r="AF50" s="330">
        <v>9.3302314115095465E-3</v>
      </c>
      <c r="AG50" s="232">
        <v>90</v>
      </c>
      <c r="AH50" s="330">
        <v>0.2799069423452864</v>
      </c>
      <c r="AI50" s="84">
        <v>32493</v>
      </c>
      <c r="AJ50" s="323">
        <v>101.05573641805989</v>
      </c>
      <c r="AK50" s="495">
        <v>510</v>
      </c>
      <c r="AL50" s="330">
        <v>1.586139339956623</v>
      </c>
      <c r="AM50" s="86">
        <v>416</v>
      </c>
      <c r="AN50" s="330">
        <v>1.2937920890626571</v>
      </c>
      <c r="AO50" s="85">
        <v>926</v>
      </c>
      <c r="AP50" s="330">
        <v>2.8799314290192797</v>
      </c>
      <c r="AQ50" s="84">
        <v>5348</v>
      </c>
      <c r="AR50" s="326">
        <v>17.59889588976273</v>
      </c>
      <c r="AS50" s="86">
        <v>582</v>
      </c>
      <c r="AT50" s="330">
        <v>1.915212679102825</v>
      </c>
      <c r="AU50" s="85">
        <v>3738</v>
      </c>
      <c r="AV50" s="330">
        <v>12.300798959598556</v>
      </c>
      <c r="AW50" s="83" t="s">
        <v>75</v>
      </c>
    </row>
    <row r="51" spans="1:49" s="82" customFormat="1" ht="36.75" customHeight="1">
      <c r="A51" s="83" t="s">
        <v>76</v>
      </c>
      <c r="B51" s="490">
        <v>453520</v>
      </c>
      <c r="C51" s="85">
        <v>4231</v>
      </c>
      <c r="D51" s="330">
        <v>93.292467807373441</v>
      </c>
      <c r="E51" s="232">
        <v>2836</v>
      </c>
      <c r="F51" s="330">
        <v>62.533074616334446</v>
      </c>
      <c r="G51" s="232">
        <v>797</v>
      </c>
      <c r="H51" s="330">
        <v>17.573646145704707</v>
      </c>
      <c r="I51" s="232">
        <v>598</v>
      </c>
      <c r="J51" s="326">
        <v>13.185747045334274</v>
      </c>
      <c r="K51" s="495">
        <v>3001</v>
      </c>
      <c r="L51" s="330">
        <v>62.050285336200481</v>
      </c>
      <c r="M51" s="356">
        <v>1373</v>
      </c>
      <c r="N51" s="330">
        <v>28.38888429410305</v>
      </c>
      <c r="O51" s="356">
        <v>604</v>
      </c>
      <c r="P51" s="330">
        <v>12.488627905053345</v>
      </c>
      <c r="Q51" s="356">
        <v>1024</v>
      </c>
      <c r="R51" s="330">
        <v>21.172773137044082</v>
      </c>
      <c r="S51" s="232">
        <v>911</v>
      </c>
      <c r="T51" s="330">
        <v>18.836324538913242</v>
      </c>
      <c r="U51" s="87">
        <v>450</v>
      </c>
      <c r="V51" s="330">
        <v>9.304441319990076</v>
      </c>
      <c r="W51" s="356">
        <v>218</v>
      </c>
      <c r="X51" s="330">
        <v>4.5074849061285258</v>
      </c>
      <c r="Y51" s="356">
        <v>243</v>
      </c>
      <c r="Z51" s="330">
        <v>5.0243983127946406</v>
      </c>
      <c r="AA51" s="87">
        <v>22</v>
      </c>
      <c r="AB51" s="330">
        <v>0.45488379786618144</v>
      </c>
      <c r="AC51" s="232">
        <v>4</v>
      </c>
      <c r="AD51" s="330">
        <v>8.2706145066578446E-2</v>
      </c>
      <c r="AE51" s="232">
        <v>2</v>
      </c>
      <c r="AF51" s="330">
        <v>4.1353072533289223E-2</v>
      </c>
      <c r="AG51" s="232">
        <v>16</v>
      </c>
      <c r="AH51" s="330">
        <v>0.33082458026631378</v>
      </c>
      <c r="AI51" s="84">
        <v>3934</v>
      </c>
      <c r="AJ51" s="323">
        <v>81.341493672979908</v>
      </c>
      <c r="AK51" s="495">
        <v>17</v>
      </c>
      <c r="AL51" s="330">
        <v>0.3515011165329584</v>
      </c>
      <c r="AM51" s="86">
        <v>24</v>
      </c>
      <c r="AN51" s="330">
        <v>0.49623687039947068</v>
      </c>
      <c r="AO51" s="85">
        <v>41</v>
      </c>
      <c r="AP51" s="330">
        <v>0.84773798693242919</v>
      </c>
      <c r="AQ51" s="84">
        <v>666</v>
      </c>
      <c r="AR51" s="326">
        <v>14.68512965249603</v>
      </c>
      <c r="AS51" s="86">
        <v>65</v>
      </c>
      <c r="AT51" s="330">
        <v>1.4332333744928558</v>
      </c>
      <c r="AU51" s="85">
        <v>317</v>
      </c>
      <c r="AV51" s="330">
        <v>6.9897689186805438</v>
      </c>
      <c r="AW51" s="83" t="s">
        <v>76</v>
      </c>
    </row>
    <row r="52" spans="1:49" s="82" customFormat="1" ht="36.75" customHeight="1">
      <c r="A52" s="83" t="s">
        <v>77</v>
      </c>
      <c r="B52" s="490">
        <v>654154</v>
      </c>
      <c r="C52" s="85">
        <v>7068</v>
      </c>
      <c r="D52" s="330">
        <v>108.0479520113001</v>
      </c>
      <c r="E52" s="232">
        <v>4823</v>
      </c>
      <c r="F52" s="330">
        <v>73.728816150325457</v>
      </c>
      <c r="G52" s="232">
        <v>1454</v>
      </c>
      <c r="H52" s="330">
        <v>22.227181978555507</v>
      </c>
      <c r="I52" s="232">
        <v>791</v>
      </c>
      <c r="J52" s="326">
        <v>12.091953882419125</v>
      </c>
      <c r="K52" s="495">
        <v>6216</v>
      </c>
      <c r="L52" s="330">
        <v>91.457403743632852</v>
      </c>
      <c r="M52" s="356">
        <v>2974</v>
      </c>
      <c r="N52" s="330">
        <v>43.757129783391903</v>
      </c>
      <c r="O52" s="356">
        <v>1442</v>
      </c>
      <c r="P52" s="330">
        <v>21.216469787374283</v>
      </c>
      <c r="Q52" s="356">
        <v>1800</v>
      </c>
      <c r="R52" s="330">
        <v>26.483804172866655</v>
      </c>
      <c r="S52" s="232">
        <v>1947</v>
      </c>
      <c r="T52" s="330">
        <v>28.646648180317428</v>
      </c>
      <c r="U52" s="87">
        <v>859</v>
      </c>
      <c r="V52" s="330">
        <v>12.638659880273586</v>
      </c>
      <c r="W52" s="356">
        <v>523</v>
      </c>
      <c r="X52" s="330">
        <v>7.6950164346718104</v>
      </c>
      <c r="Y52" s="356">
        <v>565</v>
      </c>
      <c r="Z52" s="330">
        <v>8.3129718653720328</v>
      </c>
      <c r="AA52" s="87">
        <v>45</v>
      </c>
      <c r="AB52" s="330">
        <v>0.66209510432166629</v>
      </c>
      <c r="AC52" s="232">
        <v>13</v>
      </c>
      <c r="AD52" s="330">
        <v>0.19127191902625915</v>
      </c>
      <c r="AE52" s="232">
        <v>6</v>
      </c>
      <c r="AF52" s="330">
        <v>8.8279347242888842E-2</v>
      </c>
      <c r="AG52" s="232">
        <v>26</v>
      </c>
      <c r="AH52" s="330">
        <v>0.38254383805251829</v>
      </c>
      <c r="AI52" s="84">
        <v>8208</v>
      </c>
      <c r="AJ52" s="323">
        <v>120.76614702827193</v>
      </c>
      <c r="AK52" s="495">
        <v>127</v>
      </c>
      <c r="AL52" s="330">
        <v>1.8685795166411472</v>
      </c>
      <c r="AM52" s="86">
        <v>172</v>
      </c>
      <c r="AN52" s="330">
        <v>2.5306746209628139</v>
      </c>
      <c r="AO52" s="85">
        <v>299</v>
      </c>
      <c r="AP52" s="330">
        <v>4.3992541376039611</v>
      </c>
      <c r="AQ52" s="84">
        <v>938</v>
      </c>
      <c r="AR52" s="326">
        <v>14.33913115260321</v>
      </c>
      <c r="AS52" s="86">
        <v>109</v>
      </c>
      <c r="AT52" s="330">
        <v>1.6662743023813964</v>
      </c>
      <c r="AU52" s="85">
        <v>600</v>
      </c>
      <c r="AV52" s="330">
        <v>9.1721521232003465</v>
      </c>
      <c r="AW52" s="83" t="s">
        <v>77</v>
      </c>
    </row>
    <row r="53" spans="1:49" s="82" customFormat="1" ht="36.75" customHeight="1">
      <c r="A53" s="83" t="s">
        <v>78</v>
      </c>
      <c r="B53" s="490">
        <v>976556</v>
      </c>
      <c r="C53" s="85">
        <v>12243</v>
      </c>
      <c r="D53" s="330">
        <v>125.36915445709207</v>
      </c>
      <c r="E53" s="232">
        <v>8645</v>
      </c>
      <c r="F53" s="330">
        <v>88.52538922499069</v>
      </c>
      <c r="G53" s="232">
        <v>2062</v>
      </c>
      <c r="H53" s="330">
        <v>21.115020541576726</v>
      </c>
      <c r="I53" s="232">
        <v>1536</v>
      </c>
      <c r="J53" s="326">
        <v>15.72874469052466</v>
      </c>
      <c r="K53" s="495">
        <v>5298</v>
      </c>
      <c r="L53" s="330">
        <v>51.907334923799688</v>
      </c>
      <c r="M53" s="356">
        <v>2656</v>
      </c>
      <c r="N53" s="330">
        <v>26.022250199624757</v>
      </c>
      <c r="O53" s="356">
        <v>1152</v>
      </c>
      <c r="P53" s="330">
        <v>11.286759122728812</v>
      </c>
      <c r="Q53" s="356">
        <v>1490</v>
      </c>
      <c r="R53" s="330">
        <v>14.598325601446119</v>
      </c>
      <c r="S53" s="232">
        <v>3054</v>
      </c>
      <c r="T53" s="330">
        <v>29.92166871598419</v>
      </c>
      <c r="U53" s="87">
        <v>1406</v>
      </c>
      <c r="V53" s="330">
        <v>13.775332748747141</v>
      </c>
      <c r="W53" s="356">
        <v>888</v>
      </c>
      <c r="X53" s="330">
        <v>8.7002101571034576</v>
      </c>
      <c r="Y53" s="356">
        <v>760</v>
      </c>
      <c r="Z53" s="330">
        <v>7.4461258101335899</v>
      </c>
      <c r="AA53" s="87">
        <v>41</v>
      </c>
      <c r="AB53" s="330">
        <v>0.40169889238878576</v>
      </c>
      <c r="AC53" s="232">
        <v>8</v>
      </c>
      <c r="AD53" s="330">
        <v>7.8380271685616731E-2</v>
      </c>
      <c r="AE53" s="232">
        <v>1</v>
      </c>
      <c r="AF53" s="330">
        <v>9.7975339607020914E-3</v>
      </c>
      <c r="AG53" s="232">
        <v>32</v>
      </c>
      <c r="AH53" s="330">
        <v>0.31352108674246693</v>
      </c>
      <c r="AI53" s="84">
        <v>8393</v>
      </c>
      <c r="AJ53" s="323">
        <v>82.230702532172657</v>
      </c>
      <c r="AK53" s="495">
        <v>523</v>
      </c>
      <c r="AL53" s="330">
        <v>5.1241102614471945</v>
      </c>
      <c r="AM53" s="86">
        <v>125</v>
      </c>
      <c r="AN53" s="330">
        <v>1.2246917450877617</v>
      </c>
      <c r="AO53" s="85">
        <v>648</v>
      </c>
      <c r="AP53" s="330">
        <v>6.3488020065349557</v>
      </c>
      <c r="AQ53" s="84">
        <v>1521</v>
      </c>
      <c r="AR53" s="326">
        <v>15.575143668156255</v>
      </c>
      <c r="AS53" s="86">
        <v>172</v>
      </c>
      <c r="AT53" s="330">
        <v>1.7612917231577094</v>
      </c>
      <c r="AU53" s="85">
        <v>901</v>
      </c>
      <c r="AV53" s="330">
        <v>9.2263014102621863</v>
      </c>
      <c r="AW53" s="83" t="s">
        <v>78</v>
      </c>
    </row>
    <row r="54" spans="1:49" s="82" customFormat="1" ht="36.75" customHeight="1">
      <c r="A54" s="83" t="s">
        <v>79</v>
      </c>
      <c r="B54" s="490">
        <v>599029</v>
      </c>
      <c r="C54" s="85">
        <v>7853</v>
      </c>
      <c r="D54" s="330">
        <v>131.09548953389569</v>
      </c>
      <c r="E54" s="232">
        <v>5074</v>
      </c>
      <c r="F54" s="330">
        <v>84.703745561567132</v>
      </c>
      <c r="G54" s="232">
        <v>1515</v>
      </c>
      <c r="H54" s="330">
        <v>25.29092915368037</v>
      </c>
      <c r="I54" s="232">
        <v>1264</v>
      </c>
      <c r="J54" s="326">
        <v>21.100814818648178</v>
      </c>
      <c r="K54" s="495">
        <v>4687</v>
      </c>
      <c r="L54" s="330">
        <v>74.653372303232544</v>
      </c>
      <c r="M54" s="356">
        <v>2188</v>
      </c>
      <c r="N54" s="330">
        <v>34.849920759435207</v>
      </c>
      <c r="O54" s="356">
        <v>1228</v>
      </c>
      <c r="P54" s="330">
        <v>19.559279109957238</v>
      </c>
      <c r="Q54" s="356">
        <v>1271</v>
      </c>
      <c r="R54" s="330">
        <v>20.244172433840106</v>
      </c>
      <c r="S54" s="232">
        <v>1445</v>
      </c>
      <c r="T54" s="330">
        <v>23.015601232807985</v>
      </c>
      <c r="U54" s="87">
        <v>775</v>
      </c>
      <c r="V54" s="330">
        <v>12.344007581609819</v>
      </c>
      <c r="W54" s="356">
        <v>301</v>
      </c>
      <c r="X54" s="330">
        <v>4.7942532671800722</v>
      </c>
      <c r="Y54" s="356">
        <v>369</v>
      </c>
      <c r="Z54" s="330">
        <v>5.8773403840180949</v>
      </c>
      <c r="AA54" s="87">
        <v>31</v>
      </c>
      <c r="AB54" s="330">
        <v>0.4937603032643928</v>
      </c>
      <c r="AC54" s="232">
        <v>11</v>
      </c>
      <c r="AD54" s="330">
        <v>0.17520526890026841</v>
      </c>
      <c r="AE54" s="232">
        <v>2</v>
      </c>
      <c r="AF54" s="330">
        <v>3.1855503436412434E-2</v>
      </c>
      <c r="AG54" s="232">
        <v>18</v>
      </c>
      <c r="AH54" s="330">
        <v>0.28669953092771194</v>
      </c>
      <c r="AI54" s="84">
        <v>6163</v>
      </c>
      <c r="AJ54" s="323">
        <v>98.162733839304934</v>
      </c>
      <c r="AK54" s="495">
        <v>61</v>
      </c>
      <c r="AL54" s="330">
        <v>0.97159285481057933</v>
      </c>
      <c r="AM54" s="86">
        <v>67</v>
      </c>
      <c r="AN54" s="330">
        <v>1.0671593651198168</v>
      </c>
      <c r="AO54" s="85">
        <v>128</v>
      </c>
      <c r="AP54" s="330">
        <v>2.0387522199303958</v>
      </c>
      <c r="AQ54" s="84">
        <v>934</v>
      </c>
      <c r="AR54" s="326">
        <v>15.591899557450475</v>
      </c>
      <c r="AS54" s="86">
        <v>95</v>
      </c>
      <c r="AT54" s="330">
        <v>1.5858998479205513</v>
      </c>
      <c r="AU54" s="85">
        <v>391</v>
      </c>
      <c r="AV54" s="330">
        <v>6.5272299003887957</v>
      </c>
      <c r="AW54" s="83" t="s">
        <v>79</v>
      </c>
    </row>
    <row r="55" spans="1:49" s="82" customFormat="1" ht="36.75" customHeight="1">
      <c r="A55" s="83" t="s">
        <v>80</v>
      </c>
      <c r="B55" s="490">
        <v>555869</v>
      </c>
      <c r="C55" s="85">
        <v>6420</v>
      </c>
      <c r="D55" s="330">
        <v>115.49483781250619</v>
      </c>
      <c r="E55" s="232">
        <v>4247</v>
      </c>
      <c r="F55" s="330">
        <v>76.402893487494353</v>
      </c>
      <c r="G55" s="232">
        <v>1370</v>
      </c>
      <c r="H55" s="330">
        <v>24.646094673385278</v>
      </c>
      <c r="I55" s="232">
        <v>803</v>
      </c>
      <c r="J55" s="326">
        <v>14.445849651626551</v>
      </c>
      <c r="K55" s="495">
        <v>4545</v>
      </c>
      <c r="L55" s="330">
        <v>77.64090101027125</v>
      </c>
      <c r="M55" s="356">
        <v>2171</v>
      </c>
      <c r="N55" s="330">
        <v>37.086555796105372</v>
      </c>
      <c r="O55" s="356">
        <v>972</v>
      </c>
      <c r="P55" s="330">
        <v>16.604390711107516</v>
      </c>
      <c r="Q55" s="356">
        <v>1402</v>
      </c>
      <c r="R55" s="330">
        <v>23.949954503058372</v>
      </c>
      <c r="S55" s="232">
        <v>1574</v>
      </c>
      <c r="T55" s="330">
        <v>26.888180019838714</v>
      </c>
      <c r="U55" s="87">
        <v>689</v>
      </c>
      <c r="V55" s="330">
        <v>11.769984773614278</v>
      </c>
      <c r="W55" s="356">
        <v>533</v>
      </c>
      <c r="X55" s="330">
        <v>9.1050825607204793</v>
      </c>
      <c r="Y55" s="356">
        <v>352</v>
      </c>
      <c r="Z55" s="330">
        <v>6.0131126855039563</v>
      </c>
      <c r="AA55" s="87">
        <v>28</v>
      </c>
      <c r="AB55" s="330">
        <v>0.47831578180145107</v>
      </c>
      <c r="AC55" s="232">
        <v>5</v>
      </c>
      <c r="AD55" s="330">
        <v>8.5413532464544847E-2</v>
      </c>
      <c r="AE55" s="232">
        <v>5</v>
      </c>
      <c r="AF55" s="330">
        <v>8.5413532464544847E-2</v>
      </c>
      <c r="AG55" s="232">
        <v>18</v>
      </c>
      <c r="AH55" s="330">
        <v>0.30748871687236146</v>
      </c>
      <c r="AI55" s="84">
        <v>6147</v>
      </c>
      <c r="AJ55" s="323">
        <v>105.00739681191142</v>
      </c>
      <c r="AK55" s="495">
        <v>32</v>
      </c>
      <c r="AL55" s="330">
        <v>0.54664660777308693</v>
      </c>
      <c r="AM55" s="86">
        <v>33</v>
      </c>
      <c r="AN55" s="330">
        <v>0.56372931426599593</v>
      </c>
      <c r="AO55" s="85">
        <v>65</v>
      </c>
      <c r="AP55" s="330">
        <v>1.1103759220390828</v>
      </c>
      <c r="AQ55" s="84">
        <v>1063</v>
      </c>
      <c r="AR55" s="326">
        <v>19.123210684531788</v>
      </c>
      <c r="AS55" s="86">
        <v>128</v>
      </c>
      <c r="AT55" s="330">
        <v>2.3027008161995002</v>
      </c>
      <c r="AU55" s="85">
        <v>461</v>
      </c>
      <c r="AV55" s="330">
        <v>8.293320908343512</v>
      </c>
      <c r="AW55" s="83" t="s">
        <v>80</v>
      </c>
    </row>
    <row r="56" spans="1:49" s="82" customFormat="1" ht="36.75" customHeight="1">
      <c r="A56" s="83" t="s">
        <v>81</v>
      </c>
      <c r="B56" s="490">
        <v>853316</v>
      </c>
      <c r="C56" s="85">
        <v>9492</v>
      </c>
      <c r="D56" s="330">
        <v>111.23663449413816</v>
      </c>
      <c r="E56" s="232">
        <v>6837</v>
      </c>
      <c r="F56" s="330">
        <v>80.122721242775242</v>
      </c>
      <c r="G56" s="232">
        <v>1471</v>
      </c>
      <c r="H56" s="330">
        <v>17.23863140970051</v>
      </c>
      <c r="I56" s="232">
        <v>1184</v>
      </c>
      <c r="J56" s="326">
        <v>13.875281841662408</v>
      </c>
      <c r="K56" s="495">
        <v>4012</v>
      </c>
      <c r="L56" s="330">
        <v>52.067111028052906</v>
      </c>
      <c r="M56" s="356">
        <v>2007</v>
      </c>
      <c r="N56" s="330">
        <v>26.046533358250795</v>
      </c>
      <c r="O56" s="356">
        <v>810</v>
      </c>
      <c r="P56" s="330">
        <v>10.512053821715567</v>
      </c>
      <c r="Q56" s="356">
        <v>1195</v>
      </c>
      <c r="R56" s="330">
        <v>15.508523848086547</v>
      </c>
      <c r="S56" s="232">
        <v>1968</v>
      </c>
      <c r="T56" s="330">
        <v>25.540397433501528</v>
      </c>
      <c r="U56" s="87">
        <v>917</v>
      </c>
      <c r="V56" s="330">
        <v>11.900683153719967</v>
      </c>
      <c r="W56" s="356">
        <v>560</v>
      </c>
      <c r="X56" s="330">
        <v>7.267592765630515</v>
      </c>
      <c r="Y56" s="356">
        <v>491</v>
      </c>
      <c r="Z56" s="330">
        <v>6.3721215141510417</v>
      </c>
      <c r="AA56" s="87">
        <v>50</v>
      </c>
      <c r="AB56" s="330">
        <v>0.64889221121701035</v>
      </c>
      <c r="AC56" s="232">
        <v>14</v>
      </c>
      <c r="AD56" s="330">
        <v>0.1816898191407629</v>
      </c>
      <c r="AE56" s="232">
        <v>18</v>
      </c>
      <c r="AF56" s="330">
        <v>0.23360119603812371</v>
      </c>
      <c r="AG56" s="232">
        <v>18</v>
      </c>
      <c r="AH56" s="330">
        <v>0.23360119603812371</v>
      </c>
      <c r="AI56" s="84">
        <v>6030</v>
      </c>
      <c r="AJ56" s="323">
        <v>78.256400672771434</v>
      </c>
      <c r="AK56" s="495">
        <v>101</v>
      </c>
      <c r="AL56" s="330">
        <v>1.3107622666583607</v>
      </c>
      <c r="AM56" s="86">
        <v>74</v>
      </c>
      <c r="AN56" s="330">
        <v>0.9603604726011753</v>
      </c>
      <c r="AO56" s="85">
        <v>175</v>
      </c>
      <c r="AP56" s="330">
        <v>2.2711227392595359</v>
      </c>
      <c r="AQ56" s="84">
        <v>1668</v>
      </c>
      <c r="AR56" s="326">
        <v>19.547272053963596</v>
      </c>
      <c r="AS56" s="86">
        <v>140</v>
      </c>
      <c r="AT56" s="330">
        <v>1.6406583258722442</v>
      </c>
      <c r="AU56" s="85">
        <v>591</v>
      </c>
      <c r="AV56" s="330">
        <v>6.9259219327892598</v>
      </c>
      <c r="AW56" s="83" t="s">
        <v>81</v>
      </c>
    </row>
    <row r="57" spans="1:49" s="82" customFormat="1" ht="36.75" customHeight="1" thickBot="1">
      <c r="A57" s="88" t="s">
        <v>82</v>
      </c>
      <c r="B57" s="491">
        <v>668642</v>
      </c>
      <c r="C57" s="90">
        <v>12135</v>
      </c>
      <c r="D57" s="331">
        <v>181.48725326856527</v>
      </c>
      <c r="E57" s="233">
        <v>7867</v>
      </c>
      <c r="F57" s="331">
        <v>117.65638413381153</v>
      </c>
      <c r="G57" s="233">
        <v>2621</v>
      </c>
      <c r="H57" s="331">
        <v>39.19885379620186</v>
      </c>
      <c r="I57" s="233">
        <v>1647</v>
      </c>
      <c r="J57" s="327">
        <v>24.63201533855187</v>
      </c>
      <c r="K57" s="496">
        <v>4666</v>
      </c>
      <c r="L57" s="331">
        <v>72.1757338356107</v>
      </c>
      <c r="M57" s="357">
        <v>2114</v>
      </c>
      <c r="N57" s="331">
        <v>32.700278895945353</v>
      </c>
      <c r="O57" s="357">
        <v>1080</v>
      </c>
      <c r="P57" s="331">
        <v>16.705913532460254</v>
      </c>
      <c r="Q57" s="357">
        <v>1472</v>
      </c>
      <c r="R57" s="331">
        <v>22.769541407205089</v>
      </c>
      <c r="S57" s="233">
        <v>2045</v>
      </c>
      <c r="T57" s="331">
        <v>31.632956642482615</v>
      </c>
      <c r="U57" s="92">
        <v>1085</v>
      </c>
      <c r="V57" s="331">
        <v>16.783255724740165</v>
      </c>
      <c r="W57" s="357">
        <v>389</v>
      </c>
      <c r="X57" s="331">
        <v>6.0172225593768882</v>
      </c>
      <c r="Y57" s="357">
        <v>571</v>
      </c>
      <c r="Z57" s="331">
        <v>8.8324783583655613</v>
      </c>
      <c r="AA57" s="92">
        <v>80</v>
      </c>
      <c r="AB57" s="331">
        <v>1.2374750764785374</v>
      </c>
      <c r="AC57" s="233">
        <v>39</v>
      </c>
      <c r="AD57" s="331">
        <v>0.60326909978328702</v>
      </c>
      <c r="AE57" s="233">
        <v>8</v>
      </c>
      <c r="AF57" s="331">
        <v>0.12374750764785374</v>
      </c>
      <c r="AG57" s="233">
        <v>33</v>
      </c>
      <c r="AH57" s="331">
        <v>0.51045846904739667</v>
      </c>
      <c r="AI57" s="89">
        <v>6791</v>
      </c>
      <c r="AJ57" s="324">
        <v>105.04616555457186</v>
      </c>
      <c r="AK57" s="496">
        <v>137</v>
      </c>
      <c r="AL57" s="331">
        <v>2.1191760684694954</v>
      </c>
      <c r="AM57" s="91">
        <v>123</v>
      </c>
      <c r="AN57" s="331">
        <v>1.9026179300857513</v>
      </c>
      <c r="AO57" s="90">
        <v>260</v>
      </c>
      <c r="AP57" s="331">
        <v>4.0217939985552471</v>
      </c>
      <c r="AQ57" s="89">
        <v>1824</v>
      </c>
      <c r="AR57" s="327">
        <v>27.279171813915369</v>
      </c>
      <c r="AS57" s="91">
        <v>114</v>
      </c>
      <c r="AT57" s="331">
        <v>1.7049482383697105</v>
      </c>
      <c r="AU57" s="90">
        <v>1281</v>
      </c>
      <c r="AV57" s="331">
        <v>19.158234152207012</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0"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0" t="s">
        <v>205</v>
      </c>
    </row>
    <row r="5" spans="1:26" s="53" customFormat="1" ht="33.75" customHeight="1" thickBot="1">
      <c r="A5" s="691"/>
      <c r="B5" s="733" t="s">
        <v>85</v>
      </c>
      <c r="C5" s="740" t="s">
        <v>86</v>
      </c>
      <c r="D5" s="254"/>
      <c r="E5" s="254"/>
      <c r="F5" s="255"/>
      <c r="G5" s="235" t="s">
        <v>87</v>
      </c>
      <c r="H5" s="49"/>
      <c r="I5" s="49"/>
      <c r="J5" s="49"/>
      <c r="K5" s="49"/>
      <c r="L5" s="47"/>
      <c r="M5" s="47"/>
      <c r="N5" s="51"/>
      <c r="O5" s="51"/>
      <c r="P5" s="51"/>
      <c r="Q5" s="51"/>
      <c r="R5" s="51"/>
      <c r="S5" s="51"/>
      <c r="T5" s="47"/>
      <c r="U5" s="47"/>
      <c r="V5" s="51"/>
      <c r="W5" s="49" t="s">
        <v>88</v>
      </c>
      <c r="X5" s="49"/>
      <c r="Y5" s="49"/>
      <c r="Z5" s="691"/>
    </row>
    <row r="6" spans="1:26" s="53" customFormat="1" ht="33.75" customHeight="1" thickBot="1">
      <c r="A6" s="691"/>
      <c r="B6" s="734"/>
      <c r="C6" s="741"/>
      <c r="D6" s="256"/>
      <c r="E6" s="256"/>
      <c r="F6" s="257"/>
      <c r="G6" s="235" t="s">
        <v>89</v>
      </c>
      <c r="H6" s="49"/>
      <c r="I6" s="49"/>
      <c r="J6" s="49"/>
      <c r="K6" s="49"/>
      <c r="L6" s="47"/>
      <c r="M6" s="47"/>
      <c r="N6" s="51"/>
      <c r="O6" s="51"/>
      <c r="P6" s="51"/>
      <c r="Q6" s="51"/>
      <c r="R6" s="51"/>
      <c r="S6" s="51"/>
      <c r="T6" s="49" t="s">
        <v>90</v>
      </c>
      <c r="U6" s="47"/>
      <c r="V6" s="51"/>
      <c r="W6" s="56"/>
      <c r="X6" s="56"/>
      <c r="Y6" s="690" t="s">
        <v>96</v>
      </c>
      <c r="Z6" s="691"/>
    </row>
    <row r="7" spans="1:26" s="53" customFormat="1" ht="33.75" customHeight="1">
      <c r="A7" s="691"/>
      <c r="B7" s="734"/>
      <c r="C7" s="741"/>
      <c r="D7" s="736" t="s">
        <v>97</v>
      </c>
      <c r="E7" s="736" t="s">
        <v>124</v>
      </c>
      <c r="F7" s="738" t="s">
        <v>98</v>
      </c>
      <c r="G7" s="726" t="s">
        <v>91</v>
      </c>
      <c r="H7" s="470"/>
      <c r="I7" s="470"/>
      <c r="J7" s="470"/>
      <c r="K7" s="721" t="s">
        <v>86</v>
      </c>
      <c r="L7" s="252"/>
      <c r="M7" s="58"/>
      <c r="N7" s="58"/>
      <c r="O7" s="721" t="s">
        <v>92</v>
      </c>
      <c r="P7" s="361"/>
      <c r="Q7" s="470"/>
      <c r="R7" s="470"/>
      <c r="S7" s="690" t="s">
        <v>93</v>
      </c>
      <c r="T7" s="696" t="s">
        <v>91</v>
      </c>
      <c r="U7" s="730" t="s">
        <v>86</v>
      </c>
      <c r="V7" s="697" t="s">
        <v>93</v>
      </c>
      <c r="W7" s="60" t="s">
        <v>94</v>
      </c>
      <c r="X7" s="60" t="s">
        <v>95</v>
      </c>
      <c r="Y7" s="691"/>
      <c r="Z7" s="691"/>
    </row>
    <row r="8" spans="1:26" s="53" customFormat="1" ht="33.75" customHeight="1" thickBot="1">
      <c r="A8" s="692"/>
      <c r="B8" s="735"/>
      <c r="C8" s="742"/>
      <c r="D8" s="737"/>
      <c r="E8" s="737"/>
      <c r="F8" s="739"/>
      <c r="G8" s="732"/>
      <c r="H8" s="474" t="s">
        <v>138</v>
      </c>
      <c r="I8" s="474" t="s">
        <v>124</v>
      </c>
      <c r="J8" s="474" t="s">
        <v>98</v>
      </c>
      <c r="K8" s="722"/>
      <c r="L8" s="474" t="s">
        <v>138</v>
      </c>
      <c r="M8" s="474" t="s">
        <v>124</v>
      </c>
      <c r="N8" s="474" t="s">
        <v>98</v>
      </c>
      <c r="O8" s="722"/>
      <c r="P8" s="474" t="s">
        <v>138</v>
      </c>
      <c r="Q8" s="474" t="s">
        <v>124</v>
      </c>
      <c r="R8" s="475" t="s">
        <v>98</v>
      </c>
      <c r="S8" s="692"/>
      <c r="T8" s="698"/>
      <c r="U8" s="731"/>
      <c r="V8" s="723"/>
      <c r="W8" s="471"/>
      <c r="X8" s="471"/>
      <c r="Y8" s="692"/>
      <c r="Z8" s="692"/>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-0.29206382933932673</v>
      </c>
      <c r="C10" s="335">
        <v>-1.1385092761072002</v>
      </c>
      <c r="D10" s="334">
        <v>0.88906444153684561</v>
      </c>
      <c r="E10" s="334">
        <v>-2.2268439255880139</v>
      </c>
      <c r="F10" s="358">
        <v>-6.9095699924715461</v>
      </c>
      <c r="G10" s="335">
        <v>-6.9219504948393791</v>
      </c>
      <c r="H10" s="334">
        <v>-11.117388872034809</v>
      </c>
      <c r="I10" s="334">
        <v>-3.1086001100280072</v>
      </c>
      <c r="J10" s="334">
        <v>-2.1273388073765034</v>
      </c>
      <c r="K10" s="334">
        <v>8.7520198414189565</v>
      </c>
      <c r="L10" s="334">
        <v>8.1567453446677263</v>
      </c>
      <c r="M10" s="334">
        <v>17.024527959802114</v>
      </c>
      <c r="N10" s="334">
        <v>4.1756238498976757</v>
      </c>
      <c r="O10" s="334">
        <v>-3.9549502357255051</v>
      </c>
      <c r="P10" s="334">
        <v>-3.6407766990291179</v>
      </c>
      <c r="Q10" s="334">
        <v>-11.778290993071593</v>
      </c>
      <c r="R10" s="358">
        <v>-2.7333073018352252</v>
      </c>
      <c r="S10" s="335">
        <v>-3.6539597944006488</v>
      </c>
      <c r="T10" s="335">
        <v>9.0979601334057065</v>
      </c>
      <c r="U10" s="358">
        <v>21.876320608536417</v>
      </c>
      <c r="V10" s="335">
        <v>13.635454181672671</v>
      </c>
      <c r="W10" s="335">
        <v>6.6471801275138631</v>
      </c>
      <c r="X10" s="335">
        <v>-12.439453985028621</v>
      </c>
      <c r="Y10" s="335">
        <v>-7.5801708444195555</v>
      </c>
      <c r="Z10" s="469" t="s">
        <v>99</v>
      </c>
    </row>
    <row r="11" spans="1:26" s="220" customFormat="1" ht="33.75" customHeight="1">
      <c r="A11" s="77" t="s">
        <v>100</v>
      </c>
      <c r="B11" s="501">
        <v>-2.9635957096251673</v>
      </c>
      <c r="C11" s="498">
        <v>-1.4923501379483355</v>
      </c>
      <c r="D11" s="499">
        <v>-0.99410393528040686</v>
      </c>
      <c r="E11" s="499">
        <v>2.3545706371191244</v>
      </c>
      <c r="F11" s="500">
        <v>-5.1868669228082354</v>
      </c>
      <c r="G11" s="498">
        <v>-13.887735216127282</v>
      </c>
      <c r="H11" s="499">
        <v>-14.263842817045173</v>
      </c>
      <c r="I11" s="499">
        <v>-9.0002931691585957</v>
      </c>
      <c r="J11" s="499">
        <v>-17.005566284221288</v>
      </c>
      <c r="K11" s="499">
        <v>11.521861512478893</v>
      </c>
      <c r="L11" s="499">
        <v>4.8983364140480603</v>
      </c>
      <c r="M11" s="499">
        <v>16.044568245125348</v>
      </c>
      <c r="N11" s="499">
        <v>19.548218940052124</v>
      </c>
      <c r="O11" s="499">
        <v>-44.48669201520913</v>
      </c>
      <c r="P11" s="499">
        <v>-75.862068965517238</v>
      </c>
      <c r="Q11" s="499">
        <v>-56.637168141592923</v>
      </c>
      <c r="R11" s="500">
        <v>-9.7826086956521721</v>
      </c>
      <c r="S11" s="498">
        <v>-7.6642508644782339</v>
      </c>
      <c r="T11" s="498">
        <v>-17.890995260663516</v>
      </c>
      <c r="U11" s="500">
        <v>7.8787878787878896</v>
      </c>
      <c r="V11" s="498">
        <v>-8.3644510828976877</v>
      </c>
      <c r="W11" s="498">
        <v>-9.6825396825396837</v>
      </c>
      <c r="X11" s="498">
        <v>4.5258620689655231</v>
      </c>
      <c r="Y11" s="501">
        <v>45.161290322580641</v>
      </c>
      <c r="Z11" s="77" t="s">
        <v>100</v>
      </c>
    </row>
    <row r="12" spans="1:26" s="220" customFormat="1" ht="33.75" customHeight="1">
      <c r="A12" s="83" t="s">
        <v>37</v>
      </c>
      <c r="B12" s="336">
        <v>-2.3832988430290527</v>
      </c>
      <c r="C12" s="338">
        <v>20.594713656387682</v>
      </c>
      <c r="D12" s="333">
        <v>24.97120479152268</v>
      </c>
      <c r="E12" s="333">
        <v>19.825978868862634</v>
      </c>
      <c r="F12" s="359">
        <v>7.0776255707762488</v>
      </c>
      <c r="G12" s="338">
        <v>-12.261664858161524</v>
      </c>
      <c r="H12" s="333">
        <v>-19.923371647509583</v>
      </c>
      <c r="I12" s="333">
        <v>-8.9751750477402936</v>
      </c>
      <c r="J12" s="333">
        <v>-1.4874141876430258</v>
      </c>
      <c r="K12" s="333">
        <v>28.966346153846132</v>
      </c>
      <c r="L12" s="333">
        <v>29.317980513728969</v>
      </c>
      <c r="M12" s="333">
        <v>56.730769230769226</v>
      </c>
      <c r="N12" s="333">
        <v>11.452184179456907</v>
      </c>
      <c r="O12" s="333">
        <v>-52.631578947368425</v>
      </c>
      <c r="P12" s="333">
        <v>-63.636363636363633</v>
      </c>
      <c r="Q12" s="333" t="s">
        <v>22</v>
      </c>
      <c r="R12" s="359">
        <v>-37.5</v>
      </c>
      <c r="S12" s="338">
        <v>-0.86995315636850989</v>
      </c>
      <c r="T12" s="338">
        <v>229.09090909090912</v>
      </c>
      <c r="U12" s="359">
        <v>40.677966101694921</v>
      </c>
      <c r="V12" s="338">
        <v>131.57894736842107</v>
      </c>
      <c r="W12" s="338">
        <v>4.6896551724137936</v>
      </c>
      <c r="X12" s="338">
        <v>-1.3888888888888857</v>
      </c>
      <c r="Y12" s="337">
        <v>-45.576407506702409</v>
      </c>
      <c r="Z12" s="83" t="s">
        <v>37</v>
      </c>
    </row>
    <row r="13" spans="1:26" s="220" customFormat="1" ht="33.75" customHeight="1">
      <c r="A13" s="83" t="s">
        <v>38</v>
      </c>
      <c r="B13" s="336">
        <v>-2.2070435400385691</v>
      </c>
      <c r="C13" s="338">
        <v>7.449078564500482</v>
      </c>
      <c r="D13" s="333">
        <v>3.525741029641182</v>
      </c>
      <c r="E13" s="333">
        <v>10.286677908937605</v>
      </c>
      <c r="F13" s="359">
        <v>19.502617801047123</v>
      </c>
      <c r="G13" s="338">
        <v>-5.1748921897460463</v>
      </c>
      <c r="H13" s="333">
        <v>-19.416099773242635</v>
      </c>
      <c r="I13" s="333">
        <v>9.1566265060240966</v>
      </c>
      <c r="J13" s="333">
        <v>16.599462365591393</v>
      </c>
      <c r="K13" s="333">
        <v>18.944099378882001</v>
      </c>
      <c r="L13" s="333">
        <v>18.286445012787738</v>
      </c>
      <c r="M13" s="333">
        <v>5.3019145802651053</v>
      </c>
      <c r="N13" s="333">
        <v>39.702760084925671</v>
      </c>
      <c r="O13" s="333">
        <v>-22.727272727272734</v>
      </c>
      <c r="P13" s="333">
        <v>83.333333333333314</v>
      </c>
      <c r="Q13" s="333" t="s">
        <v>22</v>
      </c>
      <c r="R13" s="359">
        <v>-62.5</v>
      </c>
      <c r="S13" s="338">
        <v>0.45039561777235804</v>
      </c>
      <c r="T13" s="338">
        <v>-32.857142857142861</v>
      </c>
      <c r="U13" s="359">
        <v>-29.508196721311478</v>
      </c>
      <c r="V13" s="338">
        <v>-31.297709923664115</v>
      </c>
      <c r="W13" s="338">
        <v>9.0787716955941278</v>
      </c>
      <c r="X13" s="338">
        <v>62.135922330097088</v>
      </c>
      <c r="Y13" s="337">
        <v>-24.402730375426614</v>
      </c>
      <c r="Z13" s="83" t="s">
        <v>38</v>
      </c>
    </row>
    <row r="14" spans="1:26" s="220" customFormat="1" ht="33.75" customHeight="1">
      <c r="A14" s="83" t="s">
        <v>39</v>
      </c>
      <c r="B14" s="336">
        <v>-1.7554803744234846</v>
      </c>
      <c r="C14" s="338">
        <v>25.494252873563212</v>
      </c>
      <c r="D14" s="333">
        <v>15.305580159433134</v>
      </c>
      <c r="E14" s="333">
        <v>23.142704436130401</v>
      </c>
      <c r="F14" s="359">
        <v>77.787162162162161</v>
      </c>
      <c r="G14" s="338">
        <v>-8.5609429035217772</v>
      </c>
      <c r="H14" s="333">
        <v>-7.9930378899451142</v>
      </c>
      <c r="I14" s="333">
        <v>-9.9554234769687895</v>
      </c>
      <c r="J14" s="333">
        <v>-8.4257871064467764</v>
      </c>
      <c r="K14" s="333">
        <v>22.733077905491712</v>
      </c>
      <c r="L14" s="333">
        <v>39.560439560439562</v>
      </c>
      <c r="M14" s="333">
        <v>8.9227421109901996</v>
      </c>
      <c r="N14" s="333">
        <v>10.613207547169807</v>
      </c>
      <c r="O14" s="333">
        <v>-19.230769230769226</v>
      </c>
      <c r="P14" s="333">
        <v>-8.3333333333333428</v>
      </c>
      <c r="Q14" s="333" t="s">
        <v>22</v>
      </c>
      <c r="R14" s="359">
        <v>-28.571428571428569</v>
      </c>
      <c r="S14" s="338">
        <v>-2.920297801119645</v>
      </c>
      <c r="T14" s="338">
        <v>27.272727272727266</v>
      </c>
      <c r="U14" s="359">
        <v>23.711340206185568</v>
      </c>
      <c r="V14" s="338">
        <v>25.405405405405418</v>
      </c>
      <c r="W14" s="338">
        <v>11.310782241014806</v>
      </c>
      <c r="X14" s="338">
        <v>-29.230769230769226</v>
      </c>
      <c r="Y14" s="337">
        <v>6.7183462532299814</v>
      </c>
      <c r="Z14" s="83" t="s">
        <v>39</v>
      </c>
    </row>
    <row r="15" spans="1:26" s="220" customFormat="1" ht="33.75" customHeight="1">
      <c r="A15" s="83" t="s">
        <v>40</v>
      </c>
      <c r="B15" s="336">
        <v>-4.2573234910341284</v>
      </c>
      <c r="C15" s="338">
        <v>5.9427732942039597</v>
      </c>
      <c r="D15" s="333">
        <v>8.2966687617850283</v>
      </c>
      <c r="E15" s="333">
        <v>11.688311688311686</v>
      </c>
      <c r="F15" s="359">
        <v>-16.438356164383563</v>
      </c>
      <c r="G15" s="338">
        <v>-4.627729053927979</v>
      </c>
      <c r="H15" s="333">
        <v>-17.841409691629963</v>
      </c>
      <c r="I15" s="333">
        <v>34.47265625</v>
      </c>
      <c r="J15" s="333">
        <v>-2.9386343993085546</v>
      </c>
      <c r="K15" s="333">
        <v>-3.661726242371401</v>
      </c>
      <c r="L15" s="333">
        <v>-4.804270462633454</v>
      </c>
      <c r="M15" s="333">
        <v>16.46586345381526</v>
      </c>
      <c r="N15" s="333">
        <v>-16.666666666666657</v>
      </c>
      <c r="O15" s="333">
        <v>-66.666666666666671</v>
      </c>
      <c r="P15" s="333" t="s">
        <v>22</v>
      </c>
      <c r="Q15" s="333" t="s">
        <v>22</v>
      </c>
      <c r="R15" s="359">
        <v>-60</v>
      </c>
      <c r="S15" s="338">
        <v>-4.571954587296716</v>
      </c>
      <c r="T15" s="338">
        <v>67.741935483870975</v>
      </c>
      <c r="U15" s="359">
        <v>38.461538461538453</v>
      </c>
      <c r="V15" s="338">
        <v>49.397590361445765</v>
      </c>
      <c r="W15" s="338">
        <v>20.495867768595048</v>
      </c>
      <c r="X15" s="338">
        <v>-16.666666666666657</v>
      </c>
      <c r="Y15" s="337">
        <v>-55.164835164835161</v>
      </c>
      <c r="Z15" s="83" t="s">
        <v>40</v>
      </c>
    </row>
    <row r="16" spans="1:26" s="220" customFormat="1" ht="33.75" customHeight="1">
      <c r="A16" s="83" t="s">
        <v>41</v>
      </c>
      <c r="B16" s="336">
        <v>-3.6893176371526692</v>
      </c>
      <c r="C16" s="338">
        <v>4.0756526371870052</v>
      </c>
      <c r="D16" s="333">
        <v>6.4940763492759856</v>
      </c>
      <c r="E16" s="333">
        <v>-0.92715231788079677</v>
      </c>
      <c r="F16" s="359">
        <v>1.6666666666666572</v>
      </c>
      <c r="G16" s="338">
        <v>-3.0079622530227113</v>
      </c>
      <c r="H16" s="333">
        <v>-10.941752857920534</v>
      </c>
      <c r="I16" s="333">
        <v>16.897081413210444</v>
      </c>
      <c r="J16" s="333">
        <v>-1.2181616832779696</v>
      </c>
      <c r="K16" s="333">
        <v>30.256410256410248</v>
      </c>
      <c r="L16" s="333">
        <v>46.790890269151134</v>
      </c>
      <c r="M16" s="333">
        <v>52.406417112299465</v>
      </c>
      <c r="N16" s="333">
        <v>-9.508196721311478</v>
      </c>
      <c r="O16" s="333">
        <v>-40</v>
      </c>
      <c r="P16" s="333">
        <v>-33.333333333333343</v>
      </c>
      <c r="Q16" s="333" t="s">
        <v>22</v>
      </c>
      <c r="R16" s="359">
        <v>-50</v>
      </c>
      <c r="S16" s="338">
        <v>4.3697094486387442</v>
      </c>
      <c r="T16" s="338">
        <v>109.52380952380955</v>
      </c>
      <c r="U16" s="359">
        <v>170</v>
      </c>
      <c r="V16" s="338">
        <v>134.72222222222223</v>
      </c>
      <c r="W16" s="338">
        <v>15.470297029702976</v>
      </c>
      <c r="X16" s="338">
        <v>-21.111111111111114</v>
      </c>
      <c r="Y16" s="337">
        <v>50.067658998646834</v>
      </c>
      <c r="Z16" s="83" t="s">
        <v>41</v>
      </c>
    </row>
    <row r="17" spans="1:26" s="220" customFormat="1" ht="33.75" customHeight="1">
      <c r="A17" s="83" t="s">
        <v>42</v>
      </c>
      <c r="B17" s="336">
        <v>-2.2673178785168773</v>
      </c>
      <c r="C17" s="338">
        <v>3.3591731266149765</v>
      </c>
      <c r="D17" s="333">
        <v>5.3204565408252904</v>
      </c>
      <c r="E17" s="333">
        <v>7.345225603357818</v>
      </c>
      <c r="F17" s="359">
        <v>-7.7652637818612931</v>
      </c>
      <c r="G17" s="338">
        <v>-0.78908653203157542</v>
      </c>
      <c r="H17" s="333">
        <v>-3.4769071094966364</v>
      </c>
      <c r="I17" s="333">
        <v>-0.59815116911364896</v>
      </c>
      <c r="J17" s="333">
        <v>4.8206278026905949</v>
      </c>
      <c r="K17" s="333">
        <v>-1.5232606010704046</v>
      </c>
      <c r="L17" s="333">
        <v>-23.761609907120743</v>
      </c>
      <c r="M17" s="333">
        <v>34.420289855072468</v>
      </c>
      <c r="N17" s="333">
        <v>13.675213675213669</v>
      </c>
      <c r="O17" s="333">
        <v>-55.555555555555557</v>
      </c>
      <c r="P17" s="333">
        <v>-30</v>
      </c>
      <c r="Q17" s="333" t="s">
        <v>22</v>
      </c>
      <c r="R17" s="359">
        <v>-62.5</v>
      </c>
      <c r="S17" s="338">
        <v>-1.1667672500502988</v>
      </c>
      <c r="T17" s="338">
        <v>8</v>
      </c>
      <c r="U17" s="359">
        <v>426.82926829268297</v>
      </c>
      <c r="V17" s="338">
        <v>111.44578313253012</v>
      </c>
      <c r="W17" s="338">
        <v>-15.610406937958643</v>
      </c>
      <c r="X17" s="338">
        <v>-6.6079295154185047</v>
      </c>
      <c r="Y17" s="337">
        <v>-25.598086124401902</v>
      </c>
      <c r="Z17" s="83" t="s">
        <v>42</v>
      </c>
    </row>
    <row r="18" spans="1:26" s="220" customFormat="1" ht="33.75" customHeight="1">
      <c r="A18" s="83" t="s">
        <v>43</v>
      </c>
      <c r="B18" s="336">
        <v>-0.91213338846422687</v>
      </c>
      <c r="C18" s="338">
        <v>-1.2312186978297177</v>
      </c>
      <c r="D18" s="333">
        <v>7.9449152542372872</v>
      </c>
      <c r="E18" s="333">
        <v>-4.7269587740125303</v>
      </c>
      <c r="F18" s="359">
        <v>-20.2842688508793</v>
      </c>
      <c r="G18" s="338">
        <v>-8.0384998340524305</v>
      </c>
      <c r="H18" s="333">
        <v>-12.086349534643233</v>
      </c>
      <c r="I18" s="333">
        <v>-4.4912458766810488</v>
      </c>
      <c r="J18" s="333">
        <v>-2.922077922077932</v>
      </c>
      <c r="K18" s="333">
        <v>-6.2215791649441883</v>
      </c>
      <c r="L18" s="333">
        <v>-11.176470588235304</v>
      </c>
      <c r="M18" s="333">
        <v>-1.4944769330734289</v>
      </c>
      <c r="N18" s="333">
        <v>-3.9714058776806951</v>
      </c>
      <c r="O18" s="333">
        <v>-3.3707865168539257</v>
      </c>
      <c r="P18" s="333">
        <v>-12.5</v>
      </c>
      <c r="Q18" s="333">
        <v>-9.0909090909090935</v>
      </c>
      <c r="R18" s="359">
        <v>0</v>
      </c>
      <c r="S18" s="338">
        <v>-7.5780312124849871</v>
      </c>
      <c r="T18" s="338">
        <v>-29.710144927536234</v>
      </c>
      <c r="U18" s="359">
        <v>-37.278106508875744</v>
      </c>
      <c r="V18" s="338">
        <v>-33.876221498371336</v>
      </c>
      <c r="W18" s="338">
        <v>-3.0608291359937994</v>
      </c>
      <c r="X18" s="338">
        <v>-6.9498069498069412</v>
      </c>
      <c r="Y18" s="337">
        <v>-51.302837290098438</v>
      </c>
      <c r="Z18" s="83" t="s">
        <v>43</v>
      </c>
    </row>
    <row r="19" spans="1:26" s="220" customFormat="1" ht="33.75" customHeight="1">
      <c r="A19" s="83" t="s">
        <v>44</v>
      </c>
      <c r="B19" s="336">
        <v>-0.59128802517528811</v>
      </c>
      <c r="C19" s="338">
        <v>3.9798676484294759</v>
      </c>
      <c r="D19" s="333">
        <v>1.8688725490196134</v>
      </c>
      <c r="E19" s="333">
        <v>25.117004680187208</v>
      </c>
      <c r="F19" s="359">
        <v>-7.8138718173836708</v>
      </c>
      <c r="G19" s="338">
        <v>-13.707079075761769</v>
      </c>
      <c r="H19" s="333">
        <v>-19.585124275836293</v>
      </c>
      <c r="I19" s="333">
        <v>-10.501623962468415</v>
      </c>
      <c r="J19" s="333">
        <v>-5.4724553082816527</v>
      </c>
      <c r="K19" s="333">
        <v>-6.3041529728114654</v>
      </c>
      <c r="L19" s="333">
        <v>-3.6444444444444457</v>
      </c>
      <c r="M19" s="333">
        <v>-12.536443148688051</v>
      </c>
      <c r="N19" s="333">
        <v>0.2352941176470722</v>
      </c>
      <c r="O19" s="333">
        <v>26.08695652173914</v>
      </c>
      <c r="P19" s="333">
        <v>-9.0909090909090935</v>
      </c>
      <c r="Q19" s="333" t="s">
        <v>22</v>
      </c>
      <c r="R19" s="359">
        <v>37.142857142857139</v>
      </c>
      <c r="S19" s="338">
        <v>-11.840628507295165</v>
      </c>
      <c r="T19" s="338">
        <v>44.615384615384613</v>
      </c>
      <c r="U19" s="359">
        <v>22.388059701492537</v>
      </c>
      <c r="V19" s="338">
        <v>33.333333333333314</v>
      </c>
      <c r="W19" s="338">
        <v>10.856658184902471</v>
      </c>
      <c r="X19" s="338">
        <v>-14.285714285714292</v>
      </c>
      <c r="Y19" s="337">
        <v>38.729198184568844</v>
      </c>
      <c r="Z19" s="83" t="s">
        <v>44</v>
      </c>
    </row>
    <row r="20" spans="1:26" s="220" customFormat="1" ht="33.75" customHeight="1">
      <c r="A20" s="83" t="s">
        <v>45</v>
      </c>
      <c r="B20" s="336">
        <v>-0.44751061410771342</v>
      </c>
      <c r="C20" s="338">
        <v>-4.8605731990704868</v>
      </c>
      <c r="D20" s="333">
        <v>-6.6666666666666714</v>
      </c>
      <c r="E20" s="333">
        <v>2.3157894736842053</v>
      </c>
      <c r="F20" s="359">
        <v>-5.7377049180327759</v>
      </c>
      <c r="G20" s="338">
        <v>-20.135346173867774</v>
      </c>
      <c r="H20" s="333">
        <v>-21.653618483864818</v>
      </c>
      <c r="I20" s="333">
        <v>-30.847029077117568</v>
      </c>
      <c r="J20" s="333">
        <v>-3.4085213032581549</v>
      </c>
      <c r="K20" s="333">
        <v>2.3547880690737912</v>
      </c>
      <c r="L20" s="333">
        <v>4.2747021723896381</v>
      </c>
      <c r="M20" s="333">
        <v>29.390243902439039</v>
      </c>
      <c r="N20" s="333">
        <v>-24.200426439232416</v>
      </c>
      <c r="O20" s="333">
        <v>-6.7796610169491629</v>
      </c>
      <c r="P20" s="333">
        <v>14.285714285714278</v>
      </c>
      <c r="Q20" s="333" t="s">
        <v>22</v>
      </c>
      <c r="R20" s="359">
        <v>-36.53846153846154</v>
      </c>
      <c r="S20" s="338">
        <v>-14.499182815783328</v>
      </c>
      <c r="T20" s="338">
        <v>-2.1276595744680833</v>
      </c>
      <c r="U20" s="359">
        <v>97.058823529411768</v>
      </c>
      <c r="V20" s="338">
        <v>24.21875</v>
      </c>
      <c r="W20" s="338">
        <v>5.078125</v>
      </c>
      <c r="X20" s="338">
        <v>-12.637362637362642</v>
      </c>
      <c r="Y20" s="337">
        <v>50.764006791171482</v>
      </c>
      <c r="Z20" s="83" t="s">
        <v>45</v>
      </c>
    </row>
    <row r="21" spans="1:26" s="220" customFormat="1" ht="33.75" customHeight="1">
      <c r="A21" s="83" t="s">
        <v>46</v>
      </c>
      <c r="B21" s="336">
        <v>0.59620617477760618</v>
      </c>
      <c r="C21" s="338">
        <v>3.7585178875638974</v>
      </c>
      <c r="D21" s="333">
        <v>1.6315144342533614</v>
      </c>
      <c r="E21" s="333">
        <v>9.4658385093167681</v>
      </c>
      <c r="F21" s="359">
        <v>4.5058883768561202</v>
      </c>
      <c r="G21" s="338">
        <v>-4.6866653546627646</v>
      </c>
      <c r="H21" s="333">
        <v>-8.5537235808343439</v>
      </c>
      <c r="I21" s="333">
        <v>-1.1907597046915868</v>
      </c>
      <c r="J21" s="333">
        <v>-0.23084533362647619</v>
      </c>
      <c r="K21" s="333">
        <v>8.2191780821917888</v>
      </c>
      <c r="L21" s="333">
        <v>8.3423035522066584</v>
      </c>
      <c r="M21" s="333">
        <v>2.9832193909260525</v>
      </c>
      <c r="N21" s="333">
        <v>11.423974255832661</v>
      </c>
      <c r="O21" s="333">
        <v>-23.595505617977537</v>
      </c>
      <c r="P21" s="333">
        <v>-14.285714285714292</v>
      </c>
      <c r="Q21" s="333">
        <v>125</v>
      </c>
      <c r="R21" s="359">
        <v>-28.75816993464052</v>
      </c>
      <c r="S21" s="338">
        <v>-2.4496074199917359</v>
      </c>
      <c r="T21" s="338">
        <v>-0.29239766081870755</v>
      </c>
      <c r="U21" s="359">
        <v>6.7615658362989279</v>
      </c>
      <c r="V21" s="338">
        <v>2.8892455858748036</v>
      </c>
      <c r="W21" s="338">
        <v>8.9042448173741349</v>
      </c>
      <c r="X21" s="338">
        <v>-17.222222222222229</v>
      </c>
      <c r="Y21" s="337">
        <v>-19.580419580419587</v>
      </c>
      <c r="Z21" s="83" t="s">
        <v>46</v>
      </c>
    </row>
    <row r="22" spans="1:26" s="220" customFormat="1" ht="33.75" customHeight="1">
      <c r="A22" s="83" t="s">
        <v>47</v>
      </c>
      <c r="B22" s="336">
        <v>-1.2693060539831436E-2</v>
      </c>
      <c r="C22" s="338">
        <v>-5.0668733552038532</v>
      </c>
      <c r="D22" s="333">
        <v>-2.9436404078920759</v>
      </c>
      <c r="E22" s="333">
        <v>-10.583873957367928</v>
      </c>
      <c r="F22" s="359">
        <v>-6.4541753549796397</v>
      </c>
      <c r="G22" s="338">
        <v>-7.4194220410106766</v>
      </c>
      <c r="H22" s="333">
        <v>-13.337572989535758</v>
      </c>
      <c r="I22" s="333">
        <v>-8.2759533898305051</v>
      </c>
      <c r="J22" s="333">
        <v>5.0159963436928763</v>
      </c>
      <c r="K22" s="333">
        <v>-2.0986358866736055E-2</v>
      </c>
      <c r="L22" s="333">
        <v>-5.8487874465049856</v>
      </c>
      <c r="M22" s="333">
        <v>18.672665916760394</v>
      </c>
      <c r="N22" s="333">
        <v>-1.6520210896309351</v>
      </c>
      <c r="O22" s="333">
        <v>-20.129870129870127</v>
      </c>
      <c r="P22" s="333">
        <v>-14.705882352941174</v>
      </c>
      <c r="Q22" s="333">
        <v>-25</v>
      </c>
      <c r="R22" s="359">
        <v>-21</v>
      </c>
      <c r="S22" s="338">
        <v>-5.8357398636941298</v>
      </c>
      <c r="T22" s="338">
        <v>19.723183391003445</v>
      </c>
      <c r="U22" s="359">
        <v>58.333333333333314</v>
      </c>
      <c r="V22" s="338">
        <v>34.541577825159919</v>
      </c>
      <c r="W22" s="338">
        <v>2.1402839584657727</v>
      </c>
      <c r="X22" s="338">
        <v>-21.681415929203538</v>
      </c>
      <c r="Y22" s="337">
        <v>-48.940423830467815</v>
      </c>
      <c r="Z22" s="83" t="s">
        <v>47</v>
      </c>
    </row>
    <row r="23" spans="1:26" s="220" customFormat="1" ht="33.75" customHeight="1">
      <c r="A23" s="83" t="s">
        <v>48</v>
      </c>
      <c r="B23" s="336">
        <v>1.0780572753078559</v>
      </c>
      <c r="C23" s="338">
        <v>-5.5728645501682905</v>
      </c>
      <c r="D23" s="333">
        <v>-2.5383792535199063</v>
      </c>
      <c r="E23" s="333">
        <v>-11.188098634603634</v>
      </c>
      <c r="F23" s="359">
        <v>-8.8028169014084483</v>
      </c>
      <c r="G23" s="338">
        <v>-8.937194317211393</v>
      </c>
      <c r="H23" s="333">
        <v>-14.390931409692968</v>
      </c>
      <c r="I23" s="333">
        <v>-2.1133062573139654</v>
      </c>
      <c r="J23" s="333">
        <v>-4.1516138584542546</v>
      </c>
      <c r="K23" s="333">
        <v>11.47642091280008</v>
      </c>
      <c r="L23" s="333">
        <v>13.307008884501471</v>
      </c>
      <c r="M23" s="333">
        <v>27.908587257617739</v>
      </c>
      <c r="N23" s="333">
        <v>3.2878411910670025</v>
      </c>
      <c r="O23" s="333">
        <v>16.930379746835442</v>
      </c>
      <c r="P23" s="333">
        <v>40.178571428571416</v>
      </c>
      <c r="Q23" s="333">
        <v>87.5</v>
      </c>
      <c r="R23" s="359">
        <v>5.6249999999999858</v>
      </c>
      <c r="S23" s="338">
        <v>-5.9699707680042451</v>
      </c>
      <c r="T23" s="338">
        <v>22.984676882078617</v>
      </c>
      <c r="U23" s="359">
        <v>28.613138686131379</v>
      </c>
      <c r="V23" s="338">
        <v>24.748398902104299</v>
      </c>
      <c r="W23" s="338">
        <v>8.6184436064449699</v>
      </c>
      <c r="X23" s="338">
        <v>-31.615278416935112</v>
      </c>
      <c r="Y23" s="337">
        <v>24.287769784172667</v>
      </c>
      <c r="Z23" s="83" t="s">
        <v>48</v>
      </c>
    </row>
    <row r="24" spans="1:26" s="220" customFormat="1" ht="33.75" customHeight="1">
      <c r="A24" s="83" t="s">
        <v>49</v>
      </c>
      <c r="B24" s="336">
        <v>0.5515575724826931</v>
      </c>
      <c r="C24" s="338">
        <v>-4.7630019328494768</v>
      </c>
      <c r="D24" s="333">
        <v>-0.18502581755593894</v>
      </c>
      <c r="E24" s="333">
        <v>-13.757440923576453</v>
      </c>
      <c r="F24" s="359">
        <v>-8.972821742605916</v>
      </c>
      <c r="G24" s="338">
        <v>-8.3959191811777316</v>
      </c>
      <c r="H24" s="333">
        <v>-9.1643932504799466</v>
      </c>
      <c r="I24" s="333">
        <v>-9.5965726526240616</v>
      </c>
      <c r="J24" s="333">
        <v>-5.9922367782629777</v>
      </c>
      <c r="K24" s="333">
        <v>4.4379742368096089</v>
      </c>
      <c r="L24" s="333">
        <v>0.56306306306306908</v>
      </c>
      <c r="M24" s="333">
        <v>13.265306122448976</v>
      </c>
      <c r="N24" s="333">
        <v>5.4536679536679458</v>
      </c>
      <c r="O24" s="333">
        <v>6.284153005464475</v>
      </c>
      <c r="P24" s="333">
        <v>43.137254901960773</v>
      </c>
      <c r="Q24" s="333">
        <v>30.769230769230774</v>
      </c>
      <c r="R24" s="359">
        <v>-0.9933774834437088</v>
      </c>
      <c r="S24" s="338">
        <v>-6.297646207779195</v>
      </c>
      <c r="T24" s="338">
        <v>-20.165745856353595</v>
      </c>
      <c r="U24" s="359">
        <v>14.975845410628025</v>
      </c>
      <c r="V24" s="338">
        <v>-10.466666666666669</v>
      </c>
      <c r="W24" s="338">
        <v>3.0416774527569146</v>
      </c>
      <c r="X24" s="338">
        <v>-17.192268565615464</v>
      </c>
      <c r="Y24" s="337">
        <v>81.404109589041099</v>
      </c>
      <c r="Z24" s="83" t="s">
        <v>49</v>
      </c>
    </row>
    <row r="25" spans="1:26" s="220" customFormat="1" ht="33.75" customHeight="1">
      <c r="A25" s="83" t="s">
        <v>50</v>
      </c>
      <c r="B25" s="336">
        <v>-3.1587800189446682</v>
      </c>
      <c r="C25" s="338">
        <v>-3.3528550512445037</v>
      </c>
      <c r="D25" s="333">
        <v>-5.2737881508079028</v>
      </c>
      <c r="E25" s="333">
        <v>5.4921540656205394</v>
      </c>
      <c r="F25" s="359">
        <v>-7.3045267489711989</v>
      </c>
      <c r="G25" s="338">
        <v>1.8595041322314216</v>
      </c>
      <c r="H25" s="333">
        <v>-8.3270058213110616</v>
      </c>
      <c r="I25" s="333">
        <v>12.360178970917232</v>
      </c>
      <c r="J25" s="333">
        <v>12.56857855361595</v>
      </c>
      <c r="K25" s="333">
        <v>6.9851284362325288</v>
      </c>
      <c r="L25" s="333">
        <v>19.948849104859349</v>
      </c>
      <c r="M25" s="333">
        <v>4.1904761904761898</v>
      </c>
      <c r="N25" s="333">
        <v>-2.5219298245614112</v>
      </c>
      <c r="O25" s="333">
        <v>-56.410256410256409</v>
      </c>
      <c r="P25" s="333">
        <v>20</v>
      </c>
      <c r="Q25" s="333">
        <v>0</v>
      </c>
      <c r="R25" s="359">
        <v>-69.696969696969688</v>
      </c>
      <c r="S25" s="338">
        <v>2.7694461107778494</v>
      </c>
      <c r="T25" s="338">
        <v>-3.8461538461538396</v>
      </c>
      <c r="U25" s="359">
        <v>80.459770114942529</v>
      </c>
      <c r="V25" s="338">
        <v>40.606060606060595</v>
      </c>
      <c r="W25" s="338">
        <v>-13.844996237772762</v>
      </c>
      <c r="X25" s="338">
        <v>-58.479532163742689</v>
      </c>
      <c r="Y25" s="337">
        <v>-8.9297886843899192</v>
      </c>
      <c r="Z25" s="83" t="s">
        <v>50</v>
      </c>
    </row>
    <row r="26" spans="1:26" s="220" customFormat="1" ht="33.75" customHeight="1">
      <c r="A26" s="83" t="s">
        <v>51</v>
      </c>
      <c r="B26" s="336">
        <v>-3.5126149386238978</v>
      </c>
      <c r="C26" s="338">
        <v>-12.272476558190846</v>
      </c>
      <c r="D26" s="333">
        <v>-12.756168966959436</v>
      </c>
      <c r="E26" s="333">
        <v>-5.771812080536904</v>
      </c>
      <c r="F26" s="359">
        <v>-19.795918367346943</v>
      </c>
      <c r="G26" s="338">
        <v>-8.4627092846270955</v>
      </c>
      <c r="H26" s="333">
        <v>-13.744075829383888</v>
      </c>
      <c r="I26" s="333">
        <v>-0.66225165562914867</v>
      </c>
      <c r="J26" s="333">
        <v>-1.6624040920716112</v>
      </c>
      <c r="K26" s="333">
        <v>-8.7256027554534938</v>
      </c>
      <c r="L26" s="333">
        <v>-28.902953586497887</v>
      </c>
      <c r="M26" s="333">
        <v>28.476821192052967</v>
      </c>
      <c r="N26" s="333">
        <v>7.3170731707317174</v>
      </c>
      <c r="O26" s="333">
        <v>-57.142857142857146</v>
      </c>
      <c r="P26" s="333">
        <v>100</v>
      </c>
      <c r="Q26" s="333" t="s">
        <v>22</v>
      </c>
      <c r="R26" s="359">
        <v>-65</v>
      </c>
      <c r="S26" s="338">
        <v>-8.762269571462781</v>
      </c>
      <c r="T26" s="338">
        <v>-17.204301075268816</v>
      </c>
      <c r="U26" s="359">
        <v>0</v>
      </c>
      <c r="V26" s="338">
        <v>-11.111111111111114</v>
      </c>
      <c r="W26" s="338">
        <v>7.426597582037985</v>
      </c>
      <c r="X26" s="338">
        <v>-44.999999999999993</v>
      </c>
      <c r="Y26" s="337">
        <v>37.058823529411768</v>
      </c>
      <c r="Z26" s="83" t="s">
        <v>51</v>
      </c>
    </row>
    <row r="27" spans="1:26" s="220" customFormat="1" ht="33.75" customHeight="1">
      <c r="A27" s="83" t="s">
        <v>52</v>
      </c>
      <c r="B27" s="336">
        <v>-4.0154112266276485</v>
      </c>
      <c r="C27" s="338">
        <v>-8.1981664315937905</v>
      </c>
      <c r="D27" s="333">
        <v>-6.3986874487284666</v>
      </c>
      <c r="E27" s="333">
        <v>-19.597211463981409</v>
      </c>
      <c r="F27" s="359">
        <v>3.0386740331491637</v>
      </c>
      <c r="G27" s="338">
        <v>-10.216572504708097</v>
      </c>
      <c r="H27" s="333">
        <v>-4.1666666666666572</v>
      </c>
      <c r="I27" s="333">
        <v>-6.6666666666666714</v>
      </c>
      <c r="J27" s="333">
        <v>-25.966850828729278</v>
      </c>
      <c r="K27" s="333">
        <v>21.61913523459063</v>
      </c>
      <c r="L27" s="333">
        <v>35.124760076775431</v>
      </c>
      <c r="M27" s="333">
        <v>21.232876712328761</v>
      </c>
      <c r="N27" s="333">
        <v>-3.649635036496349</v>
      </c>
      <c r="O27" s="333">
        <v>-61.538461538461533</v>
      </c>
      <c r="P27" s="333">
        <v>-33.333333333333343</v>
      </c>
      <c r="Q27" s="333">
        <v>-80</v>
      </c>
      <c r="R27" s="359">
        <v>-61.111111111111107</v>
      </c>
      <c r="S27" s="338">
        <v>-4.0104458123484363</v>
      </c>
      <c r="T27" s="338">
        <v>-3.7037037037037095</v>
      </c>
      <c r="U27" s="359">
        <v>-4.6511627906976685</v>
      </c>
      <c r="V27" s="338">
        <v>-4.0322580645161281</v>
      </c>
      <c r="W27" s="338">
        <v>16.978776529338319</v>
      </c>
      <c r="X27" s="338">
        <v>-27.173913043478265</v>
      </c>
      <c r="Y27" s="337">
        <v>-67.578439259855188</v>
      </c>
      <c r="Z27" s="83" t="s">
        <v>52</v>
      </c>
    </row>
    <row r="28" spans="1:26" s="220" customFormat="1" ht="33.75" customHeight="1">
      <c r="A28" s="83" t="s">
        <v>53</v>
      </c>
      <c r="B28" s="336">
        <v>-4.1716719192375962</v>
      </c>
      <c r="C28" s="338">
        <v>-5.8482046871640421</v>
      </c>
      <c r="D28" s="333">
        <v>-7.3339628580421703</v>
      </c>
      <c r="E28" s="333">
        <v>-4.2951541850220281</v>
      </c>
      <c r="F28" s="359">
        <v>0</v>
      </c>
      <c r="G28" s="338">
        <v>1.5389876880985014</v>
      </c>
      <c r="H28" s="333">
        <v>-10.423053341508279</v>
      </c>
      <c r="I28" s="333">
        <v>46.370023419203761</v>
      </c>
      <c r="J28" s="333">
        <v>1.9630484988452537</v>
      </c>
      <c r="K28" s="333">
        <v>4.7573739295908553</v>
      </c>
      <c r="L28" s="333">
        <v>-5.6291390728476784</v>
      </c>
      <c r="M28" s="333">
        <v>32.038834951456323</v>
      </c>
      <c r="N28" s="333">
        <v>7.4688796680497944</v>
      </c>
      <c r="O28" s="333">
        <v>-26.31578947368422</v>
      </c>
      <c r="P28" s="333">
        <v>-33.333333333333343</v>
      </c>
      <c r="Q28" s="333">
        <v>-66.666666666666671</v>
      </c>
      <c r="R28" s="359">
        <v>-15.384615384615387</v>
      </c>
      <c r="S28" s="338">
        <v>2.2533800701051661</v>
      </c>
      <c r="T28" s="338">
        <v>103.44827586206895</v>
      </c>
      <c r="U28" s="359">
        <v>3.8461538461538538</v>
      </c>
      <c r="V28" s="338">
        <v>56.363636363636374</v>
      </c>
      <c r="W28" s="338">
        <v>8.3885209713024267</v>
      </c>
      <c r="X28" s="338">
        <v>0</v>
      </c>
      <c r="Y28" s="337">
        <v>38.754325259515554</v>
      </c>
      <c r="Z28" s="83" t="s">
        <v>53</v>
      </c>
    </row>
    <row r="29" spans="1:26" s="220" customFormat="1" ht="33.75" customHeight="1">
      <c r="A29" s="83" t="s">
        <v>54</v>
      </c>
      <c r="B29" s="336">
        <v>-1.2125807849392061</v>
      </c>
      <c r="C29" s="338">
        <v>-2.1317091739626903</v>
      </c>
      <c r="D29" s="333">
        <v>-4.3616682585163886</v>
      </c>
      <c r="E29" s="333">
        <v>2.3276633840644507</v>
      </c>
      <c r="F29" s="359">
        <v>-0.10040160642570584</v>
      </c>
      <c r="G29" s="338">
        <v>-4.0085515766969451</v>
      </c>
      <c r="H29" s="333">
        <v>-2.6539278131634774</v>
      </c>
      <c r="I29" s="333">
        <v>-21.801432958034809</v>
      </c>
      <c r="J29" s="333">
        <v>12.826333711691262</v>
      </c>
      <c r="K29" s="333">
        <v>5.1668460710441337</v>
      </c>
      <c r="L29" s="333">
        <v>-3.7572254335260169</v>
      </c>
      <c r="M29" s="333">
        <v>-10.921501706484634</v>
      </c>
      <c r="N29" s="333">
        <v>32.068965517241395</v>
      </c>
      <c r="O29" s="333">
        <v>37.5</v>
      </c>
      <c r="P29" s="333">
        <v>50</v>
      </c>
      <c r="Q29" s="333">
        <v>80</v>
      </c>
      <c r="R29" s="359">
        <v>11.111111111111114</v>
      </c>
      <c r="S29" s="338">
        <v>-2.0482184766375156</v>
      </c>
      <c r="T29" s="338">
        <v>85.454545454545439</v>
      </c>
      <c r="U29" s="359">
        <v>26.315789473684205</v>
      </c>
      <c r="V29" s="338">
        <v>61.290322580645153</v>
      </c>
      <c r="W29" s="338">
        <v>34.128878281622917</v>
      </c>
      <c r="X29" s="338">
        <v>2.6666666666666572</v>
      </c>
      <c r="Y29" s="337">
        <v>-32.82674772036475</v>
      </c>
      <c r="Z29" s="83" t="s">
        <v>54</v>
      </c>
    </row>
    <row r="30" spans="1:26" s="220" customFormat="1" ht="33.75" customHeight="1">
      <c r="A30" s="83" t="s">
        <v>55</v>
      </c>
      <c r="B30" s="336">
        <v>-1.1541085678764063</v>
      </c>
      <c r="C30" s="338">
        <v>-3.6719494240928299</v>
      </c>
      <c r="D30" s="333">
        <v>-5.0020278491280266</v>
      </c>
      <c r="E30" s="333">
        <v>14.338747099767986</v>
      </c>
      <c r="F30" s="359">
        <v>-18.195488721804509</v>
      </c>
      <c r="G30" s="338">
        <v>-6.378446115288213</v>
      </c>
      <c r="H30" s="333">
        <v>-3.9433771486349798</v>
      </c>
      <c r="I30" s="333">
        <v>-12.191170514378285</v>
      </c>
      <c r="J30" s="333">
        <v>-3.3440514469453433</v>
      </c>
      <c r="K30" s="333">
        <v>8.6198050282196021</v>
      </c>
      <c r="L30" s="333">
        <v>28.976486860304306</v>
      </c>
      <c r="M30" s="333">
        <v>20.236087689713315</v>
      </c>
      <c r="N30" s="333">
        <v>-25.513428120063182</v>
      </c>
      <c r="O30" s="333">
        <v>-13.793103448275872</v>
      </c>
      <c r="P30" s="333">
        <v>-10</v>
      </c>
      <c r="Q30" s="333" t="s">
        <v>22</v>
      </c>
      <c r="R30" s="359">
        <v>-15.789473684210535</v>
      </c>
      <c r="S30" s="338">
        <v>-1.4865205341395722</v>
      </c>
      <c r="T30" s="338">
        <v>64.81481481481481</v>
      </c>
      <c r="U30" s="359">
        <v>39.130434782608688</v>
      </c>
      <c r="V30" s="338">
        <v>50.40650406504065</v>
      </c>
      <c r="W30" s="338">
        <v>24.388111888111894</v>
      </c>
      <c r="X30" s="338">
        <v>-38.125</v>
      </c>
      <c r="Y30" s="337">
        <v>49.273255813953512</v>
      </c>
      <c r="Z30" s="83" t="s">
        <v>55</v>
      </c>
    </row>
    <row r="31" spans="1:26" s="220" customFormat="1" ht="33.75" customHeight="1">
      <c r="A31" s="83" t="s">
        <v>56</v>
      </c>
      <c r="B31" s="336">
        <v>-1.1729688448508853</v>
      </c>
      <c r="C31" s="338">
        <v>-3.8182244085265893</v>
      </c>
      <c r="D31" s="333">
        <v>-4.1666666666666572</v>
      </c>
      <c r="E31" s="333">
        <v>-2.9661016949152526</v>
      </c>
      <c r="F31" s="359">
        <v>-3.4157832744405141</v>
      </c>
      <c r="G31" s="338">
        <v>2.2254367419606069E-2</v>
      </c>
      <c r="H31" s="333">
        <v>-2.71308523409364</v>
      </c>
      <c r="I31" s="333">
        <v>-3.5133948177426362</v>
      </c>
      <c r="J31" s="333">
        <v>7.6620825147347631</v>
      </c>
      <c r="K31" s="333">
        <v>4.7752808988764031</v>
      </c>
      <c r="L31" s="333">
        <v>13.578826237054088</v>
      </c>
      <c r="M31" s="333">
        <v>0.59642147117295963</v>
      </c>
      <c r="N31" s="333">
        <v>-2.4869109947644006</v>
      </c>
      <c r="O31" s="333">
        <v>32.5</v>
      </c>
      <c r="P31" s="333">
        <v>-12.5</v>
      </c>
      <c r="Q31" s="333">
        <v>200</v>
      </c>
      <c r="R31" s="359">
        <v>33.333333333333314</v>
      </c>
      <c r="S31" s="338">
        <v>1.048105348024734</v>
      </c>
      <c r="T31" s="338">
        <v>3.3333333333333428</v>
      </c>
      <c r="U31" s="359">
        <v>21.126760563380273</v>
      </c>
      <c r="V31" s="338">
        <v>12.977099236641237</v>
      </c>
      <c r="W31" s="338">
        <v>11.32352941176471</v>
      </c>
      <c r="X31" s="338">
        <v>-43.448275862068961</v>
      </c>
      <c r="Y31" s="337">
        <v>172.98335467349551</v>
      </c>
      <c r="Z31" s="83" t="s">
        <v>56</v>
      </c>
    </row>
    <row r="32" spans="1:26" s="220" customFormat="1" ht="33.75" customHeight="1">
      <c r="A32" s="83" t="s">
        <v>57</v>
      </c>
      <c r="B32" s="336">
        <v>-0.2348878095990159</v>
      </c>
      <c r="C32" s="338">
        <v>-8.4321535258441145</v>
      </c>
      <c r="D32" s="333">
        <v>-5.7972042858156527</v>
      </c>
      <c r="E32" s="333">
        <v>-1.111797405806044</v>
      </c>
      <c r="F32" s="359">
        <v>-21.205122821751004</v>
      </c>
      <c r="G32" s="338">
        <v>-12.77818060126053</v>
      </c>
      <c r="H32" s="333">
        <v>-14.988077665493364</v>
      </c>
      <c r="I32" s="333">
        <v>-18.294701986754973</v>
      </c>
      <c r="J32" s="333">
        <v>-2.0279720279720266</v>
      </c>
      <c r="K32" s="333">
        <v>12.555738089650319</v>
      </c>
      <c r="L32" s="333">
        <v>13.523809523809518</v>
      </c>
      <c r="M32" s="333">
        <v>18.478260869565204</v>
      </c>
      <c r="N32" s="333">
        <v>7.3518379594898846</v>
      </c>
      <c r="O32" s="333">
        <v>-12.903225806451616</v>
      </c>
      <c r="P32" s="333">
        <v>-30.434782608695656</v>
      </c>
      <c r="Q32" s="333">
        <v>120.00000000000003</v>
      </c>
      <c r="R32" s="359">
        <v>-16.92307692307692</v>
      </c>
      <c r="S32" s="338">
        <v>-7.9342996903469043</v>
      </c>
      <c r="T32" s="338">
        <v>-13.333333333333329</v>
      </c>
      <c r="U32" s="359">
        <v>18.42900302114802</v>
      </c>
      <c r="V32" s="338">
        <v>3.7337662337662465</v>
      </c>
      <c r="W32" s="338">
        <v>21.610389610389618</v>
      </c>
      <c r="X32" s="338">
        <v>-8.8888888888888857</v>
      </c>
      <c r="Y32" s="337">
        <v>-26.90008539709649</v>
      </c>
      <c r="Z32" s="83" t="s">
        <v>57</v>
      </c>
    </row>
    <row r="33" spans="1:26" s="220" customFormat="1" ht="33.75" customHeight="1">
      <c r="A33" s="83" t="s">
        <v>58</v>
      </c>
      <c r="B33" s="336">
        <v>0.40623211589907271</v>
      </c>
      <c r="C33" s="338">
        <v>0.42188159189986152</v>
      </c>
      <c r="D33" s="333">
        <v>4.1202014938335907</v>
      </c>
      <c r="E33" s="333">
        <v>-4.1144901610017968</v>
      </c>
      <c r="F33" s="359">
        <v>-10.177052837027745</v>
      </c>
      <c r="G33" s="338">
        <v>-2.273161413562562</v>
      </c>
      <c r="H33" s="333">
        <v>-2.9789249348804105</v>
      </c>
      <c r="I33" s="333">
        <v>13.510592304366625</v>
      </c>
      <c r="J33" s="333">
        <v>-13.662815947190126</v>
      </c>
      <c r="K33" s="333">
        <v>12.114703039415758</v>
      </c>
      <c r="L33" s="333">
        <v>13.832054560954816</v>
      </c>
      <c r="M33" s="333">
        <v>23.481228668941981</v>
      </c>
      <c r="N33" s="333">
        <v>4.2802790107799638</v>
      </c>
      <c r="O33" s="333">
        <v>-9.4861660079051404</v>
      </c>
      <c r="P33" s="333">
        <v>-23.076923076923066</v>
      </c>
      <c r="Q33" s="333">
        <v>-5.8823529411764781</v>
      </c>
      <c r="R33" s="359">
        <v>-7.1065989847715798</v>
      </c>
      <c r="S33" s="338">
        <v>0.29546691548090109</v>
      </c>
      <c r="T33" s="338">
        <v>12.41721854304636</v>
      </c>
      <c r="U33" s="359">
        <v>16.039279869067101</v>
      </c>
      <c r="V33" s="338">
        <v>14.238683127572017</v>
      </c>
      <c r="W33" s="338">
        <v>18.892900120336947</v>
      </c>
      <c r="X33" s="338">
        <v>-24.810126582278485</v>
      </c>
      <c r="Y33" s="337">
        <v>-9.4065281899109721</v>
      </c>
      <c r="Z33" s="83" t="s">
        <v>58</v>
      </c>
    </row>
    <row r="34" spans="1:26" s="220" customFormat="1" ht="33.75" customHeight="1">
      <c r="A34" s="83" t="s">
        <v>59</v>
      </c>
      <c r="B34" s="336">
        <v>3.7307203322731084</v>
      </c>
      <c r="C34" s="338">
        <v>-2.6516052318668244</v>
      </c>
      <c r="D34" s="333">
        <v>0.57930483419896461</v>
      </c>
      <c r="E34" s="333">
        <v>-5.6053811659192831</v>
      </c>
      <c r="F34" s="359">
        <v>-9.382716049382708</v>
      </c>
      <c r="G34" s="338">
        <v>-3.0176526717557266</v>
      </c>
      <c r="H34" s="333">
        <v>-4.8099483810417638</v>
      </c>
      <c r="I34" s="333">
        <v>4.5012787723785124</v>
      </c>
      <c r="J34" s="333">
        <v>-6.2759575449930765</v>
      </c>
      <c r="K34" s="333">
        <v>9.7736057426835998</v>
      </c>
      <c r="L34" s="333">
        <v>-0.69444444444444287</v>
      </c>
      <c r="M34" s="333">
        <v>15.669515669515661</v>
      </c>
      <c r="N34" s="333">
        <v>21.476510067114091</v>
      </c>
      <c r="O34" s="333">
        <v>-35.714285714285708</v>
      </c>
      <c r="P34" s="333">
        <v>20</v>
      </c>
      <c r="Q34" s="333" t="s">
        <v>22</v>
      </c>
      <c r="R34" s="359">
        <v>-51.612903225806448</v>
      </c>
      <c r="S34" s="338">
        <v>-0.88893230438604576</v>
      </c>
      <c r="T34" s="338">
        <v>34.246575342465746</v>
      </c>
      <c r="U34" s="359">
        <v>-14.393939393939391</v>
      </c>
      <c r="V34" s="338">
        <v>2.9268292682926926</v>
      </c>
      <c r="W34" s="338">
        <v>31.910766246362755</v>
      </c>
      <c r="X34" s="338">
        <v>-25.287356321839084</v>
      </c>
      <c r="Y34" s="337">
        <v>-70.330188679245282</v>
      </c>
      <c r="Z34" s="83" t="s">
        <v>59</v>
      </c>
    </row>
    <row r="35" spans="1:26" s="220" customFormat="1" ht="33.75" customHeight="1">
      <c r="A35" s="83" t="s">
        <v>60</v>
      </c>
      <c r="B35" s="336">
        <v>-3.6688138318958465</v>
      </c>
      <c r="C35" s="338">
        <v>-3.3242449664429614</v>
      </c>
      <c r="D35" s="333">
        <v>-3.8289331480623758</v>
      </c>
      <c r="E35" s="333">
        <v>0.3192848020434127</v>
      </c>
      <c r="F35" s="359">
        <v>-4.9564634963161467</v>
      </c>
      <c r="G35" s="338">
        <v>-7.7283091323652968</v>
      </c>
      <c r="H35" s="333">
        <v>-13.115577889447238</v>
      </c>
      <c r="I35" s="333">
        <v>-9.546539379474936</v>
      </c>
      <c r="J35" s="333">
        <v>6.4165307232191537</v>
      </c>
      <c r="K35" s="333">
        <v>18.932384341637018</v>
      </c>
      <c r="L35" s="333">
        <v>20.056497175141246</v>
      </c>
      <c r="M35" s="333">
        <v>11.785714285714292</v>
      </c>
      <c r="N35" s="333">
        <v>21.822541966426854</v>
      </c>
      <c r="O35" s="333">
        <v>12.5</v>
      </c>
      <c r="P35" s="333">
        <v>133.33333333333334</v>
      </c>
      <c r="Q35" s="333">
        <v>-50</v>
      </c>
      <c r="R35" s="359">
        <v>0</v>
      </c>
      <c r="S35" s="338">
        <v>-3.8414259373079318</v>
      </c>
      <c r="T35" s="338">
        <v>-34.87394957983193</v>
      </c>
      <c r="U35" s="359">
        <v>-1.1627906976744242</v>
      </c>
      <c r="V35" s="338">
        <v>-25.925925925925924</v>
      </c>
      <c r="W35" s="338">
        <v>-5.4054054054054035</v>
      </c>
      <c r="X35" s="338">
        <v>-24.848484848484858</v>
      </c>
      <c r="Y35" s="337">
        <v>70.561456752655545</v>
      </c>
      <c r="Z35" s="83" t="s">
        <v>60</v>
      </c>
    </row>
    <row r="36" spans="1:26" s="220" customFormat="1" ht="33.75" customHeight="1">
      <c r="A36" s="83" t="s">
        <v>61</v>
      </c>
      <c r="B36" s="336">
        <v>-1.4079431933144093</v>
      </c>
      <c r="C36" s="338">
        <v>5.6120397495548247</v>
      </c>
      <c r="D36" s="333">
        <v>4.5890472349197751</v>
      </c>
      <c r="E36" s="333">
        <v>10.93267449042618</v>
      </c>
      <c r="F36" s="359">
        <v>3.6828135368281352</v>
      </c>
      <c r="G36" s="338">
        <v>-6.6082006308177483</v>
      </c>
      <c r="H36" s="333">
        <v>-8.8172043010752645</v>
      </c>
      <c r="I36" s="333">
        <v>-7.9280479680213176</v>
      </c>
      <c r="J36" s="333">
        <v>-0.19854401058901772</v>
      </c>
      <c r="K36" s="333">
        <v>6.5822155986090252</v>
      </c>
      <c r="L36" s="333">
        <v>4.272683629380694</v>
      </c>
      <c r="M36" s="333">
        <v>34.668721109399058</v>
      </c>
      <c r="N36" s="333">
        <v>-3.7867078825347846</v>
      </c>
      <c r="O36" s="333">
        <v>36.363636363636346</v>
      </c>
      <c r="P36" s="333">
        <v>-18.181818181818173</v>
      </c>
      <c r="Q36" s="333">
        <v>125</v>
      </c>
      <c r="R36" s="359">
        <v>41.176470588235304</v>
      </c>
      <c r="S36" s="338">
        <v>-3.3350886431455109</v>
      </c>
      <c r="T36" s="338">
        <v>7.7253218884120116</v>
      </c>
      <c r="U36" s="359">
        <v>9.0909090909090793</v>
      </c>
      <c r="V36" s="338">
        <v>8.2191780821917888</v>
      </c>
      <c r="W36" s="338">
        <v>2.4514811031664863</v>
      </c>
      <c r="X36" s="338">
        <v>-28.472222222222214</v>
      </c>
      <c r="Y36" s="337">
        <v>-30.109335576114375</v>
      </c>
      <c r="Z36" s="83" t="s">
        <v>61</v>
      </c>
    </row>
    <row r="37" spans="1:26" s="220" customFormat="1" ht="33.75" customHeight="1">
      <c r="A37" s="83" t="s">
        <v>62</v>
      </c>
      <c r="B37" s="336">
        <v>-0.8170323239951216</v>
      </c>
      <c r="C37" s="338">
        <v>-2.0807056453319603</v>
      </c>
      <c r="D37" s="333">
        <v>0.87770098966576882</v>
      </c>
      <c r="E37" s="333">
        <v>-4.4078081172362431</v>
      </c>
      <c r="F37" s="359">
        <v>-10.321850093637039</v>
      </c>
      <c r="G37" s="338">
        <v>-4.5043179936117355</v>
      </c>
      <c r="H37" s="333">
        <v>-9.4886922320550582</v>
      </c>
      <c r="I37" s="333">
        <v>-1.6621373949314346</v>
      </c>
      <c r="J37" s="333">
        <v>1.5838396427273267</v>
      </c>
      <c r="K37" s="333">
        <v>8.6616478460894939</v>
      </c>
      <c r="L37" s="333">
        <v>4.0335994677312073</v>
      </c>
      <c r="M37" s="333">
        <v>13.992153932374364</v>
      </c>
      <c r="N37" s="333">
        <v>12.811878157048824</v>
      </c>
      <c r="O37" s="333">
        <v>7.9510703363914388</v>
      </c>
      <c r="P37" s="333">
        <v>0</v>
      </c>
      <c r="Q37" s="333">
        <v>-66.101694915254242</v>
      </c>
      <c r="R37" s="359">
        <v>33.333333333333314</v>
      </c>
      <c r="S37" s="338">
        <v>-1.0330825921773084</v>
      </c>
      <c r="T37" s="338">
        <v>1.6619629978049488</v>
      </c>
      <c r="U37" s="359">
        <v>-5.363984674329501</v>
      </c>
      <c r="V37" s="338">
        <v>-7.0871722182857866E-2</v>
      </c>
      <c r="W37" s="338">
        <v>4.1909857328145392</v>
      </c>
      <c r="X37" s="338">
        <v>16.630977872947895</v>
      </c>
      <c r="Y37" s="337">
        <v>-16.026241799437685</v>
      </c>
      <c r="Z37" s="83" t="s">
        <v>62</v>
      </c>
    </row>
    <row r="38" spans="1:26" s="220" customFormat="1" ht="33.75" customHeight="1">
      <c r="A38" s="83" t="s">
        <v>63</v>
      </c>
      <c r="B38" s="336">
        <v>-2.4550560865842641</v>
      </c>
      <c r="C38" s="338">
        <v>4.9813866057277494</v>
      </c>
      <c r="D38" s="333">
        <v>6.4788959295456863</v>
      </c>
      <c r="E38" s="333">
        <v>-0.86164451009355503</v>
      </c>
      <c r="F38" s="359">
        <v>4.0476725882617473</v>
      </c>
      <c r="G38" s="338">
        <v>-1.6610816848628929</v>
      </c>
      <c r="H38" s="333">
        <v>-4.7311658663307838</v>
      </c>
      <c r="I38" s="333">
        <v>-7.8237537071035206</v>
      </c>
      <c r="J38" s="333">
        <v>8.7087463922700437</v>
      </c>
      <c r="K38" s="333">
        <v>8.156028368794324</v>
      </c>
      <c r="L38" s="333">
        <v>11.008054674151822</v>
      </c>
      <c r="M38" s="333">
        <v>26.680526680526668</v>
      </c>
      <c r="N38" s="333">
        <v>-5</v>
      </c>
      <c r="O38" s="333">
        <v>5.4151624548736521</v>
      </c>
      <c r="P38" s="333">
        <v>9.0909090909090793</v>
      </c>
      <c r="Q38" s="333">
        <v>-18.309859154929569</v>
      </c>
      <c r="R38" s="359">
        <v>15.714285714285722</v>
      </c>
      <c r="S38" s="338">
        <v>0.66867634968484424</v>
      </c>
      <c r="T38" s="338">
        <v>30.745814307458147</v>
      </c>
      <c r="U38" s="359">
        <v>10.958904109589042</v>
      </c>
      <c r="V38" s="338">
        <v>24.657534246575352</v>
      </c>
      <c r="W38" s="338">
        <v>2.241219963031412</v>
      </c>
      <c r="X38" s="338">
        <v>-1.2528473804100315</v>
      </c>
      <c r="Y38" s="337">
        <v>-27.157561361836898</v>
      </c>
      <c r="Z38" s="83" t="s">
        <v>63</v>
      </c>
    </row>
    <row r="39" spans="1:26" s="220" customFormat="1" ht="33.75" customHeight="1">
      <c r="A39" s="83" t="s">
        <v>64</v>
      </c>
      <c r="B39" s="336">
        <v>-2.158432179652678</v>
      </c>
      <c r="C39" s="338">
        <v>1.4119229045271169</v>
      </c>
      <c r="D39" s="333">
        <v>6.4352982211370886</v>
      </c>
      <c r="E39" s="333">
        <v>4.4722719141323779</v>
      </c>
      <c r="F39" s="359">
        <v>-14.140926640926637</v>
      </c>
      <c r="G39" s="338">
        <v>-3.7962962962963047</v>
      </c>
      <c r="H39" s="333">
        <v>-7.3074908328968036</v>
      </c>
      <c r="I39" s="333">
        <v>15.430267062314542</v>
      </c>
      <c r="J39" s="333">
        <v>-7.450030284675961</v>
      </c>
      <c r="K39" s="333">
        <v>43.902439024390247</v>
      </c>
      <c r="L39" s="333">
        <v>48.979591836734699</v>
      </c>
      <c r="M39" s="333">
        <v>66.867469879518069</v>
      </c>
      <c r="N39" s="333">
        <v>22.115384615384627</v>
      </c>
      <c r="O39" s="333">
        <v>-8.8235294117647101</v>
      </c>
      <c r="P39" s="333">
        <v>16.666666666666671</v>
      </c>
      <c r="Q39" s="333">
        <v>-66.666666666666671</v>
      </c>
      <c r="R39" s="359">
        <v>10.526315789473699</v>
      </c>
      <c r="S39" s="338">
        <v>2.8891820580474956</v>
      </c>
      <c r="T39" s="338">
        <v>35.483870967741922</v>
      </c>
      <c r="U39" s="359">
        <v>78.431372549019613</v>
      </c>
      <c r="V39" s="338">
        <v>54.86725663716814</v>
      </c>
      <c r="W39" s="338">
        <v>-8.3133493205435656</v>
      </c>
      <c r="X39" s="338">
        <v>-7.6923076923076934</v>
      </c>
      <c r="Y39" s="337">
        <v>-4.9535603715170282</v>
      </c>
      <c r="Z39" s="83" t="s">
        <v>64</v>
      </c>
    </row>
    <row r="40" spans="1:26" s="220" customFormat="1" ht="33.75" customHeight="1">
      <c r="A40" s="83" t="s">
        <v>65</v>
      </c>
      <c r="B40" s="336">
        <v>-1.4544208473071052</v>
      </c>
      <c r="C40" s="338">
        <v>6.1218099264130217</v>
      </c>
      <c r="D40" s="333">
        <v>12.457825071372966</v>
      </c>
      <c r="E40" s="333">
        <v>-2.737520128824471</v>
      </c>
      <c r="F40" s="359">
        <v>-4.2569659442724515</v>
      </c>
      <c r="G40" s="338">
        <v>7.3157894736842053</v>
      </c>
      <c r="H40" s="333">
        <v>-3.3851784080512317</v>
      </c>
      <c r="I40" s="333">
        <v>16.599190283400802</v>
      </c>
      <c r="J40" s="333">
        <v>26.23138602520045</v>
      </c>
      <c r="K40" s="333">
        <v>8.9126559714794951</v>
      </c>
      <c r="L40" s="333">
        <v>9.2664092664092692</v>
      </c>
      <c r="M40" s="333">
        <v>12.202380952380949</v>
      </c>
      <c r="N40" s="333">
        <v>4.104477611940311</v>
      </c>
      <c r="O40" s="333">
        <v>-15</v>
      </c>
      <c r="P40" s="333">
        <v>-11.111111111111114</v>
      </c>
      <c r="Q40" s="333">
        <v>-66.666666666666671</v>
      </c>
      <c r="R40" s="359">
        <v>0</v>
      </c>
      <c r="S40" s="338">
        <v>7.5880210441116986</v>
      </c>
      <c r="T40" s="338">
        <v>-2.8846153846153868</v>
      </c>
      <c r="U40" s="359">
        <v>34.21052631578948</v>
      </c>
      <c r="V40" s="338">
        <v>12.777777777777771</v>
      </c>
      <c r="W40" s="338">
        <v>28.525641025641022</v>
      </c>
      <c r="X40" s="338">
        <v>33.333333333333314</v>
      </c>
      <c r="Y40" s="337">
        <v>-50.720838794233295</v>
      </c>
      <c r="Z40" s="83" t="s">
        <v>65</v>
      </c>
    </row>
    <row r="41" spans="1:26" s="220" customFormat="1" ht="33.75" customHeight="1">
      <c r="A41" s="83" t="s">
        <v>66</v>
      </c>
      <c r="B41" s="336">
        <v>-4.3682295476834696</v>
      </c>
      <c r="C41" s="338">
        <v>4.5739910313901362</v>
      </c>
      <c r="D41" s="333">
        <v>5.8987459359033778</v>
      </c>
      <c r="E41" s="333">
        <v>8.158995815899587</v>
      </c>
      <c r="F41" s="359">
        <v>-1.8207282913165272</v>
      </c>
      <c r="G41" s="338">
        <v>-3.6750483558994205</v>
      </c>
      <c r="H41" s="333">
        <v>-12.134251290877799</v>
      </c>
      <c r="I41" s="333">
        <v>-0.50632911392405333</v>
      </c>
      <c r="J41" s="333">
        <v>13.111545988258328</v>
      </c>
      <c r="K41" s="333">
        <v>7.3529411764705799</v>
      </c>
      <c r="L41" s="333">
        <v>15.725806451612897</v>
      </c>
      <c r="M41" s="333">
        <v>1.5267175572519136</v>
      </c>
      <c r="N41" s="333">
        <v>1.7167381974248883</v>
      </c>
      <c r="O41" s="333">
        <v>-72.727272727272734</v>
      </c>
      <c r="P41" s="333" t="s">
        <v>22</v>
      </c>
      <c r="Q41" s="333" t="s">
        <v>22</v>
      </c>
      <c r="R41" s="359">
        <v>-66.666666666666671</v>
      </c>
      <c r="S41" s="338">
        <v>-1.4492753623188293</v>
      </c>
      <c r="T41" s="338">
        <v>126.08695652173913</v>
      </c>
      <c r="U41" s="359">
        <v>-26.470588235294116</v>
      </c>
      <c r="V41" s="338">
        <v>35.087719298245617</v>
      </c>
      <c r="W41" s="338">
        <v>18</v>
      </c>
      <c r="X41" s="338">
        <v>-25.641025641025635</v>
      </c>
      <c r="Y41" s="337">
        <v>-68.915662650602414</v>
      </c>
      <c r="Z41" s="83" t="s">
        <v>66</v>
      </c>
    </row>
    <row r="42" spans="1:26" s="220" customFormat="1" ht="33.75" customHeight="1">
      <c r="A42" s="83" t="s">
        <v>67</v>
      </c>
      <c r="B42" s="336">
        <v>-2.6325491977588626</v>
      </c>
      <c r="C42" s="338">
        <v>-0.6977481763399993</v>
      </c>
      <c r="D42" s="333">
        <v>3.7525354969573925</v>
      </c>
      <c r="E42" s="333">
        <v>-9.8654708520179355</v>
      </c>
      <c r="F42" s="359">
        <v>-5.859375</v>
      </c>
      <c r="G42" s="338">
        <v>0.22396416573349143</v>
      </c>
      <c r="H42" s="333">
        <v>-2.2888713496448219</v>
      </c>
      <c r="I42" s="333">
        <v>-10.775862068965509</v>
      </c>
      <c r="J42" s="333">
        <v>15.363128491620117</v>
      </c>
      <c r="K42" s="333">
        <v>5.0955414012738913</v>
      </c>
      <c r="L42" s="333">
        <v>24.257425742574256</v>
      </c>
      <c r="M42" s="333">
        <v>-18.900343642611688</v>
      </c>
      <c r="N42" s="333">
        <v>2.0242914979757103</v>
      </c>
      <c r="O42" s="333">
        <v>-83.333333333333343</v>
      </c>
      <c r="P42" s="333" t="s">
        <v>22</v>
      </c>
      <c r="Q42" s="333" t="s">
        <v>22</v>
      </c>
      <c r="R42" s="359">
        <v>-66.666666666666671</v>
      </c>
      <c r="S42" s="338">
        <v>1.3509787703336116</v>
      </c>
      <c r="T42" s="338">
        <v>130.76923076923075</v>
      </c>
      <c r="U42" s="359">
        <v>43.333333333333343</v>
      </c>
      <c r="V42" s="338">
        <v>83.928571428571416</v>
      </c>
      <c r="W42" s="338">
        <v>-1.9448946515397125</v>
      </c>
      <c r="X42" s="338">
        <v>34.693877551020393</v>
      </c>
      <c r="Y42" s="337">
        <v>273.21428571428572</v>
      </c>
      <c r="Z42" s="83" t="s">
        <v>67</v>
      </c>
    </row>
    <row r="43" spans="1:26" s="220" customFormat="1" ht="33.75" customHeight="1">
      <c r="A43" s="83" t="s">
        <v>68</v>
      </c>
      <c r="B43" s="336">
        <v>-3.0830839039457771</v>
      </c>
      <c r="C43" s="338">
        <v>-2.6950256339199115</v>
      </c>
      <c r="D43" s="333">
        <v>0.93962630953666348</v>
      </c>
      <c r="E43" s="333">
        <v>-8.3189655172413808</v>
      </c>
      <c r="F43" s="359">
        <v>-9.9124343257443144</v>
      </c>
      <c r="G43" s="338">
        <v>1.5455594002306867</v>
      </c>
      <c r="H43" s="333">
        <v>-7.0147147752469152</v>
      </c>
      <c r="I43" s="333">
        <v>26.18364418938306</v>
      </c>
      <c r="J43" s="333">
        <v>5.0539956803455652</v>
      </c>
      <c r="K43" s="333">
        <v>0.38216560509553688</v>
      </c>
      <c r="L43" s="333">
        <v>-0.8280254777070013</v>
      </c>
      <c r="M43" s="333">
        <v>6.5140845070422557</v>
      </c>
      <c r="N43" s="333">
        <v>-1.1976047904191631</v>
      </c>
      <c r="O43" s="333">
        <v>13.333333333333329</v>
      </c>
      <c r="P43" s="333">
        <v>90</v>
      </c>
      <c r="Q43" s="333">
        <v>-60</v>
      </c>
      <c r="R43" s="359">
        <v>30</v>
      </c>
      <c r="S43" s="338">
        <v>1.2821594264023588</v>
      </c>
      <c r="T43" s="338">
        <v>114.51612903225805</v>
      </c>
      <c r="U43" s="359">
        <v>58.823529411764696</v>
      </c>
      <c r="V43" s="338">
        <v>89.380530973451329</v>
      </c>
      <c r="W43" s="338">
        <v>13.297463489623368</v>
      </c>
      <c r="X43" s="338">
        <v>-16.793893129770993</v>
      </c>
      <c r="Y43" s="337">
        <v>36.810730253353199</v>
      </c>
      <c r="Z43" s="83" t="s">
        <v>68</v>
      </c>
    </row>
    <row r="44" spans="1:26" s="220" customFormat="1" ht="33.75" customHeight="1">
      <c r="A44" s="83" t="s">
        <v>69</v>
      </c>
      <c r="B44" s="336">
        <v>-0.25067780260958727</v>
      </c>
      <c r="C44" s="338">
        <v>-0.4766444232602538</v>
      </c>
      <c r="D44" s="333">
        <v>0.59419014084507182</v>
      </c>
      <c r="E44" s="333">
        <v>16.174242424242408</v>
      </c>
      <c r="F44" s="359">
        <v>-18.627450980392155</v>
      </c>
      <c r="G44" s="338">
        <v>3.7303942348452637</v>
      </c>
      <c r="H44" s="333">
        <v>-5.9041349516560331</v>
      </c>
      <c r="I44" s="333">
        <v>16.021297192642777</v>
      </c>
      <c r="J44" s="333">
        <v>12.27580709445995</v>
      </c>
      <c r="K44" s="333">
        <v>44.166330238191364</v>
      </c>
      <c r="L44" s="333">
        <v>48.121502797761792</v>
      </c>
      <c r="M44" s="333">
        <v>99.420289855072468</v>
      </c>
      <c r="N44" s="333">
        <v>16.912599318955728</v>
      </c>
      <c r="O44" s="333">
        <v>-34.246575342465761</v>
      </c>
      <c r="P44" s="333">
        <v>0</v>
      </c>
      <c r="Q44" s="333">
        <v>-50</v>
      </c>
      <c r="R44" s="359">
        <v>-42.105263157894733</v>
      </c>
      <c r="S44" s="338">
        <v>11.855498081094609</v>
      </c>
      <c r="T44" s="338">
        <v>8.2987551867219906</v>
      </c>
      <c r="U44" s="359">
        <v>94.074074074074076</v>
      </c>
      <c r="V44" s="338">
        <v>27.066450567260929</v>
      </c>
      <c r="W44" s="338">
        <v>6.9504310344827616</v>
      </c>
      <c r="X44" s="338">
        <v>-8.75</v>
      </c>
      <c r="Y44" s="337">
        <v>0.70113935144608774</v>
      </c>
      <c r="Z44" s="83" t="s">
        <v>69</v>
      </c>
    </row>
    <row r="45" spans="1:26" s="220" customFormat="1" ht="33.75" customHeight="1">
      <c r="A45" s="83" t="s">
        <v>70</v>
      </c>
      <c r="B45" s="336">
        <v>-1.0594798700525558</v>
      </c>
      <c r="C45" s="338">
        <v>0.4166666666666714</v>
      </c>
      <c r="D45" s="333">
        <v>6.9310468024294352</v>
      </c>
      <c r="E45" s="333">
        <v>-5.0962627406568544</v>
      </c>
      <c r="F45" s="359">
        <v>-14.806378132118454</v>
      </c>
      <c r="G45" s="338">
        <v>3.8371040723981906</v>
      </c>
      <c r="H45" s="333">
        <v>-1.9325368938861658</v>
      </c>
      <c r="I45" s="333">
        <v>16.779825412221143</v>
      </c>
      <c r="J45" s="333">
        <v>5.7038834951456323</v>
      </c>
      <c r="K45" s="333">
        <v>35.45706371191136</v>
      </c>
      <c r="L45" s="333">
        <v>55.993150684931521</v>
      </c>
      <c r="M45" s="333">
        <v>-7.1428571428571388</v>
      </c>
      <c r="N45" s="333">
        <v>22.082018927444793</v>
      </c>
      <c r="O45" s="333">
        <v>-62.5</v>
      </c>
      <c r="P45" s="333" t="s">
        <v>22</v>
      </c>
      <c r="Q45" s="333">
        <v>0</v>
      </c>
      <c r="R45" s="359">
        <v>-64.705882352941174</v>
      </c>
      <c r="S45" s="338">
        <v>8.7605548854041047</v>
      </c>
      <c r="T45" s="338">
        <v>119.23076923076925</v>
      </c>
      <c r="U45" s="359">
        <v>169.23076923076923</v>
      </c>
      <c r="V45" s="338">
        <v>144.23076923076925</v>
      </c>
      <c r="W45" s="338">
        <v>0.5641748942172029</v>
      </c>
      <c r="X45" s="338">
        <v>-1.3333333333333286</v>
      </c>
      <c r="Y45" s="337">
        <v>-20.123022847100174</v>
      </c>
      <c r="Z45" s="83" t="s">
        <v>70</v>
      </c>
    </row>
    <row r="46" spans="1:26" s="220" customFormat="1" ht="33.75" customHeight="1">
      <c r="A46" s="83" t="s">
        <v>71</v>
      </c>
      <c r="B46" s="336">
        <v>-2.4684759633755249</v>
      </c>
      <c r="C46" s="338">
        <v>-8.1295439524124191</v>
      </c>
      <c r="D46" s="333">
        <v>-6.2416107382550337</v>
      </c>
      <c r="E46" s="333">
        <v>-1.1306532663316631</v>
      </c>
      <c r="F46" s="359">
        <v>-22.804718217562254</v>
      </c>
      <c r="G46" s="338">
        <v>-3.6499068901303531</v>
      </c>
      <c r="H46" s="333">
        <v>-20.788530465949819</v>
      </c>
      <c r="I46" s="333">
        <v>17.234848484848484</v>
      </c>
      <c r="J46" s="333">
        <v>13.254593175853017</v>
      </c>
      <c r="K46" s="333">
        <v>3.3862433862433789</v>
      </c>
      <c r="L46" s="333">
        <v>13.63636363636364</v>
      </c>
      <c r="M46" s="333">
        <v>0.85106382978723616</v>
      </c>
      <c r="N46" s="333">
        <v>-7.6433121019108228</v>
      </c>
      <c r="O46" s="333">
        <v>-50</v>
      </c>
      <c r="P46" s="333">
        <v>-60</v>
      </c>
      <c r="Q46" s="333" t="s">
        <v>22</v>
      </c>
      <c r="R46" s="359" t="s">
        <v>22</v>
      </c>
      <c r="S46" s="338">
        <v>-1.897689768976889</v>
      </c>
      <c r="T46" s="338">
        <v>-11.538461538461547</v>
      </c>
      <c r="U46" s="359">
        <v>41.176470588235304</v>
      </c>
      <c r="V46" s="338">
        <v>1.4492753623188435</v>
      </c>
      <c r="W46" s="338">
        <v>19.516407599309147</v>
      </c>
      <c r="X46" s="338">
        <v>-64.052287581699346</v>
      </c>
      <c r="Y46" s="337">
        <v>31.286549707602347</v>
      </c>
      <c r="Z46" s="83" t="s">
        <v>71</v>
      </c>
    </row>
    <row r="47" spans="1:26" s="220" customFormat="1" ht="33.75" customHeight="1">
      <c r="A47" s="83" t="s">
        <v>72</v>
      </c>
      <c r="B47" s="336">
        <v>-3.0021086868693772</v>
      </c>
      <c r="C47" s="338">
        <v>-2.3670506548840109</v>
      </c>
      <c r="D47" s="333">
        <v>-2.9160382101558611</v>
      </c>
      <c r="E47" s="333">
        <v>4.473902236951119</v>
      </c>
      <c r="F47" s="359">
        <v>-7.6388888888888857</v>
      </c>
      <c r="G47" s="338">
        <v>-0.33296337402886422</v>
      </c>
      <c r="H47" s="333">
        <v>-14.034275127373789</v>
      </c>
      <c r="I47" s="333">
        <v>34.460547504025755</v>
      </c>
      <c r="J47" s="333">
        <v>9.3446601941747502</v>
      </c>
      <c r="K47" s="333">
        <v>16.566005176876615</v>
      </c>
      <c r="L47" s="333">
        <v>19.540229885057485</v>
      </c>
      <c r="M47" s="333">
        <v>15.357142857142847</v>
      </c>
      <c r="N47" s="333">
        <v>13.165266106442573</v>
      </c>
      <c r="O47" s="333" t="s">
        <v>209</v>
      </c>
      <c r="P47" s="333" t="s">
        <v>22</v>
      </c>
      <c r="Q47" s="333" t="s">
        <v>22</v>
      </c>
      <c r="R47" s="359" t="s">
        <v>209</v>
      </c>
      <c r="S47" s="338">
        <v>4.0923399790136443</v>
      </c>
      <c r="T47" s="338">
        <v>43.055555555555571</v>
      </c>
      <c r="U47" s="359">
        <v>136</v>
      </c>
      <c r="V47" s="338">
        <v>67.010309278350519</v>
      </c>
      <c r="W47" s="338">
        <v>-5.8086560364464646</v>
      </c>
      <c r="X47" s="338">
        <v>-35</v>
      </c>
      <c r="Y47" s="337">
        <v>-16.17647058823529</v>
      </c>
      <c r="Z47" s="83" t="s">
        <v>72</v>
      </c>
    </row>
    <row r="48" spans="1:26" s="220" customFormat="1" ht="33.75" customHeight="1">
      <c r="A48" s="83" t="s">
        <v>73</v>
      </c>
      <c r="B48" s="336">
        <v>-1.151998115065183</v>
      </c>
      <c r="C48" s="338">
        <v>6.927506775067755</v>
      </c>
      <c r="D48" s="333">
        <v>11.71148529781351</v>
      </c>
      <c r="E48" s="333">
        <v>-1.4799154334038036</v>
      </c>
      <c r="F48" s="359">
        <v>-4.3922369765066378</v>
      </c>
      <c r="G48" s="338">
        <v>3.5686274509803866</v>
      </c>
      <c r="H48" s="333">
        <v>-7.8877512324611274</v>
      </c>
      <c r="I48" s="333">
        <v>5.8922558922558892</v>
      </c>
      <c r="J48" s="333">
        <v>25.098039215686271</v>
      </c>
      <c r="K48" s="333">
        <v>-5.0674105067410551</v>
      </c>
      <c r="L48" s="333">
        <v>-15.67307692307692</v>
      </c>
      <c r="M48" s="333">
        <v>20.736434108527121</v>
      </c>
      <c r="N48" s="333">
        <v>-8.9075630252100808</v>
      </c>
      <c r="O48" s="333">
        <v>-85</v>
      </c>
      <c r="P48" s="333">
        <v>-92.857142857142861</v>
      </c>
      <c r="Q48" s="333" t="s">
        <v>22</v>
      </c>
      <c r="R48" s="359">
        <v>-60</v>
      </c>
      <c r="S48" s="338">
        <v>0.77018291844312614</v>
      </c>
      <c r="T48" s="338">
        <v>37</v>
      </c>
      <c r="U48" s="359">
        <v>35.106382978723389</v>
      </c>
      <c r="V48" s="338">
        <v>36.082474226804123</v>
      </c>
      <c r="W48" s="338">
        <v>49.436619718309856</v>
      </c>
      <c r="X48" s="338">
        <v>75</v>
      </c>
      <c r="Y48" s="337">
        <v>-80.297872340425528</v>
      </c>
      <c r="Z48" s="83" t="s">
        <v>73</v>
      </c>
    </row>
    <row r="49" spans="1:26" s="220" customFormat="1" ht="33.75" customHeight="1">
      <c r="A49" s="83" t="s">
        <v>74</v>
      </c>
      <c r="B49" s="336">
        <v>0.72701750668751686</v>
      </c>
      <c r="C49" s="338">
        <v>19.116234390009595</v>
      </c>
      <c r="D49" s="333">
        <v>9.8926738217452055</v>
      </c>
      <c r="E49" s="333">
        <v>19.72920696324951</v>
      </c>
      <c r="F49" s="359">
        <v>61.123110151187888</v>
      </c>
      <c r="G49" s="338">
        <v>-14.161849710982651</v>
      </c>
      <c r="H49" s="333">
        <v>-16.160310277957336</v>
      </c>
      <c r="I49" s="333">
        <v>-23.396226415094333</v>
      </c>
      <c r="J49" s="333">
        <v>-2.6049204052098389</v>
      </c>
      <c r="K49" s="333">
        <v>-9.5238095238095184</v>
      </c>
      <c r="L49" s="333">
        <v>-12.794612794612789</v>
      </c>
      <c r="M49" s="333">
        <v>1.4367816091954069</v>
      </c>
      <c r="N49" s="333">
        <v>-14.435695538057743</v>
      </c>
      <c r="O49" s="333" t="s">
        <v>22</v>
      </c>
      <c r="P49" s="333" t="s">
        <v>22</v>
      </c>
      <c r="Q49" s="333" t="s">
        <v>22</v>
      </c>
      <c r="R49" s="359" t="s">
        <v>22</v>
      </c>
      <c r="S49" s="338">
        <v>-12.613053043265708</v>
      </c>
      <c r="T49" s="338">
        <v>45.3125</v>
      </c>
      <c r="U49" s="359">
        <v>5.5555555555555571</v>
      </c>
      <c r="V49" s="338">
        <v>27.118644067796609</v>
      </c>
      <c r="W49" s="338">
        <v>21.319796954314711</v>
      </c>
      <c r="X49" s="338">
        <v>34.615384615384613</v>
      </c>
      <c r="Y49" s="337">
        <v>36.328125</v>
      </c>
      <c r="Z49" s="83" t="s">
        <v>74</v>
      </c>
    </row>
    <row r="50" spans="1:26" s="220" customFormat="1" ht="33.75" customHeight="1">
      <c r="A50" s="83" t="s">
        <v>75</v>
      </c>
      <c r="B50" s="336">
        <v>0.34603024487279299</v>
      </c>
      <c r="C50" s="338">
        <v>-3.5276670232422447</v>
      </c>
      <c r="D50" s="333">
        <v>-3.6122008977485649</v>
      </c>
      <c r="E50" s="333">
        <v>2.7945619335347374</v>
      </c>
      <c r="F50" s="359">
        <v>-9.8729699308570531</v>
      </c>
      <c r="G50" s="338">
        <v>-16.603661700392863</v>
      </c>
      <c r="H50" s="333">
        <v>-21.861516334497637</v>
      </c>
      <c r="I50" s="333">
        <v>-9.5255342267294481</v>
      </c>
      <c r="J50" s="333">
        <v>-11.109491179472229</v>
      </c>
      <c r="K50" s="333">
        <v>15.556858147713953</v>
      </c>
      <c r="L50" s="333">
        <v>16.802351876978733</v>
      </c>
      <c r="M50" s="333">
        <v>33.986591026302222</v>
      </c>
      <c r="N50" s="333">
        <v>-3.4578146611341651</v>
      </c>
      <c r="O50" s="333">
        <v>-20.710059171597635</v>
      </c>
      <c r="P50" s="333">
        <v>-30.508474576271183</v>
      </c>
      <c r="Q50" s="333">
        <v>50</v>
      </c>
      <c r="R50" s="359">
        <v>-16.666666666666657</v>
      </c>
      <c r="S50" s="338">
        <v>-8.9347271657184422</v>
      </c>
      <c r="T50" s="338">
        <v>20</v>
      </c>
      <c r="U50" s="359">
        <v>78.540772532188839</v>
      </c>
      <c r="V50" s="338">
        <v>40.729483282674749</v>
      </c>
      <c r="W50" s="338">
        <v>16.008676789587867</v>
      </c>
      <c r="X50" s="338">
        <v>-1.0204081632653015</v>
      </c>
      <c r="Y50" s="337">
        <v>0.32206119162640334</v>
      </c>
      <c r="Z50" s="83" t="s">
        <v>75</v>
      </c>
    </row>
    <row r="51" spans="1:26" s="220" customFormat="1" ht="33.75" customHeight="1">
      <c r="A51" s="83" t="s">
        <v>76</v>
      </c>
      <c r="B51" s="336">
        <v>-2.1645806098103009</v>
      </c>
      <c r="C51" s="338">
        <v>17.920847268673356</v>
      </c>
      <c r="D51" s="333">
        <v>26.72028596961573</v>
      </c>
      <c r="E51" s="333">
        <v>-4.892601431980907</v>
      </c>
      <c r="F51" s="359">
        <v>16.796875</v>
      </c>
      <c r="G51" s="338">
        <v>-3.6906290115532698</v>
      </c>
      <c r="H51" s="333">
        <v>-12.547770700636946</v>
      </c>
      <c r="I51" s="333">
        <v>11.645101663585947</v>
      </c>
      <c r="J51" s="333">
        <v>1.890547263681583</v>
      </c>
      <c r="K51" s="333">
        <v>17.700258397932814</v>
      </c>
      <c r="L51" s="333">
        <v>17.1875</v>
      </c>
      <c r="M51" s="333">
        <v>13.541666666666671</v>
      </c>
      <c r="N51" s="333">
        <v>22.727272727272734</v>
      </c>
      <c r="O51" s="333">
        <v>69.230769230769226</v>
      </c>
      <c r="P51" s="333">
        <v>-33.333333333333343</v>
      </c>
      <c r="Q51" s="333" t="s">
        <v>22</v>
      </c>
      <c r="R51" s="359">
        <v>128.57142857142856</v>
      </c>
      <c r="S51" s="338">
        <v>0.79426082500640405</v>
      </c>
      <c r="T51" s="338">
        <v>0</v>
      </c>
      <c r="U51" s="359">
        <v>60</v>
      </c>
      <c r="V51" s="338">
        <v>28.125</v>
      </c>
      <c r="W51" s="338">
        <v>18.294849023090578</v>
      </c>
      <c r="X51" s="338">
        <v>10.169491525423723</v>
      </c>
      <c r="Y51" s="337">
        <v>-0.9375</v>
      </c>
      <c r="Z51" s="83" t="s">
        <v>76</v>
      </c>
    </row>
    <row r="52" spans="1:26" s="220" customFormat="1" ht="33.75" customHeight="1">
      <c r="A52" s="83" t="s">
        <v>77</v>
      </c>
      <c r="B52" s="336">
        <v>-0.69678053993659717</v>
      </c>
      <c r="C52" s="338">
        <v>-7.6923076923076934</v>
      </c>
      <c r="D52" s="333">
        <v>-9.6139430284857639</v>
      </c>
      <c r="E52" s="333">
        <v>4.6796256299496122</v>
      </c>
      <c r="F52" s="359">
        <v>-15.128755364806864</v>
      </c>
      <c r="G52" s="338">
        <v>-1.145038167938921</v>
      </c>
      <c r="H52" s="333">
        <v>-3.5980551053484646</v>
      </c>
      <c r="I52" s="333">
        <v>6.9396252602359709E-2</v>
      </c>
      <c r="J52" s="333">
        <v>2.1566401816118059</v>
      </c>
      <c r="K52" s="333">
        <v>15.617577197149643</v>
      </c>
      <c r="L52" s="333">
        <v>28.978978978979001</v>
      </c>
      <c r="M52" s="333">
        <v>-10.902896081771715</v>
      </c>
      <c r="N52" s="333">
        <v>31.090487238979108</v>
      </c>
      <c r="O52" s="333">
        <v>-2.1739130434782652</v>
      </c>
      <c r="P52" s="333">
        <v>-7.1428571428571388</v>
      </c>
      <c r="Q52" s="333">
        <v>-50</v>
      </c>
      <c r="R52" s="359">
        <v>30</v>
      </c>
      <c r="S52" s="338">
        <v>2.3696682464454852</v>
      </c>
      <c r="T52" s="338">
        <v>24.509803921568633</v>
      </c>
      <c r="U52" s="359">
        <v>21.126760563380273</v>
      </c>
      <c r="V52" s="338">
        <v>22.54098360655739</v>
      </c>
      <c r="W52" s="338">
        <v>13.285024154589365</v>
      </c>
      <c r="X52" s="338">
        <v>49.315068493150676</v>
      </c>
      <c r="Y52" s="337">
        <v>5.8201058201058089</v>
      </c>
      <c r="Z52" s="83" t="s">
        <v>77</v>
      </c>
    </row>
    <row r="53" spans="1:26" s="220" customFormat="1" ht="33.75" customHeight="1">
      <c r="A53" s="83" t="s">
        <v>78</v>
      </c>
      <c r="B53" s="336">
        <v>6.987123936900403</v>
      </c>
      <c r="C53" s="338">
        <v>14.602639707947191</v>
      </c>
      <c r="D53" s="333">
        <v>16.415297603016427</v>
      </c>
      <c r="E53" s="333">
        <v>9.1582848067760665</v>
      </c>
      <c r="F53" s="359">
        <v>12.280701754385959</v>
      </c>
      <c r="G53" s="338">
        <v>-12.241179393738605</v>
      </c>
      <c r="H53" s="333">
        <v>-16.765904105296144</v>
      </c>
      <c r="I53" s="333">
        <v>-4.5567522783761376</v>
      </c>
      <c r="J53" s="333">
        <v>-9.0909090909090935</v>
      </c>
      <c r="K53" s="333">
        <v>7.1955071955071901</v>
      </c>
      <c r="L53" s="333">
        <v>0.35688793718773582</v>
      </c>
      <c r="M53" s="333">
        <v>22.145804676753784</v>
      </c>
      <c r="N53" s="333">
        <v>5.4091539528432691</v>
      </c>
      <c r="O53" s="333">
        <v>-6.8181818181818272</v>
      </c>
      <c r="P53" s="333">
        <v>-66.666666666666671</v>
      </c>
      <c r="Q53" s="333">
        <v>-75</v>
      </c>
      <c r="R53" s="359">
        <v>100</v>
      </c>
      <c r="S53" s="338">
        <v>-6.0134378499440118</v>
      </c>
      <c r="T53" s="338">
        <v>33.418367346938766</v>
      </c>
      <c r="U53" s="359">
        <v>50.602409638554235</v>
      </c>
      <c r="V53" s="338">
        <v>36.421052631578959</v>
      </c>
      <c r="W53" s="338">
        <v>13.253909158600138</v>
      </c>
      <c r="X53" s="338">
        <v>25.547445255474457</v>
      </c>
      <c r="Y53" s="337">
        <v>-52.226935312831394</v>
      </c>
      <c r="Z53" s="83" t="s">
        <v>78</v>
      </c>
    </row>
    <row r="54" spans="1:26" s="220" customFormat="1" ht="33.75" customHeight="1">
      <c r="A54" s="83" t="s">
        <v>79</v>
      </c>
      <c r="B54" s="336">
        <v>0.58754386848688966</v>
      </c>
      <c r="C54" s="338">
        <v>7.9005221214619468</v>
      </c>
      <c r="D54" s="333">
        <v>12.331193269869374</v>
      </c>
      <c r="E54" s="333">
        <v>2.711864406779668</v>
      </c>
      <c r="F54" s="359">
        <v>-1.7107309486780764</v>
      </c>
      <c r="G54" s="338">
        <v>-7.6089099152375326</v>
      </c>
      <c r="H54" s="333">
        <v>-19.172515700036939</v>
      </c>
      <c r="I54" s="333">
        <v>3.8038884192730364</v>
      </c>
      <c r="J54" s="333">
        <v>7.4387151310228319</v>
      </c>
      <c r="K54" s="333">
        <v>14.410134600158358</v>
      </c>
      <c r="L54" s="333">
        <v>3.0585106382978751</v>
      </c>
      <c r="M54" s="333">
        <v>49.009900990098998</v>
      </c>
      <c r="N54" s="333">
        <v>19.417475728155324</v>
      </c>
      <c r="O54" s="333">
        <v>3.3333333333333428</v>
      </c>
      <c r="P54" s="333">
        <v>57.142857142857139</v>
      </c>
      <c r="Q54" s="333">
        <v>100</v>
      </c>
      <c r="R54" s="359">
        <v>-18.181818181818173</v>
      </c>
      <c r="S54" s="338">
        <v>-3.1888155827835334</v>
      </c>
      <c r="T54" s="338">
        <v>-29.069767441860463</v>
      </c>
      <c r="U54" s="359">
        <v>139.28571428571428</v>
      </c>
      <c r="V54" s="338">
        <v>12.280701754385959</v>
      </c>
      <c r="W54" s="338">
        <v>-5.656565656565661</v>
      </c>
      <c r="X54" s="338">
        <v>-18.803418803418808</v>
      </c>
      <c r="Y54" s="337">
        <v>-36.935483870967744</v>
      </c>
      <c r="Z54" s="83" t="s">
        <v>79</v>
      </c>
    </row>
    <row r="55" spans="1:26" s="220" customFormat="1" ht="33.75" customHeight="1">
      <c r="A55" s="83" t="s">
        <v>80</v>
      </c>
      <c r="B55" s="336">
        <v>0.59102104042140979</v>
      </c>
      <c r="C55" s="338">
        <v>1.2458602744046772</v>
      </c>
      <c r="D55" s="333">
        <v>1.6028708133971463</v>
      </c>
      <c r="E55" s="333">
        <v>8.3003952569169996</v>
      </c>
      <c r="F55" s="359">
        <v>-10.379464285714292</v>
      </c>
      <c r="G55" s="338">
        <v>-18.431442928930366</v>
      </c>
      <c r="H55" s="333">
        <v>-18.444778362133732</v>
      </c>
      <c r="I55" s="333">
        <v>-25</v>
      </c>
      <c r="J55" s="333">
        <v>-13.13506815365551</v>
      </c>
      <c r="K55" s="333">
        <v>0.57507987220446921</v>
      </c>
      <c r="L55" s="333">
        <v>-1.7118402282453644</v>
      </c>
      <c r="M55" s="333">
        <v>30.958230958230956</v>
      </c>
      <c r="N55" s="333">
        <v>-22.97592997811816</v>
      </c>
      <c r="O55" s="333">
        <v>47.368421052631561</v>
      </c>
      <c r="P55" s="333">
        <v>0</v>
      </c>
      <c r="Q55" s="333" t="s">
        <v>22</v>
      </c>
      <c r="R55" s="359">
        <v>28.571428571428584</v>
      </c>
      <c r="S55" s="338">
        <v>-14.100055897149247</v>
      </c>
      <c r="T55" s="338">
        <v>-21.951219512195124</v>
      </c>
      <c r="U55" s="359">
        <v>0</v>
      </c>
      <c r="V55" s="338">
        <v>-12.162162162162161</v>
      </c>
      <c r="W55" s="338">
        <v>2.0153550863723666</v>
      </c>
      <c r="X55" s="338">
        <v>23.07692307692308</v>
      </c>
      <c r="Y55" s="337">
        <v>26.301369863013704</v>
      </c>
      <c r="Z55" s="83" t="s">
        <v>80</v>
      </c>
    </row>
    <row r="56" spans="1:26" s="220" customFormat="1" ht="33.75" customHeight="1">
      <c r="A56" s="83" t="s">
        <v>81</v>
      </c>
      <c r="B56" s="336">
        <v>21.958735186000382</v>
      </c>
      <c r="C56" s="338">
        <v>14.059120403749105</v>
      </c>
      <c r="D56" s="333">
        <v>14.292878635907712</v>
      </c>
      <c r="E56" s="333">
        <v>33.970856102003637</v>
      </c>
      <c r="F56" s="359">
        <v>-4.6698872785829337</v>
      </c>
      <c r="G56" s="338">
        <v>-1.3523481681829423</v>
      </c>
      <c r="H56" s="333">
        <v>-1.1330049261083701</v>
      </c>
      <c r="I56" s="333">
        <v>-4.2553191489361666</v>
      </c>
      <c r="J56" s="333">
        <v>0.33585222502100009</v>
      </c>
      <c r="K56" s="333">
        <v>11.754684838160131</v>
      </c>
      <c r="L56" s="333">
        <v>13.630731102850064</v>
      </c>
      <c r="M56" s="333">
        <v>21.475054229934926</v>
      </c>
      <c r="N56" s="333">
        <v>-0.40567951318458029</v>
      </c>
      <c r="O56" s="333">
        <v>85.18518518518519</v>
      </c>
      <c r="P56" s="333">
        <v>-22.222222222222214</v>
      </c>
      <c r="Q56" s="333" t="s">
        <v>209</v>
      </c>
      <c r="R56" s="359">
        <v>125</v>
      </c>
      <c r="S56" s="338">
        <v>2.9888983774551718</v>
      </c>
      <c r="T56" s="338">
        <v>32.89473684210526</v>
      </c>
      <c r="U56" s="359">
        <v>-9.7560975609756042</v>
      </c>
      <c r="V56" s="338">
        <v>10.759493670886073</v>
      </c>
      <c r="W56" s="338">
        <v>-0.83234244946491742</v>
      </c>
      <c r="X56" s="338">
        <v>77.2151898734177</v>
      </c>
      <c r="Y56" s="337">
        <v>65.083798882681577</v>
      </c>
      <c r="Z56" s="83" t="s">
        <v>81</v>
      </c>
    </row>
    <row r="57" spans="1:26" s="220" customFormat="1" ht="33.75" customHeight="1" thickBot="1">
      <c r="A57" s="88" t="s">
        <v>82</v>
      </c>
      <c r="B57" s="332">
        <v>0.2273936668540415</v>
      </c>
      <c r="C57" s="341">
        <v>7.6084064910880471</v>
      </c>
      <c r="D57" s="340">
        <v>4.8374200426439131</v>
      </c>
      <c r="E57" s="340">
        <v>36.938349007314514</v>
      </c>
      <c r="F57" s="360">
        <v>-11.403980634749871</v>
      </c>
      <c r="G57" s="341">
        <v>-5.2973411812461961</v>
      </c>
      <c r="H57" s="340">
        <v>-9.5808383233532908</v>
      </c>
      <c r="I57" s="340">
        <v>-3.3989266547406061</v>
      </c>
      <c r="J57" s="340">
        <v>6.7980965329724086E-2</v>
      </c>
      <c r="K57" s="340">
        <v>-20.241809672386893</v>
      </c>
      <c r="L57" s="340">
        <v>-20.629114850036572</v>
      </c>
      <c r="M57" s="340">
        <v>-3.233830845771152</v>
      </c>
      <c r="N57" s="340">
        <v>-28.176100628930826</v>
      </c>
      <c r="O57" s="340">
        <v>60</v>
      </c>
      <c r="P57" s="340">
        <v>225</v>
      </c>
      <c r="Q57" s="340">
        <v>300</v>
      </c>
      <c r="R57" s="360">
        <v>-8.3333333333333428</v>
      </c>
      <c r="S57" s="341">
        <v>-9.9456305529770646</v>
      </c>
      <c r="T57" s="341">
        <v>65.060240963855421</v>
      </c>
      <c r="U57" s="360">
        <v>-1.5999999999999943</v>
      </c>
      <c r="V57" s="341">
        <v>25</v>
      </c>
      <c r="W57" s="341">
        <v>4.7072330654420256</v>
      </c>
      <c r="X57" s="341">
        <v>-19.148936170212778</v>
      </c>
      <c r="Y57" s="339">
        <v>201.41176470588238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0"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0" t="s">
        <v>205</v>
      </c>
    </row>
    <row r="5" spans="1:35" s="53" customFormat="1" ht="30" customHeight="1" thickBot="1">
      <c r="A5" s="691"/>
      <c r="B5" s="693" t="s">
        <v>85</v>
      </c>
      <c r="C5" s="710" t="s">
        <v>86</v>
      </c>
      <c r="D5" s="711"/>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1"/>
    </row>
    <row r="6" spans="1:35" s="53" customFormat="1" ht="30" customHeight="1" thickBot="1">
      <c r="A6" s="691"/>
      <c r="B6" s="694"/>
      <c r="C6" s="712"/>
      <c r="D6" s="713"/>
      <c r="E6" s="228"/>
      <c r="F6" s="228"/>
      <c r="G6" s="228"/>
      <c r="H6" s="228"/>
      <c r="I6" s="228"/>
      <c r="J6" s="280"/>
      <c r="K6" s="258" t="s">
        <v>89</v>
      </c>
      <c r="L6" s="259"/>
      <c r="M6" s="259"/>
      <c r="N6" s="259"/>
      <c r="O6" s="259"/>
      <c r="P6" s="259"/>
      <c r="Q6" s="259"/>
      <c r="R6" s="259"/>
      <c r="S6" s="259"/>
      <c r="T6" s="259"/>
      <c r="U6" s="362"/>
      <c r="V6" s="362"/>
      <c r="W6" s="362"/>
      <c r="X6" s="362"/>
      <c r="Y6" s="362"/>
      <c r="Z6" s="362"/>
      <c r="AA6" s="746" t="s">
        <v>90</v>
      </c>
      <c r="AB6" s="747"/>
      <c r="AC6" s="268"/>
      <c r="AD6" s="269"/>
      <c r="AE6" s="268"/>
      <c r="AF6" s="269"/>
      <c r="AG6" s="270"/>
      <c r="AH6" s="271"/>
      <c r="AI6" s="691"/>
    </row>
    <row r="7" spans="1:35" s="53" customFormat="1" ht="30" customHeight="1">
      <c r="A7" s="691"/>
      <c r="B7" s="694"/>
      <c r="C7" s="712"/>
      <c r="D7" s="713"/>
      <c r="E7" s="706" t="s">
        <v>97</v>
      </c>
      <c r="F7" s="706"/>
      <c r="G7" s="706" t="s">
        <v>124</v>
      </c>
      <c r="H7" s="706"/>
      <c r="I7" s="706" t="s">
        <v>98</v>
      </c>
      <c r="J7" s="708"/>
      <c r="K7" s="748" t="s">
        <v>86</v>
      </c>
      <c r="L7" s="753"/>
      <c r="M7" s="267"/>
      <c r="N7" s="267"/>
      <c r="O7" s="267"/>
      <c r="P7" s="267"/>
      <c r="Q7" s="267"/>
      <c r="R7" s="266"/>
      <c r="S7" s="752" t="s">
        <v>92</v>
      </c>
      <c r="T7" s="753"/>
      <c r="U7" s="478"/>
      <c r="V7" s="478"/>
      <c r="W7" s="478"/>
      <c r="X7" s="478"/>
      <c r="Y7" s="478"/>
      <c r="Z7" s="478"/>
      <c r="AA7" s="748" t="s">
        <v>86</v>
      </c>
      <c r="AB7" s="749"/>
      <c r="AC7" s="268" t="s">
        <v>94</v>
      </c>
      <c r="AD7" s="269"/>
      <c r="AE7" s="268" t="s">
        <v>95</v>
      </c>
      <c r="AF7" s="269"/>
      <c r="AG7" s="270" t="s">
        <v>96</v>
      </c>
      <c r="AH7" s="271"/>
      <c r="AI7" s="691"/>
    </row>
    <row r="8" spans="1:35" s="53" customFormat="1" ht="30" customHeight="1" thickBot="1">
      <c r="A8" s="692"/>
      <c r="B8" s="695"/>
      <c r="C8" s="714"/>
      <c r="D8" s="715"/>
      <c r="E8" s="707"/>
      <c r="F8" s="707"/>
      <c r="G8" s="707"/>
      <c r="H8" s="707"/>
      <c r="I8" s="707"/>
      <c r="J8" s="709"/>
      <c r="K8" s="750"/>
      <c r="L8" s="755"/>
      <c r="M8" s="744" t="s">
        <v>97</v>
      </c>
      <c r="N8" s="745"/>
      <c r="O8" s="743" t="s">
        <v>124</v>
      </c>
      <c r="P8" s="743"/>
      <c r="Q8" s="743" t="s">
        <v>98</v>
      </c>
      <c r="R8" s="743"/>
      <c r="S8" s="754"/>
      <c r="T8" s="755"/>
      <c r="U8" s="744" t="s">
        <v>97</v>
      </c>
      <c r="V8" s="745"/>
      <c r="W8" s="743" t="s">
        <v>124</v>
      </c>
      <c r="X8" s="743"/>
      <c r="Y8" s="743" t="s">
        <v>98</v>
      </c>
      <c r="Z8" s="743"/>
      <c r="AA8" s="750"/>
      <c r="AB8" s="751"/>
      <c r="AC8" s="476"/>
      <c r="AD8" s="477"/>
      <c r="AE8" s="476"/>
      <c r="AF8" s="477"/>
      <c r="AG8" s="272"/>
      <c r="AH8" s="273"/>
      <c r="AI8" s="692"/>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142400379.586</v>
      </c>
      <c r="C10" s="304">
        <v>533955.39899999998</v>
      </c>
      <c r="D10" s="505">
        <v>37.496767954717967</v>
      </c>
      <c r="E10" s="306">
        <v>443916.99300000002</v>
      </c>
      <c r="F10" s="505">
        <v>31.173863039592867</v>
      </c>
      <c r="G10" s="306">
        <v>47895.292000000001</v>
      </c>
      <c r="H10" s="505">
        <v>3.3634244613143429</v>
      </c>
      <c r="I10" s="306">
        <v>42143.114000000001</v>
      </c>
      <c r="J10" s="506">
        <v>2.959480453810762</v>
      </c>
      <c r="K10" s="305">
        <v>110647.114</v>
      </c>
      <c r="L10" s="342">
        <v>7.8337440282335802</v>
      </c>
      <c r="M10" s="312">
        <v>50869.582000000002</v>
      </c>
      <c r="N10" s="342">
        <v>3.6015334680237432</v>
      </c>
      <c r="O10" s="314">
        <v>22068.531999999999</v>
      </c>
      <c r="P10" s="342">
        <v>1.5624377764329367</v>
      </c>
      <c r="Q10" s="314">
        <v>37709</v>
      </c>
      <c r="R10" s="342">
        <v>2.6697727837769003</v>
      </c>
      <c r="S10" s="316">
        <v>74723.879000000001</v>
      </c>
      <c r="T10" s="342">
        <v>5.2904022501906258</v>
      </c>
      <c r="U10" s="316">
        <v>23096.881000000001</v>
      </c>
      <c r="V10" s="342">
        <v>1.6352442197866239</v>
      </c>
      <c r="W10" s="316">
        <v>1364.183</v>
      </c>
      <c r="X10" s="342">
        <v>9.6583273104328501E-2</v>
      </c>
      <c r="Y10" s="316">
        <v>50262.815000000002</v>
      </c>
      <c r="Z10" s="342">
        <v>3.5585747572996729</v>
      </c>
      <c r="AA10" s="304">
        <v>-22885.23</v>
      </c>
      <c r="AB10" s="342">
        <v>-1.6202594660286571</v>
      </c>
      <c r="AC10" s="304">
        <v>341297.42499999999</v>
      </c>
      <c r="AD10" s="508">
        <v>23.967451912154484</v>
      </c>
      <c r="AE10" s="509">
        <v>68613.509000000005</v>
      </c>
      <c r="AF10" s="505">
        <v>4.8183515521152236</v>
      </c>
      <c r="AG10" s="304">
        <v>997677.24</v>
      </c>
      <c r="AH10" s="505">
        <v>70.06141717462711</v>
      </c>
      <c r="AI10" s="107" t="s">
        <v>99</v>
      </c>
    </row>
    <row r="11" spans="1:35" ht="30" customHeight="1">
      <c r="A11" s="108" t="s">
        <v>100</v>
      </c>
      <c r="B11" s="502">
        <v>6523988.1679999996</v>
      </c>
      <c r="C11" s="504">
        <v>34042.576999999997</v>
      </c>
      <c r="D11" s="343">
        <v>52.180623452044252</v>
      </c>
      <c r="E11" s="309">
        <v>28721.076000000001</v>
      </c>
      <c r="F11" s="343">
        <v>44.023801485226734</v>
      </c>
      <c r="G11" s="309">
        <v>2075.6990000000001</v>
      </c>
      <c r="H11" s="343">
        <v>3.1816412699539405</v>
      </c>
      <c r="I11" s="317">
        <v>3245.8020000000001</v>
      </c>
      <c r="J11" s="349">
        <v>4.9751806968635819</v>
      </c>
      <c r="K11" s="504">
        <v>10891.609</v>
      </c>
      <c r="L11" s="343">
        <v>16.856401375948419</v>
      </c>
      <c r="M11" s="313">
        <v>4492.5889999999999</v>
      </c>
      <c r="N11" s="343">
        <v>6.9529564824784602</v>
      </c>
      <c r="O11" s="507">
        <v>1656.1130000000001</v>
      </c>
      <c r="P11" s="343">
        <v>2.5630836960752141</v>
      </c>
      <c r="Q11" s="507">
        <v>4742.9070000000002</v>
      </c>
      <c r="R11" s="343">
        <v>7.3403611973947465</v>
      </c>
      <c r="S11" s="317">
        <v>2859.8719999999998</v>
      </c>
      <c r="T11" s="343">
        <v>4.4260816116182973</v>
      </c>
      <c r="U11" s="317">
        <v>566.15599999999995</v>
      </c>
      <c r="V11" s="343">
        <v>0.876211474117502</v>
      </c>
      <c r="W11" s="317">
        <v>227.78100000000001</v>
      </c>
      <c r="X11" s="343">
        <v>0.35252532126473757</v>
      </c>
      <c r="Y11" s="317">
        <v>2065.9349999999999</v>
      </c>
      <c r="Z11" s="343">
        <v>3.197344816236058</v>
      </c>
      <c r="AA11" s="504">
        <v>-2037.413</v>
      </c>
      <c r="AB11" s="343">
        <v>-3.1532027358469441</v>
      </c>
      <c r="AC11" s="318">
        <v>13139.564</v>
      </c>
      <c r="AD11" s="346">
        <v>20.140386005678607</v>
      </c>
      <c r="AE11" s="504">
        <v>2619.6880000000001</v>
      </c>
      <c r="AF11" s="343">
        <v>4.0154701886945547</v>
      </c>
      <c r="AG11" s="504">
        <v>54039.029000000002</v>
      </c>
      <c r="AH11" s="343">
        <v>82.83127989878966</v>
      </c>
      <c r="AI11" s="108" t="s">
        <v>100</v>
      </c>
    </row>
    <row r="12" spans="1:35" ht="30" customHeight="1">
      <c r="A12" s="109" t="s">
        <v>37</v>
      </c>
      <c r="B12" s="503">
        <v>1212444.9750000001</v>
      </c>
      <c r="C12" s="300">
        <v>3951.5259999999998</v>
      </c>
      <c r="D12" s="344">
        <v>32.59138419869322</v>
      </c>
      <c r="E12" s="310">
        <v>3220.7979999999998</v>
      </c>
      <c r="F12" s="344">
        <v>26.564488009033145</v>
      </c>
      <c r="G12" s="310">
        <v>465.12599999999998</v>
      </c>
      <c r="H12" s="344">
        <v>3.8362648168837516</v>
      </c>
      <c r="I12" s="307">
        <v>265.60199999999998</v>
      </c>
      <c r="J12" s="350">
        <v>2.1906313727763189</v>
      </c>
      <c r="K12" s="300">
        <v>2337.3330000000001</v>
      </c>
      <c r="L12" s="344">
        <v>18.8563955716719</v>
      </c>
      <c r="M12" s="313">
        <v>800.07399999999996</v>
      </c>
      <c r="N12" s="344">
        <v>6.4545838486042948</v>
      </c>
      <c r="O12" s="315">
        <v>424.19400000000002</v>
      </c>
      <c r="P12" s="344">
        <v>3.4221781248670124</v>
      </c>
      <c r="Q12" s="315">
        <v>1113.0650000000001</v>
      </c>
      <c r="R12" s="344">
        <v>8.979633598200591</v>
      </c>
      <c r="S12" s="307">
        <v>1073.3240000000001</v>
      </c>
      <c r="T12" s="344">
        <v>8.6590237337038278</v>
      </c>
      <c r="U12" s="307">
        <v>171.17099999999999</v>
      </c>
      <c r="V12" s="344">
        <v>1.3809192299080406</v>
      </c>
      <c r="W12" s="307">
        <v>0</v>
      </c>
      <c r="X12" s="344">
        <v>0</v>
      </c>
      <c r="Y12" s="307">
        <v>902.15300000000002</v>
      </c>
      <c r="Z12" s="344">
        <v>7.2781045037957872</v>
      </c>
      <c r="AA12" s="300">
        <v>-99.08</v>
      </c>
      <c r="AB12" s="344">
        <v>-0.7993262719694848</v>
      </c>
      <c r="AC12" s="319">
        <v>3486.5520000000001</v>
      </c>
      <c r="AD12" s="347">
        <v>28.756373046950028</v>
      </c>
      <c r="AE12" s="300">
        <v>912.91700000000003</v>
      </c>
      <c r="AF12" s="344">
        <v>7.5295540731652579</v>
      </c>
      <c r="AG12" s="300">
        <v>6718.5429999999997</v>
      </c>
      <c r="AH12" s="344">
        <v>55.413178647550581</v>
      </c>
      <c r="AI12" s="109" t="s">
        <v>101</v>
      </c>
    </row>
    <row r="13" spans="1:35" ht="30" customHeight="1">
      <c r="A13" s="109" t="s">
        <v>38</v>
      </c>
      <c r="B13" s="503">
        <v>1022670.503</v>
      </c>
      <c r="C13" s="300">
        <v>3185.297</v>
      </c>
      <c r="D13" s="344">
        <v>31.146855127393852</v>
      </c>
      <c r="E13" s="310">
        <v>2563.7820000000002</v>
      </c>
      <c r="F13" s="344">
        <v>25.069482227942974</v>
      </c>
      <c r="G13" s="310">
        <v>458.92200000000003</v>
      </c>
      <c r="H13" s="344">
        <v>4.4874864255276172</v>
      </c>
      <c r="I13" s="307">
        <v>162.59299999999999</v>
      </c>
      <c r="J13" s="350">
        <v>1.5898864739232632</v>
      </c>
      <c r="K13" s="300">
        <v>1725.2660000000001</v>
      </c>
      <c r="L13" s="344">
        <v>16.884986497905444</v>
      </c>
      <c r="M13" s="313">
        <v>720.73400000000004</v>
      </c>
      <c r="N13" s="344">
        <v>7.0537435146704244</v>
      </c>
      <c r="O13" s="315">
        <v>369.43200000000002</v>
      </c>
      <c r="P13" s="344">
        <v>3.6155899043360296</v>
      </c>
      <c r="Q13" s="315">
        <v>635.1</v>
      </c>
      <c r="R13" s="344">
        <v>6.2156530788989928</v>
      </c>
      <c r="S13" s="307">
        <v>806.18399999999997</v>
      </c>
      <c r="T13" s="344">
        <v>7.8900331629020704</v>
      </c>
      <c r="U13" s="307">
        <v>687.05399999999997</v>
      </c>
      <c r="V13" s="344">
        <v>6.7241210997793548</v>
      </c>
      <c r="W13" s="307">
        <v>0</v>
      </c>
      <c r="X13" s="344">
        <v>0</v>
      </c>
      <c r="Y13" s="307">
        <v>119.13</v>
      </c>
      <c r="Z13" s="344">
        <v>1.165912063122716</v>
      </c>
      <c r="AA13" s="300">
        <v>-121.217</v>
      </c>
      <c r="AB13" s="344">
        <v>-1.1863373000549506</v>
      </c>
      <c r="AC13" s="319">
        <v>2677.2049999999999</v>
      </c>
      <c r="AD13" s="347">
        <v>26.178568680199824</v>
      </c>
      <c r="AE13" s="300">
        <v>1290.2750000000001</v>
      </c>
      <c r="AF13" s="344">
        <v>12.616722553500695</v>
      </c>
      <c r="AG13" s="300">
        <v>7894.7139999999999</v>
      </c>
      <c r="AH13" s="344">
        <v>77.197044178363285</v>
      </c>
      <c r="AI13" s="109" t="s">
        <v>38</v>
      </c>
    </row>
    <row r="14" spans="1:35" ht="30" customHeight="1">
      <c r="A14" s="109" t="s">
        <v>39</v>
      </c>
      <c r="B14" s="503">
        <v>2434181.179</v>
      </c>
      <c r="C14" s="300">
        <v>5802.7730000000001</v>
      </c>
      <c r="D14" s="344">
        <v>23.838706214891822</v>
      </c>
      <c r="E14" s="310">
        <v>5005.7179999999998</v>
      </c>
      <c r="F14" s="344">
        <v>20.564278629647557</v>
      </c>
      <c r="G14" s="310">
        <v>435.13099999999997</v>
      </c>
      <c r="H14" s="344">
        <v>1.7875867406827894</v>
      </c>
      <c r="I14" s="307">
        <v>361.92399999999998</v>
      </c>
      <c r="J14" s="350">
        <v>1.486840844561472</v>
      </c>
      <c r="K14" s="300">
        <v>3463.1709999999998</v>
      </c>
      <c r="L14" s="344">
        <v>14.334419779033134</v>
      </c>
      <c r="M14" s="313">
        <v>2142.8890000000001</v>
      </c>
      <c r="N14" s="344">
        <v>8.8696372387827616</v>
      </c>
      <c r="O14" s="315">
        <v>501.35899999999998</v>
      </c>
      <c r="P14" s="344">
        <v>2.0751762953652224</v>
      </c>
      <c r="Q14" s="315">
        <v>818.923</v>
      </c>
      <c r="R14" s="344">
        <v>3.3896062448851501</v>
      </c>
      <c r="S14" s="307">
        <v>314.53199999999998</v>
      </c>
      <c r="T14" s="344">
        <v>1.3018801907092805</v>
      </c>
      <c r="U14" s="307">
        <v>232.405</v>
      </c>
      <c r="V14" s="344">
        <v>0.96194811886164322</v>
      </c>
      <c r="W14" s="307">
        <v>0</v>
      </c>
      <c r="X14" s="344">
        <v>0</v>
      </c>
      <c r="Y14" s="307">
        <v>82.126999999999995</v>
      </c>
      <c r="Z14" s="344">
        <v>0.33993207184763735</v>
      </c>
      <c r="AA14" s="300">
        <v>-586.70899999999995</v>
      </c>
      <c r="AB14" s="344">
        <v>-2.4284486946029373</v>
      </c>
      <c r="AC14" s="319">
        <v>6760.8959999999997</v>
      </c>
      <c r="AD14" s="347">
        <v>27.774826534389206</v>
      </c>
      <c r="AE14" s="300">
        <v>439.255</v>
      </c>
      <c r="AF14" s="344">
        <v>1.8045287827771836</v>
      </c>
      <c r="AG14" s="300">
        <v>17237.734</v>
      </c>
      <c r="AH14" s="344">
        <v>70.815328574192392</v>
      </c>
      <c r="AI14" s="109" t="s">
        <v>39</v>
      </c>
    </row>
    <row r="15" spans="1:35" ht="30" customHeight="1">
      <c r="A15" s="109" t="s">
        <v>40</v>
      </c>
      <c r="B15" s="503">
        <v>955851.19200000004</v>
      </c>
      <c r="C15" s="300">
        <v>1239.8910000000001</v>
      </c>
      <c r="D15" s="344">
        <v>12.971590247281922</v>
      </c>
      <c r="E15" s="310">
        <v>927.904</v>
      </c>
      <c r="F15" s="344">
        <v>9.7076198446588329</v>
      </c>
      <c r="G15" s="310">
        <v>180.471</v>
      </c>
      <c r="H15" s="344">
        <v>1.888065857012605</v>
      </c>
      <c r="I15" s="307">
        <v>131.51599999999999</v>
      </c>
      <c r="J15" s="350">
        <v>1.3759045456104844</v>
      </c>
      <c r="K15" s="300">
        <v>532.601</v>
      </c>
      <c r="L15" s="344">
        <v>5.5774267440825724</v>
      </c>
      <c r="M15" s="313">
        <v>334.12900000000002</v>
      </c>
      <c r="N15" s="344">
        <v>3.499017126467217</v>
      </c>
      <c r="O15" s="315">
        <v>95.769000000000005</v>
      </c>
      <c r="P15" s="344">
        <v>1.0028981955611123</v>
      </c>
      <c r="Q15" s="315">
        <v>102.703</v>
      </c>
      <c r="R15" s="344">
        <v>1.0755114220542443</v>
      </c>
      <c r="S15" s="307">
        <v>34.354999999999997</v>
      </c>
      <c r="T15" s="344">
        <v>0.35976743527135091</v>
      </c>
      <c r="U15" s="307">
        <v>0</v>
      </c>
      <c r="V15" s="344">
        <v>0</v>
      </c>
      <c r="W15" s="307">
        <v>0</v>
      </c>
      <c r="X15" s="344">
        <v>0</v>
      </c>
      <c r="Y15" s="307">
        <v>34.354999999999997</v>
      </c>
      <c r="Z15" s="344">
        <v>0.35976743527135091</v>
      </c>
      <c r="AA15" s="300">
        <v>-52.865000000000002</v>
      </c>
      <c r="AB15" s="344">
        <v>-0.5536051656416815</v>
      </c>
      <c r="AC15" s="319">
        <v>2291.2600000000002</v>
      </c>
      <c r="AD15" s="347">
        <v>23.970886045617863</v>
      </c>
      <c r="AE15" s="300">
        <v>1786.92</v>
      </c>
      <c r="AF15" s="344">
        <v>18.694541733646759</v>
      </c>
      <c r="AG15" s="300">
        <v>13631.94</v>
      </c>
      <c r="AH15" s="344">
        <v>142.61571376478443</v>
      </c>
      <c r="AI15" s="109" t="s">
        <v>40</v>
      </c>
    </row>
    <row r="16" spans="1:35" ht="30" customHeight="1">
      <c r="A16" s="109" t="s">
        <v>41</v>
      </c>
      <c r="B16" s="503">
        <v>909738.2</v>
      </c>
      <c r="C16" s="300">
        <v>2714.8209999999999</v>
      </c>
      <c r="D16" s="344">
        <v>29.841783053630152</v>
      </c>
      <c r="E16" s="310">
        <v>2431.489</v>
      </c>
      <c r="F16" s="344">
        <v>26.727348593254632</v>
      </c>
      <c r="G16" s="310">
        <v>169.51499999999999</v>
      </c>
      <c r="H16" s="344">
        <v>1.8633382658879223</v>
      </c>
      <c r="I16" s="307">
        <v>113.81699999999999</v>
      </c>
      <c r="J16" s="350">
        <v>1.2510961944876009</v>
      </c>
      <c r="K16" s="300">
        <v>1011.982</v>
      </c>
      <c r="L16" s="344">
        <v>10.96165190532186</v>
      </c>
      <c r="M16" s="313">
        <v>449.428</v>
      </c>
      <c r="N16" s="344">
        <v>4.8681432006745107</v>
      </c>
      <c r="O16" s="315">
        <v>358.95</v>
      </c>
      <c r="P16" s="344">
        <v>3.8880977640069498</v>
      </c>
      <c r="Q16" s="315">
        <v>203.60400000000001</v>
      </c>
      <c r="R16" s="344">
        <v>2.205410940640399</v>
      </c>
      <c r="S16" s="307">
        <v>175.13900000000001</v>
      </c>
      <c r="T16" s="344">
        <v>1.8970819175105538</v>
      </c>
      <c r="U16" s="307">
        <v>174.56700000000001</v>
      </c>
      <c r="V16" s="344">
        <v>1.8908860910137937</v>
      </c>
      <c r="W16" s="307">
        <v>0</v>
      </c>
      <c r="X16" s="344">
        <v>0</v>
      </c>
      <c r="Y16" s="307">
        <v>0.57199999999999995</v>
      </c>
      <c r="Z16" s="344">
        <v>6.1958264967599255E-3</v>
      </c>
      <c r="AA16" s="300">
        <v>-210.577</v>
      </c>
      <c r="AB16" s="344">
        <v>-2.2809415318325437</v>
      </c>
      <c r="AC16" s="319">
        <v>3184.31</v>
      </c>
      <c r="AD16" s="347">
        <v>35.002487528829725</v>
      </c>
      <c r="AE16" s="300">
        <v>253.40100000000001</v>
      </c>
      <c r="AF16" s="344">
        <v>2.7854277197549804</v>
      </c>
      <c r="AG16" s="300">
        <v>3376.1909999999998</v>
      </c>
      <c r="AH16" s="344">
        <v>37.111676743924789</v>
      </c>
      <c r="AI16" s="109" t="s">
        <v>41</v>
      </c>
    </row>
    <row r="17" spans="1:35" ht="30" customHeight="1">
      <c r="A17" s="109" t="s">
        <v>42</v>
      </c>
      <c r="B17" s="503">
        <v>1609023.7120000001</v>
      </c>
      <c r="C17" s="300">
        <v>3940.9430000000002</v>
      </c>
      <c r="D17" s="344">
        <v>24.492758997948194</v>
      </c>
      <c r="E17" s="310">
        <v>3176.453</v>
      </c>
      <c r="F17" s="344">
        <v>19.741492784166002</v>
      </c>
      <c r="G17" s="310">
        <v>480.19099999999997</v>
      </c>
      <c r="H17" s="344">
        <v>2.9843624827823545</v>
      </c>
      <c r="I17" s="307">
        <v>284.29899999999998</v>
      </c>
      <c r="J17" s="350">
        <v>1.7669037309998326</v>
      </c>
      <c r="K17" s="300">
        <v>2062.4259999999999</v>
      </c>
      <c r="L17" s="344">
        <v>12.594100549578087</v>
      </c>
      <c r="M17" s="313">
        <v>762.803</v>
      </c>
      <c r="N17" s="344">
        <v>4.6580181211446208</v>
      </c>
      <c r="O17" s="315">
        <v>312.45999999999998</v>
      </c>
      <c r="P17" s="344">
        <v>1.9080212612336973</v>
      </c>
      <c r="Q17" s="315">
        <v>987.16300000000001</v>
      </c>
      <c r="R17" s="344">
        <v>6.0280611671997715</v>
      </c>
      <c r="S17" s="307">
        <v>440.95800000000003</v>
      </c>
      <c r="T17" s="344">
        <v>2.6926878298377033</v>
      </c>
      <c r="U17" s="307">
        <v>215.80099999999999</v>
      </c>
      <c r="V17" s="344">
        <v>1.3177779434023333</v>
      </c>
      <c r="W17" s="307">
        <v>0</v>
      </c>
      <c r="X17" s="344">
        <v>0</v>
      </c>
      <c r="Y17" s="307">
        <v>225.15700000000001</v>
      </c>
      <c r="Z17" s="344">
        <v>1.3749098864353697</v>
      </c>
      <c r="AA17" s="300">
        <v>-983.09100000000001</v>
      </c>
      <c r="AB17" s="344">
        <v>-6.0031957041781245</v>
      </c>
      <c r="AC17" s="319">
        <v>2528.4059999999999</v>
      </c>
      <c r="AD17" s="347">
        <v>15.713913854365869</v>
      </c>
      <c r="AE17" s="300">
        <v>773.79399999999998</v>
      </c>
      <c r="AF17" s="344">
        <v>4.8090900974863944</v>
      </c>
      <c r="AG17" s="300">
        <v>10035.954</v>
      </c>
      <c r="AH17" s="344">
        <v>62.372940343591402</v>
      </c>
      <c r="AI17" s="109" t="s">
        <v>42</v>
      </c>
    </row>
    <row r="18" spans="1:35" ht="30" customHeight="1">
      <c r="A18" s="109" t="s">
        <v>43</v>
      </c>
      <c r="B18" s="503">
        <v>2775687.395</v>
      </c>
      <c r="C18" s="300">
        <v>6985.6260000000002</v>
      </c>
      <c r="D18" s="344">
        <v>25.16719286395001</v>
      </c>
      <c r="E18" s="310">
        <v>5112.7120000000004</v>
      </c>
      <c r="F18" s="344">
        <v>18.419624663821342</v>
      </c>
      <c r="G18" s="310">
        <v>1272.5250000000001</v>
      </c>
      <c r="H18" s="344">
        <v>4.5845400396754696</v>
      </c>
      <c r="I18" s="307">
        <v>600.38900000000001</v>
      </c>
      <c r="J18" s="350">
        <v>2.1630281604532056</v>
      </c>
      <c r="K18" s="300">
        <v>1801.623</v>
      </c>
      <c r="L18" s="344">
        <v>6.6311414074610617</v>
      </c>
      <c r="M18" s="313">
        <v>767.70100000000002</v>
      </c>
      <c r="N18" s="344">
        <v>2.825637710913584</v>
      </c>
      <c r="O18" s="315">
        <v>583.803</v>
      </c>
      <c r="P18" s="344">
        <v>2.1487737707056302</v>
      </c>
      <c r="Q18" s="315">
        <v>450.11900000000003</v>
      </c>
      <c r="R18" s="344">
        <v>1.6567299258418469</v>
      </c>
      <c r="S18" s="307">
        <v>1082.329</v>
      </c>
      <c r="T18" s="344">
        <v>3.9836728596359627</v>
      </c>
      <c r="U18" s="307">
        <v>312.38499999999999</v>
      </c>
      <c r="V18" s="344">
        <v>1.1497794536202766</v>
      </c>
      <c r="W18" s="307">
        <v>5.0780000000000003</v>
      </c>
      <c r="X18" s="344">
        <v>1.8690334252552988E-2</v>
      </c>
      <c r="Y18" s="307">
        <v>764.86599999999999</v>
      </c>
      <c r="Z18" s="344">
        <v>2.8152030717631336</v>
      </c>
      <c r="AA18" s="300">
        <v>-50.151000000000003</v>
      </c>
      <c r="AB18" s="344">
        <v>-0.18458821447416007</v>
      </c>
      <c r="AC18" s="319">
        <v>6355.982</v>
      </c>
      <c r="AD18" s="347">
        <v>22.898767388032901</v>
      </c>
      <c r="AE18" s="300">
        <v>1396.3820000000001</v>
      </c>
      <c r="AF18" s="344">
        <v>5.0307610378437451</v>
      </c>
      <c r="AG18" s="300">
        <v>16745.600999999999</v>
      </c>
      <c r="AH18" s="344">
        <v>60.329563877275156</v>
      </c>
      <c r="AI18" s="109" t="s">
        <v>43</v>
      </c>
    </row>
    <row r="19" spans="1:35" ht="30" customHeight="1">
      <c r="A19" s="109" t="s">
        <v>44</v>
      </c>
      <c r="B19" s="503">
        <v>2219101.6320000002</v>
      </c>
      <c r="C19" s="300">
        <v>6481.7489999999998</v>
      </c>
      <c r="D19" s="344">
        <v>29.208887535981045</v>
      </c>
      <c r="E19" s="310">
        <v>5330.3280000000004</v>
      </c>
      <c r="F19" s="344">
        <v>24.020206750043975</v>
      </c>
      <c r="G19" s="310">
        <v>777.08500000000004</v>
      </c>
      <c r="H19" s="344">
        <v>3.5017999572180027</v>
      </c>
      <c r="I19" s="307">
        <v>374.33600000000001</v>
      </c>
      <c r="J19" s="350">
        <v>1.6868808287190695</v>
      </c>
      <c r="K19" s="300">
        <v>1569.95</v>
      </c>
      <c r="L19" s="344">
        <v>7.2483494351333499</v>
      </c>
      <c r="M19" s="313">
        <v>517.77700000000004</v>
      </c>
      <c r="N19" s="344">
        <v>2.3905402245135456</v>
      </c>
      <c r="O19" s="315">
        <v>544.24</v>
      </c>
      <c r="P19" s="344">
        <v>2.5127180461651482</v>
      </c>
      <c r="Q19" s="315">
        <v>507.93299999999999</v>
      </c>
      <c r="R19" s="344">
        <v>2.3450911644546566</v>
      </c>
      <c r="S19" s="307">
        <v>2909.3290000000002</v>
      </c>
      <c r="T19" s="344">
        <v>13.432168676561085</v>
      </c>
      <c r="U19" s="307">
        <v>1049.5830000000001</v>
      </c>
      <c r="V19" s="344">
        <v>4.8458513616201584</v>
      </c>
      <c r="W19" s="307">
        <v>0</v>
      </c>
      <c r="X19" s="344">
        <v>0</v>
      </c>
      <c r="Y19" s="307">
        <v>1859.7460000000001</v>
      </c>
      <c r="Z19" s="344">
        <v>8.5863173149409278</v>
      </c>
      <c r="AA19" s="300">
        <v>-178.233</v>
      </c>
      <c r="AB19" s="344">
        <v>-0.82288930531043813</v>
      </c>
      <c r="AC19" s="319">
        <v>5750.4269999999997</v>
      </c>
      <c r="AD19" s="347">
        <v>25.913310670757053</v>
      </c>
      <c r="AE19" s="300">
        <v>781.26800000000003</v>
      </c>
      <c r="AF19" s="344">
        <v>3.520649927582947</v>
      </c>
      <c r="AG19" s="300">
        <v>17442.417000000001</v>
      </c>
      <c r="AH19" s="344">
        <v>78.601253536458131</v>
      </c>
      <c r="AI19" s="109" t="s">
        <v>44</v>
      </c>
    </row>
    <row r="20" spans="1:35" ht="30" customHeight="1">
      <c r="A20" s="109" t="s">
        <v>45</v>
      </c>
      <c r="B20" s="503">
        <v>1767419.4140000001</v>
      </c>
      <c r="C20" s="300">
        <v>3667.8429999999998</v>
      </c>
      <c r="D20" s="344">
        <v>20.752533161888191</v>
      </c>
      <c r="E20" s="310">
        <v>2941.4229999999998</v>
      </c>
      <c r="F20" s="344">
        <v>16.642473069496337</v>
      </c>
      <c r="G20" s="310">
        <v>439.96300000000002</v>
      </c>
      <c r="H20" s="344">
        <v>2.4892959560983976</v>
      </c>
      <c r="I20" s="307">
        <v>286.45699999999999</v>
      </c>
      <c r="J20" s="350">
        <v>1.6207641362934579</v>
      </c>
      <c r="K20" s="300">
        <v>1109.768</v>
      </c>
      <c r="L20" s="344">
        <v>6.2884530471008393</v>
      </c>
      <c r="M20" s="313">
        <v>498.73099999999999</v>
      </c>
      <c r="N20" s="344">
        <v>2.8260379436365515</v>
      </c>
      <c r="O20" s="315">
        <v>297.75799999999998</v>
      </c>
      <c r="P20" s="344">
        <v>1.6872330094205741</v>
      </c>
      <c r="Q20" s="315">
        <v>313.279</v>
      </c>
      <c r="R20" s="344">
        <v>1.7751820940437133</v>
      </c>
      <c r="S20" s="307">
        <v>554.97500000000002</v>
      </c>
      <c r="T20" s="344">
        <v>3.1447421711698196</v>
      </c>
      <c r="U20" s="307">
        <v>38.652999999999999</v>
      </c>
      <c r="V20" s="344">
        <v>0.21902557618311999</v>
      </c>
      <c r="W20" s="307">
        <v>13.292999999999999</v>
      </c>
      <c r="X20" s="344">
        <v>7.5324217633876131E-2</v>
      </c>
      <c r="Y20" s="307">
        <v>503.029</v>
      </c>
      <c r="Z20" s="344">
        <v>2.850392377352823</v>
      </c>
      <c r="AA20" s="300">
        <v>-90.822999999999993</v>
      </c>
      <c r="AB20" s="344">
        <v>-0.51464465644786972</v>
      </c>
      <c r="AC20" s="319">
        <v>4372.8729999999996</v>
      </c>
      <c r="AD20" s="347">
        <v>24.74156934885858</v>
      </c>
      <c r="AE20" s="300">
        <v>1069.039</v>
      </c>
      <c r="AF20" s="344">
        <v>6.0485869484740196</v>
      </c>
      <c r="AG20" s="300">
        <v>8300.5509999999995</v>
      </c>
      <c r="AH20" s="344">
        <v>46.964240260404878</v>
      </c>
      <c r="AI20" s="109" t="s">
        <v>45</v>
      </c>
    </row>
    <row r="21" spans="1:35" ht="30" customHeight="1">
      <c r="A21" s="109" t="s">
        <v>46</v>
      </c>
      <c r="B21" s="503">
        <v>6952587.0700000003</v>
      </c>
      <c r="C21" s="300">
        <v>17836.543000000001</v>
      </c>
      <c r="D21" s="344">
        <v>25.654540993759895</v>
      </c>
      <c r="E21" s="310">
        <v>14456.087</v>
      </c>
      <c r="F21" s="344">
        <v>20.79238541632532</v>
      </c>
      <c r="G21" s="310">
        <v>2005.2329999999999</v>
      </c>
      <c r="H21" s="344">
        <v>2.8841537399113797</v>
      </c>
      <c r="I21" s="307">
        <v>1375.223</v>
      </c>
      <c r="J21" s="350">
        <v>1.9780018375231938</v>
      </c>
      <c r="K21" s="300">
        <v>4152.9979999999996</v>
      </c>
      <c r="L21" s="344">
        <v>5.9525254744813045</v>
      </c>
      <c r="M21" s="313">
        <v>2185.3960000000002</v>
      </c>
      <c r="N21" s="344">
        <v>3.1323456842092261</v>
      </c>
      <c r="O21" s="315">
        <v>635.65</v>
      </c>
      <c r="P21" s="344">
        <v>0.91108226342850196</v>
      </c>
      <c r="Q21" s="315">
        <v>1331.952</v>
      </c>
      <c r="R21" s="344">
        <v>1.9090975268435775</v>
      </c>
      <c r="S21" s="307">
        <v>2392.3939999999998</v>
      </c>
      <c r="T21" s="344">
        <v>3.4290375844140129</v>
      </c>
      <c r="U21" s="307">
        <v>565.69399999999996</v>
      </c>
      <c r="V21" s="344">
        <v>0.81081376532356308</v>
      </c>
      <c r="W21" s="307">
        <v>56.030999999999999</v>
      </c>
      <c r="X21" s="344">
        <v>8.0309683477011562E-2</v>
      </c>
      <c r="Y21" s="307">
        <v>1770.6690000000001</v>
      </c>
      <c r="Z21" s="344">
        <v>2.5379141356134389</v>
      </c>
      <c r="AA21" s="300">
        <v>-402.90499999999997</v>
      </c>
      <c r="AB21" s="344">
        <v>-0.57748698080179428</v>
      </c>
      <c r="AC21" s="319">
        <v>13014.865</v>
      </c>
      <c r="AD21" s="347">
        <v>18.719456324622481</v>
      </c>
      <c r="AE21" s="300">
        <v>4866.6530000000002</v>
      </c>
      <c r="AF21" s="344">
        <v>6.9997728198174149</v>
      </c>
      <c r="AG21" s="300">
        <v>106592.90399999999</v>
      </c>
      <c r="AH21" s="344">
        <v>153.31401523893464</v>
      </c>
      <c r="AI21" s="109" t="s">
        <v>46</v>
      </c>
    </row>
    <row r="22" spans="1:35" ht="30" customHeight="1">
      <c r="A22" s="109" t="s">
        <v>47</v>
      </c>
      <c r="B22" s="503">
        <v>6592466.0250000004</v>
      </c>
      <c r="C22" s="300">
        <v>24880.615000000002</v>
      </c>
      <c r="D22" s="344">
        <v>37.740983276436381</v>
      </c>
      <c r="E22" s="310">
        <v>20481.578000000001</v>
      </c>
      <c r="F22" s="344">
        <v>31.068158595477932</v>
      </c>
      <c r="G22" s="310">
        <v>2396.7669999999998</v>
      </c>
      <c r="H22" s="344">
        <v>3.635615247634135</v>
      </c>
      <c r="I22" s="307">
        <v>2002.27</v>
      </c>
      <c r="J22" s="350">
        <v>3.0372094333243074</v>
      </c>
      <c r="K22" s="300">
        <v>4611.17</v>
      </c>
      <c r="L22" s="344">
        <v>7.0616571869712867</v>
      </c>
      <c r="M22" s="313">
        <v>2131.1289999999999</v>
      </c>
      <c r="N22" s="344">
        <v>3.2636624585979108</v>
      </c>
      <c r="O22" s="315">
        <v>890.70500000000004</v>
      </c>
      <c r="P22" s="344">
        <v>1.3640471647588919</v>
      </c>
      <c r="Q22" s="315">
        <v>1589.336</v>
      </c>
      <c r="R22" s="344">
        <v>2.4339475636144834</v>
      </c>
      <c r="S22" s="307">
        <v>1982.652</v>
      </c>
      <c r="T22" s="344">
        <v>3.0362811922056649</v>
      </c>
      <c r="U22" s="307">
        <v>831.96600000000001</v>
      </c>
      <c r="V22" s="344">
        <v>1.274092840475574</v>
      </c>
      <c r="W22" s="307">
        <v>15.41</v>
      </c>
      <c r="X22" s="344">
        <v>2.3599246449648899E-2</v>
      </c>
      <c r="Y22" s="307">
        <v>1135.2760000000001</v>
      </c>
      <c r="Z22" s="344">
        <v>1.7385891052804416</v>
      </c>
      <c r="AA22" s="300">
        <v>-1224.9269999999999</v>
      </c>
      <c r="AB22" s="344">
        <v>-1.875882813486637</v>
      </c>
      <c r="AC22" s="319">
        <v>13224.437</v>
      </c>
      <c r="AD22" s="347">
        <v>20.059924389219738</v>
      </c>
      <c r="AE22" s="300">
        <v>3321.9720000000002</v>
      </c>
      <c r="AF22" s="344">
        <v>5.0390430339760455</v>
      </c>
      <c r="AG22" s="300">
        <v>37777.171000000002</v>
      </c>
      <c r="AH22" s="344">
        <v>57.303550532897894</v>
      </c>
      <c r="AI22" s="109" t="s">
        <v>47</v>
      </c>
    </row>
    <row r="23" spans="1:35" ht="30" customHeight="1">
      <c r="A23" s="109" t="s">
        <v>48</v>
      </c>
      <c r="B23" s="503">
        <v>20183089.416000001</v>
      </c>
      <c r="C23" s="300">
        <v>82420.717999999993</v>
      </c>
      <c r="D23" s="344">
        <v>40.836522249493456</v>
      </c>
      <c r="E23" s="310">
        <v>67596.928</v>
      </c>
      <c r="F23" s="344">
        <v>33.491863711614442</v>
      </c>
      <c r="G23" s="310">
        <v>7703.6660000000002</v>
      </c>
      <c r="H23" s="344">
        <v>3.8168913793212318</v>
      </c>
      <c r="I23" s="307">
        <v>7120.1239999999998</v>
      </c>
      <c r="J23" s="350">
        <v>3.5277671585577837</v>
      </c>
      <c r="K23" s="300">
        <v>9753.9470000000001</v>
      </c>
      <c r="L23" s="344">
        <v>4.9434040993753783</v>
      </c>
      <c r="M23" s="313">
        <v>5065.6480000000001</v>
      </c>
      <c r="N23" s="344">
        <v>2.5673242933545453</v>
      </c>
      <c r="O23" s="315">
        <v>1510.4570000000001</v>
      </c>
      <c r="P23" s="344">
        <v>0.76551567542147159</v>
      </c>
      <c r="Q23" s="315">
        <v>3177.8420000000001</v>
      </c>
      <c r="R23" s="344">
        <v>1.6105641305993617</v>
      </c>
      <c r="S23" s="307">
        <v>13034.776</v>
      </c>
      <c r="T23" s="344">
        <v>6.6061631371218024</v>
      </c>
      <c r="U23" s="307">
        <v>4549.2709999999997</v>
      </c>
      <c r="V23" s="344">
        <v>2.305618936679636</v>
      </c>
      <c r="W23" s="307">
        <v>337.76100000000002</v>
      </c>
      <c r="X23" s="344">
        <v>0.17118086780757855</v>
      </c>
      <c r="Y23" s="307">
        <v>8147.7439999999997</v>
      </c>
      <c r="Z23" s="344">
        <v>4.129363332634588</v>
      </c>
      <c r="AA23" s="300">
        <v>-2056.7370000000001</v>
      </c>
      <c r="AB23" s="344">
        <v>-1.0423761905961779</v>
      </c>
      <c r="AC23" s="319">
        <v>42006.103000000003</v>
      </c>
      <c r="AD23" s="347">
        <v>20.812523858067021</v>
      </c>
      <c r="AE23" s="300">
        <v>7700.9579999999996</v>
      </c>
      <c r="AF23" s="344">
        <v>3.8155496620329687</v>
      </c>
      <c r="AG23" s="300">
        <v>107978.747</v>
      </c>
      <c r="AH23" s="344">
        <v>53.499612856295734</v>
      </c>
      <c r="AI23" s="109" t="s">
        <v>48</v>
      </c>
    </row>
    <row r="24" spans="1:35" ht="30" customHeight="1">
      <c r="A24" s="109" t="s">
        <v>49</v>
      </c>
      <c r="B24" s="503">
        <v>10446199.023</v>
      </c>
      <c r="C24" s="300">
        <v>37470.190999999999</v>
      </c>
      <c r="D24" s="344">
        <v>35.869688982087851</v>
      </c>
      <c r="E24" s="310">
        <v>30425.931</v>
      </c>
      <c r="F24" s="344">
        <v>29.126317556280014</v>
      </c>
      <c r="G24" s="310">
        <v>3941.0659999999998</v>
      </c>
      <c r="H24" s="344">
        <v>3.7727272774745408</v>
      </c>
      <c r="I24" s="307">
        <v>3103.194</v>
      </c>
      <c r="J24" s="350">
        <v>2.9706441483333013</v>
      </c>
      <c r="K24" s="300">
        <v>5623.3130000000001</v>
      </c>
      <c r="L24" s="344">
        <v>5.4707268124890964</v>
      </c>
      <c r="M24" s="313">
        <v>2634.6840000000002</v>
      </c>
      <c r="N24" s="344">
        <v>2.5631929791629995</v>
      </c>
      <c r="O24" s="315">
        <v>1147.7819999999999</v>
      </c>
      <c r="P24" s="344">
        <v>1.1166374274902287</v>
      </c>
      <c r="Q24" s="315">
        <v>1840.847</v>
      </c>
      <c r="R24" s="344">
        <v>1.7908964058358685</v>
      </c>
      <c r="S24" s="307">
        <v>6589.46</v>
      </c>
      <c r="T24" s="344">
        <v>6.4106578278364381</v>
      </c>
      <c r="U24" s="307">
        <v>1348.86</v>
      </c>
      <c r="V24" s="344">
        <v>1.3122592621634332</v>
      </c>
      <c r="W24" s="307">
        <v>131.714</v>
      </c>
      <c r="X24" s="344">
        <v>0.1281399970764901</v>
      </c>
      <c r="Y24" s="307">
        <v>5108.8860000000004</v>
      </c>
      <c r="Z24" s="344">
        <v>4.970258568596515</v>
      </c>
      <c r="AA24" s="300">
        <v>-1015.499</v>
      </c>
      <c r="AB24" s="344">
        <v>-0.98794386998480521</v>
      </c>
      <c r="AC24" s="319">
        <v>21177.648000000001</v>
      </c>
      <c r="AD24" s="347">
        <v>20.273065785336801</v>
      </c>
      <c r="AE24" s="300">
        <v>3210.0520000000001</v>
      </c>
      <c r="AF24" s="344">
        <v>3.0729378149241109</v>
      </c>
      <c r="AG24" s="300">
        <v>78032.83</v>
      </c>
      <c r="AH24" s="344">
        <v>74.699735117233175</v>
      </c>
      <c r="AI24" s="109" t="s">
        <v>49</v>
      </c>
    </row>
    <row r="25" spans="1:35" ht="30" customHeight="1">
      <c r="A25" s="109" t="s">
        <v>50</v>
      </c>
      <c r="B25" s="503">
        <v>2131256.8509999998</v>
      </c>
      <c r="C25" s="300">
        <v>3648.0169999999998</v>
      </c>
      <c r="D25" s="344">
        <v>17.116740285378206</v>
      </c>
      <c r="E25" s="310">
        <v>2924.5509999999999</v>
      </c>
      <c r="F25" s="344">
        <v>13.722189320483739</v>
      </c>
      <c r="G25" s="310">
        <v>356.85300000000001</v>
      </c>
      <c r="H25" s="344">
        <v>1.674378195347793</v>
      </c>
      <c r="I25" s="307">
        <v>366.613</v>
      </c>
      <c r="J25" s="350">
        <v>1.7201727695466773</v>
      </c>
      <c r="K25" s="300">
        <v>1395.92</v>
      </c>
      <c r="L25" s="344">
        <v>6.5797241070191221</v>
      </c>
      <c r="M25" s="313">
        <v>568.91300000000001</v>
      </c>
      <c r="N25" s="344">
        <v>2.6815939171991015</v>
      </c>
      <c r="O25" s="315">
        <v>241.036</v>
      </c>
      <c r="P25" s="344">
        <v>1.1361327152411751</v>
      </c>
      <c r="Q25" s="315">
        <v>585.971</v>
      </c>
      <c r="R25" s="344">
        <v>2.7619974745788451</v>
      </c>
      <c r="S25" s="307">
        <v>560.65300000000002</v>
      </c>
      <c r="T25" s="344">
        <v>2.6426600806440139</v>
      </c>
      <c r="U25" s="307">
        <v>291.79599999999999</v>
      </c>
      <c r="V25" s="344">
        <v>1.375391982013118</v>
      </c>
      <c r="W25" s="307">
        <v>0.36</v>
      </c>
      <c r="X25" s="344">
        <v>1.6968742324251274E-3</v>
      </c>
      <c r="Y25" s="307">
        <v>268.49700000000001</v>
      </c>
      <c r="Z25" s="344">
        <v>1.2655712243984707</v>
      </c>
      <c r="AA25" s="300">
        <v>-213.191</v>
      </c>
      <c r="AB25" s="344">
        <v>-1.0048842069026258</v>
      </c>
      <c r="AC25" s="319">
        <v>3978.8960000000002</v>
      </c>
      <c r="AD25" s="347">
        <v>18.669246731725817</v>
      </c>
      <c r="AE25" s="300">
        <v>580.44200000000001</v>
      </c>
      <c r="AF25" s="344">
        <v>2.7234727701996722</v>
      </c>
      <c r="AG25" s="300">
        <v>26743.245999999999</v>
      </c>
      <c r="AH25" s="344">
        <v>125.48110279364916</v>
      </c>
      <c r="AI25" s="109" t="s">
        <v>50</v>
      </c>
    </row>
    <row r="26" spans="1:35" ht="30" customHeight="1">
      <c r="A26" s="109" t="s">
        <v>51</v>
      </c>
      <c r="B26" s="503">
        <v>1054610.7490000001</v>
      </c>
      <c r="C26" s="300">
        <v>1497.4749999999999</v>
      </c>
      <c r="D26" s="344">
        <v>14.199314784340395</v>
      </c>
      <c r="E26" s="310">
        <v>1257.7619999999999</v>
      </c>
      <c r="F26" s="344">
        <v>11.926315004779076</v>
      </c>
      <c r="G26" s="310">
        <v>132.172</v>
      </c>
      <c r="H26" s="344">
        <v>1.2532775730318295</v>
      </c>
      <c r="I26" s="307">
        <v>107.541</v>
      </c>
      <c r="J26" s="350">
        <v>1.0197222065294917</v>
      </c>
      <c r="K26" s="300">
        <v>589.53599999999994</v>
      </c>
      <c r="L26" s="344">
        <v>5.6514145382667742</v>
      </c>
      <c r="M26" s="313">
        <v>142.39099999999999</v>
      </c>
      <c r="N26" s="344">
        <v>1.3649896995575239</v>
      </c>
      <c r="O26" s="315">
        <v>71.323999999999998</v>
      </c>
      <c r="P26" s="344">
        <v>0.68372667746726146</v>
      </c>
      <c r="Q26" s="315">
        <v>375.82100000000003</v>
      </c>
      <c r="R26" s="344">
        <v>3.6026981612419902</v>
      </c>
      <c r="S26" s="307">
        <v>48.905000000000001</v>
      </c>
      <c r="T26" s="344">
        <v>0.46881348720678068</v>
      </c>
      <c r="U26" s="307">
        <v>27.027999999999999</v>
      </c>
      <c r="V26" s="344">
        <v>0.259096021515691</v>
      </c>
      <c r="W26" s="307">
        <v>0</v>
      </c>
      <c r="X26" s="344">
        <v>0</v>
      </c>
      <c r="Y26" s="307">
        <v>21.876999999999999</v>
      </c>
      <c r="Z26" s="344">
        <v>0.20971746569108965</v>
      </c>
      <c r="AA26" s="300">
        <v>-56.426000000000002</v>
      </c>
      <c r="AB26" s="344">
        <v>-0.54091135526285261</v>
      </c>
      <c r="AC26" s="319">
        <v>1850.7829999999999</v>
      </c>
      <c r="AD26" s="347">
        <v>17.549441836762462</v>
      </c>
      <c r="AE26" s="300">
        <v>161.35900000000001</v>
      </c>
      <c r="AF26" s="344">
        <v>1.5300337129410388</v>
      </c>
      <c r="AG26" s="300">
        <v>3547.5419999999999</v>
      </c>
      <c r="AH26" s="344">
        <v>33.638401688621514</v>
      </c>
      <c r="AI26" s="109" t="s">
        <v>51</v>
      </c>
    </row>
    <row r="27" spans="1:35" ht="30" customHeight="1">
      <c r="A27" s="109" t="s">
        <v>52</v>
      </c>
      <c r="B27" s="503">
        <v>1259799.9839999999</v>
      </c>
      <c r="C27" s="300">
        <v>4325.8220000000001</v>
      </c>
      <c r="D27" s="344">
        <v>34.33737144737097</v>
      </c>
      <c r="E27" s="310">
        <v>3908.855</v>
      </c>
      <c r="F27" s="344">
        <v>31.027584137514964</v>
      </c>
      <c r="G27" s="310">
        <v>218.267</v>
      </c>
      <c r="H27" s="344">
        <v>1.7325528081606962</v>
      </c>
      <c r="I27" s="307">
        <v>198.7</v>
      </c>
      <c r="J27" s="350">
        <v>1.5772345016953104</v>
      </c>
      <c r="K27" s="300">
        <v>1013.75</v>
      </c>
      <c r="L27" s="344">
        <v>8.1210964387832547</v>
      </c>
      <c r="M27" s="313">
        <v>536.87900000000002</v>
      </c>
      <c r="N27" s="344">
        <v>4.3009086411418158</v>
      </c>
      <c r="O27" s="315">
        <v>241.851</v>
      </c>
      <c r="P27" s="344">
        <v>1.9374552846522013</v>
      </c>
      <c r="Q27" s="315">
        <v>235.02</v>
      </c>
      <c r="R27" s="344">
        <v>1.8827325129892387</v>
      </c>
      <c r="S27" s="307">
        <v>225.702</v>
      </c>
      <c r="T27" s="344">
        <v>1.8080865187928565</v>
      </c>
      <c r="U27" s="307">
        <v>65.522000000000006</v>
      </c>
      <c r="V27" s="344">
        <v>0.52489319937061063</v>
      </c>
      <c r="W27" s="307">
        <v>1.0269999999999999</v>
      </c>
      <c r="X27" s="344">
        <v>8.2272414723851064E-3</v>
      </c>
      <c r="Y27" s="307">
        <v>159.15299999999999</v>
      </c>
      <c r="Z27" s="344">
        <v>1.2749660779498608</v>
      </c>
      <c r="AA27" s="300">
        <v>-75.412999999999997</v>
      </c>
      <c r="AB27" s="344">
        <v>-0.60412946558615199</v>
      </c>
      <c r="AC27" s="319">
        <v>2831.7820000000002</v>
      </c>
      <c r="AD27" s="347">
        <v>22.478028543934325</v>
      </c>
      <c r="AE27" s="300">
        <v>233.79499999999999</v>
      </c>
      <c r="AF27" s="344">
        <v>1.8558104696721445</v>
      </c>
      <c r="AG27" s="300">
        <v>7413.1229999999996</v>
      </c>
      <c r="AH27" s="344">
        <v>58.843650533019854</v>
      </c>
      <c r="AI27" s="109" t="s">
        <v>52</v>
      </c>
    </row>
    <row r="28" spans="1:35" ht="30" customHeight="1">
      <c r="A28" s="109" t="s">
        <v>53</v>
      </c>
      <c r="B28" s="503">
        <v>792020.29799999995</v>
      </c>
      <c r="C28" s="300">
        <v>2868.306</v>
      </c>
      <c r="D28" s="344">
        <v>36.215056700478655</v>
      </c>
      <c r="E28" s="310">
        <v>2274.7779999999998</v>
      </c>
      <c r="F28" s="344">
        <v>28.721208354687899</v>
      </c>
      <c r="G28" s="310">
        <v>472.92599999999999</v>
      </c>
      <c r="H28" s="344">
        <v>5.9711348458395195</v>
      </c>
      <c r="I28" s="307">
        <v>120.602</v>
      </c>
      <c r="J28" s="350">
        <v>1.5227134999512351</v>
      </c>
      <c r="K28" s="300">
        <v>1051.634</v>
      </c>
      <c r="L28" s="344">
        <v>13.107050864598797</v>
      </c>
      <c r="M28" s="313">
        <v>320.51400000000001</v>
      </c>
      <c r="N28" s="344">
        <v>3.994729440866327</v>
      </c>
      <c r="O28" s="315">
        <v>81.183999999999997</v>
      </c>
      <c r="P28" s="344">
        <v>1.0118375950108009</v>
      </c>
      <c r="Q28" s="315">
        <v>649.93600000000004</v>
      </c>
      <c r="R28" s="344">
        <v>8.1004838287216696</v>
      </c>
      <c r="S28" s="307">
        <v>56.433</v>
      </c>
      <c r="T28" s="344">
        <v>0.70335325925360337</v>
      </c>
      <c r="U28" s="307">
        <v>16.954000000000001</v>
      </c>
      <c r="V28" s="344">
        <v>0.21130634836683485</v>
      </c>
      <c r="W28" s="307">
        <v>1.069</v>
      </c>
      <c r="X28" s="344">
        <v>1.3323492179081423E-2</v>
      </c>
      <c r="Y28" s="307">
        <v>38.409999999999997</v>
      </c>
      <c r="Z28" s="344">
        <v>0.47872341870768698</v>
      </c>
      <c r="AA28" s="300">
        <v>-291.74799999999999</v>
      </c>
      <c r="AB28" s="344">
        <v>-3.6362041125001374</v>
      </c>
      <c r="AC28" s="319">
        <v>1656.865</v>
      </c>
      <c r="AD28" s="347">
        <v>20.919476485437247</v>
      </c>
      <c r="AE28" s="300">
        <v>105.74</v>
      </c>
      <c r="AF28" s="344">
        <v>1.3350667939573437</v>
      </c>
      <c r="AG28" s="300">
        <v>2892.28</v>
      </c>
      <c r="AH28" s="344">
        <v>36.517750962993631</v>
      </c>
      <c r="AI28" s="109" t="s">
        <v>53</v>
      </c>
    </row>
    <row r="29" spans="1:35" ht="30" customHeight="1">
      <c r="A29" s="109" t="s">
        <v>54</v>
      </c>
      <c r="B29" s="503">
        <v>782252.64300000004</v>
      </c>
      <c r="C29" s="300">
        <v>1809.8219999999999</v>
      </c>
      <c r="D29" s="344">
        <v>23.136029212495735</v>
      </c>
      <c r="E29" s="310">
        <v>1315.249</v>
      </c>
      <c r="F29" s="344">
        <v>16.813608899497194</v>
      </c>
      <c r="G29" s="310">
        <v>316.26900000000001</v>
      </c>
      <c r="H29" s="344">
        <v>4.0430544125371526</v>
      </c>
      <c r="I29" s="307">
        <v>178.304</v>
      </c>
      <c r="J29" s="350">
        <v>2.2793659004613933</v>
      </c>
      <c r="K29" s="300">
        <v>318.40600000000001</v>
      </c>
      <c r="L29" s="344">
        <v>4.1053173004287693</v>
      </c>
      <c r="M29" s="313">
        <v>111.599</v>
      </c>
      <c r="N29" s="344">
        <v>1.4388840204347599</v>
      </c>
      <c r="O29" s="315">
        <v>89.465999999999994</v>
      </c>
      <c r="P29" s="344">
        <v>1.1535156925439853</v>
      </c>
      <c r="Q29" s="315">
        <v>117.34099999999999</v>
      </c>
      <c r="R29" s="344">
        <v>1.5129175874500234</v>
      </c>
      <c r="S29" s="307">
        <v>31.794</v>
      </c>
      <c r="T29" s="344">
        <v>0.40993090032798463</v>
      </c>
      <c r="U29" s="307">
        <v>5.2050000000000001</v>
      </c>
      <c r="V29" s="344">
        <v>6.7109842618329238E-2</v>
      </c>
      <c r="W29" s="307">
        <v>8.6489999999999991</v>
      </c>
      <c r="X29" s="344">
        <v>0.11151451081766178</v>
      </c>
      <c r="Y29" s="307">
        <v>17.940000000000001</v>
      </c>
      <c r="Z29" s="344">
        <v>0.23130654689199362</v>
      </c>
      <c r="AA29" s="300">
        <v>-133.72900000000001</v>
      </c>
      <c r="AB29" s="344">
        <v>-1.7242136683009706</v>
      </c>
      <c r="AC29" s="319">
        <v>2007.1469999999999</v>
      </c>
      <c r="AD29" s="347">
        <v>25.6585518497251</v>
      </c>
      <c r="AE29" s="300">
        <v>722.21500000000003</v>
      </c>
      <c r="AF29" s="344">
        <v>9.232503162025111</v>
      </c>
      <c r="AG29" s="300">
        <v>3353.1709999999998</v>
      </c>
      <c r="AH29" s="344">
        <v>42.86557584695818</v>
      </c>
      <c r="AI29" s="109" t="s">
        <v>54</v>
      </c>
    </row>
    <row r="30" spans="1:35" ht="30" customHeight="1">
      <c r="A30" s="109" t="s">
        <v>55</v>
      </c>
      <c r="B30" s="503">
        <v>1871036.1459999999</v>
      </c>
      <c r="C30" s="300">
        <v>5742.48</v>
      </c>
      <c r="D30" s="344">
        <v>30.691443413728681</v>
      </c>
      <c r="E30" s="310">
        <v>4731.32</v>
      </c>
      <c r="F30" s="344">
        <v>25.28716513635969</v>
      </c>
      <c r="G30" s="310">
        <v>615.73</v>
      </c>
      <c r="H30" s="344">
        <v>3.2908503735555308</v>
      </c>
      <c r="I30" s="307">
        <v>395.43</v>
      </c>
      <c r="J30" s="350">
        <v>2.1134279038134629</v>
      </c>
      <c r="K30" s="300">
        <v>1840.511</v>
      </c>
      <c r="L30" s="344">
        <v>9.7072224977574475</v>
      </c>
      <c r="M30" s="313">
        <v>627.04</v>
      </c>
      <c r="N30" s="344">
        <v>3.307134157304048</v>
      </c>
      <c r="O30" s="315">
        <v>707.25900000000001</v>
      </c>
      <c r="P30" s="344">
        <v>3.7302251801491191</v>
      </c>
      <c r="Q30" s="315">
        <v>506.21199999999999</v>
      </c>
      <c r="R30" s="344">
        <v>2.6698631603042817</v>
      </c>
      <c r="S30" s="307">
        <v>844.17</v>
      </c>
      <c r="T30" s="344">
        <v>4.4523211303447274</v>
      </c>
      <c r="U30" s="307">
        <v>364.08499999999998</v>
      </c>
      <c r="V30" s="344">
        <v>1.920256984661336</v>
      </c>
      <c r="W30" s="307">
        <v>0</v>
      </c>
      <c r="X30" s="344">
        <v>0</v>
      </c>
      <c r="Y30" s="307">
        <v>480.08499999999998</v>
      </c>
      <c r="Z30" s="344">
        <v>2.5320641456833917</v>
      </c>
      <c r="AA30" s="300">
        <v>-232.62100000000001</v>
      </c>
      <c r="AB30" s="344">
        <v>-1.2268896000354443</v>
      </c>
      <c r="AC30" s="319">
        <v>5073.4179999999997</v>
      </c>
      <c r="AD30" s="347">
        <v>27.115553116631236</v>
      </c>
      <c r="AE30" s="300">
        <v>488.18200000000002</v>
      </c>
      <c r="AF30" s="344">
        <v>2.6091532279783118</v>
      </c>
      <c r="AG30" s="300">
        <v>10965.231</v>
      </c>
      <c r="AH30" s="344">
        <v>58.605126488026706</v>
      </c>
      <c r="AI30" s="109" t="s">
        <v>55</v>
      </c>
    </row>
    <row r="31" spans="1:35" ht="30" customHeight="1">
      <c r="A31" s="109" t="s">
        <v>56</v>
      </c>
      <c r="B31" s="503">
        <v>1714868.209</v>
      </c>
      <c r="C31" s="300">
        <v>3903.806</v>
      </c>
      <c r="D31" s="344">
        <v>22.764466560823625</v>
      </c>
      <c r="E31" s="310">
        <v>3007.6570000000002</v>
      </c>
      <c r="F31" s="344">
        <v>17.538706381138585</v>
      </c>
      <c r="G31" s="310">
        <v>485.60500000000002</v>
      </c>
      <c r="H31" s="344">
        <v>2.8317336425705468</v>
      </c>
      <c r="I31" s="307">
        <v>410.54399999999998</v>
      </c>
      <c r="J31" s="350">
        <v>2.3940265371144913</v>
      </c>
      <c r="K31" s="300">
        <v>1643.0889999999999</v>
      </c>
      <c r="L31" s="344">
        <v>9.6093828103989498</v>
      </c>
      <c r="M31" s="313">
        <v>483.59100000000001</v>
      </c>
      <c r="N31" s="344">
        <v>2.8282162698816915</v>
      </c>
      <c r="O31" s="315">
        <v>649.07500000000005</v>
      </c>
      <c r="P31" s="344">
        <v>3.7960269636396435</v>
      </c>
      <c r="Q31" s="315">
        <v>510.423</v>
      </c>
      <c r="R31" s="344">
        <v>2.9851395768776148</v>
      </c>
      <c r="S31" s="307">
        <v>377.96600000000001</v>
      </c>
      <c r="T31" s="344">
        <v>2.2104828060532626</v>
      </c>
      <c r="U31" s="307">
        <v>22.495999999999999</v>
      </c>
      <c r="V31" s="344">
        <v>0.13156480002162679</v>
      </c>
      <c r="W31" s="307">
        <v>9.6549999999999994</v>
      </c>
      <c r="X31" s="344">
        <v>5.6465955912553642E-2</v>
      </c>
      <c r="Y31" s="307">
        <v>345.815</v>
      </c>
      <c r="Z31" s="344">
        <v>2.0224520501190821</v>
      </c>
      <c r="AA31" s="300">
        <v>-178.08199999999999</v>
      </c>
      <c r="AB31" s="344">
        <v>-1.0414883853774601</v>
      </c>
      <c r="AC31" s="319">
        <v>2800.5320000000002</v>
      </c>
      <c r="AD31" s="347">
        <v>16.33088761749854</v>
      </c>
      <c r="AE31" s="300">
        <v>550.19000000000005</v>
      </c>
      <c r="AF31" s="344">
        <v>3.2083515054537934</v>
      </c>
      <c r="AG31" s="300">
        <v>16474.041000000001</v>
      </c>
      <c r="AH31" s="344">
        <v>96.065930393604958</v>
      </c>
      <c r="AI31" s="109" t="s">
        <v>56</v>
      </c>
    </row>
    <row r="32" spans="1:35" ht="30" customHeight="1">
      <c r="A32" s="109" t="s">
        <v>57</v>
      </c>
      <c r="B32" s="503">
        <v>3422099.08</v>
      </c>
      <c r="C32" s="300">
        <v>14725.803</v>
      </c>
      <c r="D32" s="344">
        <v>43.031492238383699</v>
      </c>
      <c r="E32" s="310">
        <v>12696.124</v>
      </c>
      <c r="F32" s="344">
        <v>37.100398624343747</v>
      </c>
      <c r="G32" s="310">
        <v>911.35799999999995</v>
      </c>
      <c r="H32" s="344">
        <v>2.6631549195238375</v>
      </c>
      <c r="I32" s="307">
        <v>1118.3209999999999</v>
      </c>
      <c r="J32" s="350">
        <v>3.2679386945161153</v>
      </c>
      <c r="K32" s="300">
        <v>2641.3829999999998</v>
      </c>
      <c r="L32" s="344">
        <v>7.8676301909168735</v>
      </c>
      <c r="M32" s="313">
        <v>1248.4870000000001</v>
      </c>
      <c r="N32" s="344">
        <v>3.7187465862266986</v>
      </c>
      <c r="O32" s="315">
        <v>449.47699999999998</v>
      </c>
      <c r="P32" s="344">
        <v>1.3388133471453185</v>
      </c>
      <c r="Q32" s="315">
        <v>943.41899999999998</v>
      </c>
      <c r="R32" s="344">
        <v>2.8100702575448566</v>
      </c>
      <c r="S32" s="307">
        <v>1895.62</v>
      </c>
      <c r="T32" s="344">
        <v>5.6462986028553388</v>
      </c>
      <c r="U32" s="307">
        <v>733.25</v>
      </c>
      <c r="V32" s="344">
        <v>2.1840603341089868</v>
      </c>
      <c r="W32" s="307">
        <v>21.719000000000001</v>
      </c>
      <c r="X32" s="344">
        <v>6.4692269207655084E-2</v>
      </c>
      <c r="Y32" s="307">
        <v>1140.6510000000001</v>
      </c>
      <c r="Z32" s="344">
        <v>3.3975459995386972</v>
      </c>
      <c r="AA32" s="300">
        <v>-1155.5</v>
      </c>
      <c r="AB32" s="344">
        <v>-3.4417752690936707</v>
      </c>
      <c r="AC32" s="319">
        <v>6952.54</v>
      </c>
      <c r="AD32" s="347">
        <v>20.316594690765061</v>
      </c>
      <c r="AE32" s="300">
        <v>673.78</v>
      </c>
      <c r="AF32" s="344">
        <v>1.9689085098027026</v>
      </c>
      <c r="AG32" s="300">
        <v>13648.731</v>
      </c>
      <c r="AH32" s="344">
        <v>39.884090673376996</v>
      </c>
      <c r="AI32" s="109" t="s">
        <v>57</v>
      </c>
    </row>
    <row r="33" spans="1:35" ht="30" customHeight="1">
      <c r="A33" s="109" t="s">
        <v>58</v>
      </c>
      <c r="B33" s="503">
        <v>7958879.3480000002</v>
      </c>
      <c r="C33" s="300">
        <v>33339.644</v>
      </c>
      <c r="D33" s="344">
        <v>41.889872357944427</v>
      </c>
      <c r="E33" s="310">
        <v>29355.702000000001</v>
      </c>
      <c r="F33" s="344">
        <v>36.88421537308119</v>
      </c>
      <c r="G33" s="310">
        <v>1985.9939999999999</v>
      </c>
      <c r="H33" s="344">
        <v>2.4953186411841553</v>
      </c>
      <c r="I33" s="307">
        <v>1997.9480000000001</v>
      </c>
      <c r="J33" s="350">
        <v>2.5103383436790856</v>
      </c>
      <c r="K33" s="300">
        <v>5992.5969999999998</v>
      </c>
      <c r="L33" s="344">
        <v>7.516968896884058</v>
      </c>
      <c r="M33" s="313">
        <v>2620.127</v>
      </c>
      <c r="N33" s="344">
        <v>3.286624007068411</v>
      </c>
      <c r="O33" s="315">
        <v>952.09900000000005</v>
      </c>
      <c r="P33" s="344">
        <v>1.1942899830831968</v>
      </c>
      <c r="Q33" s="315">
        <v>2420.3710000000001</v>
      </c>
      <c r="R33" s="344">
        <v>3.0360549067324514</v>
      </c>
      <c r="S33" s="307">
        <v>3774.8580000000002</v>
      </c>
      <c r="T33" s="344">
        <v>4.7350906754039963</v>
      </c>
      <c r="U33" s="307">
        <v>983.32299999999998</v>
      </c>
      <c r="V33" s="344">
        <v>1.2334566143177528</v>
      </c>
      <c r="W33" s="307">
        <v>66.394000000000005</v>
      </c>
      <c r="X33" s="344">
        <v>8.3283029534560765E-2</v>
      </c>
      <c r="Y33" s="307">
        <v>2725.1410000000001</v>
      </c>
      <c r="Z33" s="344">
        <v>3.418351031551683</v>
      </c>
      <c r="AA33" s="300">
        <v>-2089.3130000000001</v>
      </c>
      <c r="AB33" s="344">
        <v>-2.6207837498259141</v>
      </c>
      <c r="AC33" s="319">
        <v>15611.974</v>
      </c>
      <c r="AD33" s="347">
        <v>19.615794281293077</v>
      </c>
      <c r="AE33" s="300">
        <v>4252.9750000000004</v>
      </c>
      <c r="AF33" s="344">
        <v>5.3436857301634273</v>
      </c>
      <c r="AG33" s="300">
        <v>44833.050999999999</v>
      </c>
      <c r="AH33" s="344">
        <v>56.330858955998835</v>
      </c>
      <c r="AI33" s="109" t="s">
        <v>58</v>
      </c>
    </row>
    <row r="34" spans="1:35" ht="30" customHeight="1">
      <c r="A34" s="109" t="s">
        <v>59</v>
      </c>
      <c r="B34" s="503">
        <v>1625467.3570000001</v>
      </c>
      <c r="C34" s="300">
        <v>5313.1009999999997</v>
      </c>
      <c r="D34" s="344">
        <v>32.686605345344994</v>
      </c>
      <c r="E34" s="310">
        <v>4550.3050000000003</v>
      </c>
      <c r="F34" s="344">
        <v>27.993825778194324</v>
      </c>
      <c r="G34" s="310">
        <v>400.05500000000001</v>
      </c>
      <c r="H34" s="344">
        <v>2.461169080247485</v>
      </c>
      <c r="I34" s="307">
        <v>362.74099999999999</v>
      </c>
      <c r="J34" s="350">
        <v>2.231610486903183</v>
      </c>
      <c r="K34" s="300">
        <v>873.005</v>
      </c>
      <c r="L34" s="344">
        <v>5.3033090183130547</v>
      </c>
      <c r="M34" s="313">
        <v>329.64699999999999</v>
      </c>
      <c r="N34" s="344">
        <v>2.0025313806448342</v>
      </c>
      <c r="O34" s="315">
        <v>194.94800000000001</v>
      </c>
      <c r="P34" s="344">
        <v>1.1842652522059935</v>
      </c>
      <c r="Q34" s="315">
        <v>348.41</v>
      </c>
      <c r="R34" s="344">
        <v>2.1165123854622268</v>
      </c>
      <c r="S34" s="307">
        <v>299.96100000000001</v>
      </c>
      <c r="T34" s="344">
        <v>1.8221956076336356</v>
      </c>
      <c r="U34" s="307">
        <v>131.30099999999999</v>
      </c>
      <c r="V34" s="344">
        <v>0.79762404271856668</v>
      </c>
      <c r="W34" s="307">
        <v>0</v>
      </c>
      <c r="X34" s="344">
        <v>0</v>
      </c>
      <c r="Y34" s="307">
        <v>168.66</v>
      </c>
      <c r="Z34" s="344">
        <v>1.0245715649150688</v>
      </c>
      <c r="AA34" s="300">
        <v>-168.86500000000001</v>
      </c>
      <c r="AB34" s="344">
        <v>-1.0258168938063745</v>
      </c>
      <c r="AC34" s="319">
        <v>2798.8420000000001</v>
      </c>
      <c r="AD34" s="347">
        <v>17.218690907245332</v>
      </c>
      <c r="AE34" s="300">
        <v>1070.7339999999999</v>
      </c>
      <c r="AF34" s="344">
        <v>6.5872377897281869</v>
      </c>
      <c r="AG34" s="300">
        <v>7816.174</v>
      </c>
      <c r="AH34" s="344">
        <v>48.085702652471042</v>
      </c>
      <c r="AI34" s="109" t="s">
        <v>59</v>
      </c>
    </row>
    <row r="35" spans="1:35" ht="30" customHeight="1">
      <c r="A35" s="109" t="s">
        <v>60</v>
      </c>
      <c r="B35" s="503">
        <v>1472699.33</v>
      </c>
      <c r="C35" s="300">
        <v>7017.6819999999998</v>
      </c>
      <c r="D35" s="344">
        <v>47.651831280455596</v>
      </c>
      <c r="E35" s="310">
        <v>5945.6940000000004</v>
      </c>
      <c r="F35" s="344">
        <v>40.37276230715743</v>
      </c>
      <c r="G35" s="310">
        <v>436.541</v>
      </c>
      <c r="H35" s="344">
        <v>2.9642235255175948</v>
      </c>
      <c r="I35" s="307">
        <v>635.447</v>
      </c>
      <c r="J35" s="350">
        <v>4.3148454477805727</v>
      </c>
      <c r="K35" s="300">
        <v>739.10599999999999</v>
      </c>
      <c r="L35" s="344">
        <v>4.933126643805438</v>
      </c>
      <c r="M35" s="313">
        <v>458.226</v>
      </c>
      <c r="N35" s="344">
        <v>3.0584068989893067</v>
      </c>
      <c r="O35" s="315">
        <v>99.072999999999993</v>
      </c>
      <c r="P35" s="344">
        <v>0.66125786555884558</v>
      </c>
      <c r="Q35" s="315">
        <v>181.80699999999999</v>
      </c>
      <c r="R35" s="344">
        <v>1.2134618792572853</v>
      </c>
      <c r="S35" s="307">
        <v>557.83100000000002</v>
      </c>
      <c r="T35" s="344">
        <v>3.723215572381541</v>
      </c>
      <c r="U35" s="307">
        <v>437.577</v>
      </c>
      <c r="V35" s="344">
        <v>2.9205861641178017</v>
      </c>
      <c r="W35" s="307">
        <v>2.6440000000000001</v>
      </c>
      <c r="X35" s="344">
        <v>1.764724795390861E-2</v>
      </c>
      <c r="Y35" s="307">
        <v>117.61</v>
      </c>
      <c r="Z35" s="344">
        <v>0.78498216030983037</v>
      </c>
      <c r="AA35" s="300">
        <v>-134.06700000000001</v>
      </c>
      <c r="AB35" s="344">
        <v>-0.89482359736636374</v>
      </c>
      <c r="AC35" s="319">
        <v>4550.4939999999997</v>
      </c>
      <c r="AD35" s="347">
        <v>30.899002310267907</v>
      </c>
      <c r="AE35" s="300">
        <v>414.01299999999998</v>
      </c>
      <c r="AF35" s="344">
        <v>2.8112527218980938</v>
      </c>
      <c r="AG35" s="300">
        <v>15987.627</v>
      </c>
      <c r="AH35" s="344">
        <v>108.56002086997623</v>
      </c>
      <c r="AI35" s="109" t="s">
        <v>60</v>
      </c>
    </row>
    <row r="36" spans="1:35" ht="30" customHeight="1">
      <c r="A36" s="109" t="s">
        <v>61</v>
      </c>
      <c r="B36" s="503">
        <v>2608670.5750000002</v>
      </c>
      <c r="C36" s="300">
        <v>13121.369000000001</v>
      </c>
      <c r="D36" s="344">
        <v>50.299064687383918</v>
      </c>
      <c r="E36" s="310">
        <v>11276.804</v>
      </c>
      <c r="F36" s="344">
        <v>43.22816421540692</v>
      </c>
      <c r="G36" s="310">
        <v>799.54899999999998</v>
      </c>
      <c r="H36" s="344">
        <v>3.0649672966085415</v>
      </c>
      <c r="I36" s="307">
        <v>1045.0160000000001</v>
      </c>
      <c r="J36" s="350">
        <v>4.0059331753684537</v>
      </c>
      <c r="K36" s="300">
        <v>1990.0820000000001</v>
      </c>
      <c r="L36" s="344">
        <v>7.687164816559056</v>
      </c>
      <c r="M36" s="313">
        <v>1025.0360000000001</v>
      </c>
      <c r="N36" s="344">
        <v>3.9594452263305882</v>
      </c>
      <c r="O36" s="315">
        <v>312.274</v>
      </c>
      <c r="P36" s="344">
        <v>1.2062325602292583</v>
      </c>
      <c r="Q36" s="315">
        <v>652.77200000000005</v>
      </c>
      <c r="R36" s="344">
        <v>2.5214870299992103</v>
      </c>
      <c r="S36" s="307">
        <v>3702.0749999999998</v>
      </c>
      <c r="T36" s="344">
        <v>14.300144762006221</v>
      </c>
      <c r="U36" s="307">
        <v>362.25700000000001</v>
      </c>
      <c r="V36" s="344">
        <v>1.399303779920744</v>
      </c>
      <c r="W36" s="307">
        <v>9.4610000000000003</v>
      </c>
      <c r="X36" s="344">
        <v>3.6545361612971339E-2</v>
      </c>
      <c r="Y36" s="307">
        <v>3330.357</v>
      </c>
      <c r="Z36" s="344">
        <v>12.864295620472507</v>
      </c>
      <c r="AA36" s="300">
        <v>-293.43299999999999</v>
      </c>
      <c r="AB36" s="344">
        <v>-1.1334547187590127</v>
      </c>
      <c r="AC36" s="319">
        <v>9927.3230000000003</v>
      </c>
      <c r="AD36" s="347">
        <v>38.055103987210032</v>
      </c>
      <c r="AE36" s="300">
        <v>1965.269</v>
      </c>
      <c r="AF36" s="344">
        <v>7.5336035865701438</v>
      </c>
      <c r="AG36" s="300">
        <v>11936.094999999999</v>
      </c>
      <c r="AH36" s="344">
        <v>45.755470676859986</v>
      </c>
      <c r="AI36" s="109" t="s">
        <v>61</v>
      </c>
    </row>
    <row r="37" spans="1:35" ht="30" customHeight="1">
      <c r="A37" s="109" t="s">
        <v>62</v>
      </c>
      <c r="B37" s="503">
        <v>12424514.822000001</v>
      </c>
      <c r="C37" s="300">
        <v>73415.555999999997</v>
      </c>
      <c r="D37" s="344">
        <v>59.089273948954201</v>
      </c>
      <c r="E37" s="310">
        <v>60151.112999999998</v>
      </c>
      <c r="F37" s="344">
        <v>48.413249017571978</v>
      </c>
      <c r="G37" s="310">
        <v>6767.3320000000003</v>
      </c>
      <c r="H37" s="344">
        <v>5.4467575570976292</v>
      </c>
      <c r="I37" s="307">
        <v>6497.1109999999999</v>
      </c>
      <c r="J37" s="350">
        <v>5.2292673742845972</v>
      </c>
      <c r="K37" s="300">
        <v>11351.563</v>
      </c>
      <c r="L37" s="344">
        <v>9.1304658815440387</v>
      </c>
      <c r="M37" s="313">
        <v>4715.8339999999998</v>
      </c>
      <c r="N37" s="344">
        <v>3.7931130224115699</v>
      </c>
      <c r="O37" s="315">
        <v>3219.9340000000002</v>
      </c>
      <c r="P37" s="344">
        <v>2.5899074451530262</v>
      </c>
      <c r="Q37" s="315">
        <v>3415.7950000000001</v>
      </c>
      <c r="R37" s="344">
        <v>2.7474454139794422</v>
      </c>
      <c r="S37" s="307">
        <v>7961.3190000000004</v>
      </c>
      <c r="T37" s="344">
        <v>6.4035720456811367</v>
      </c>
      <c r="U37" s="307">
        <v>1722</v>
      </c>
      <c r="V37" s="344">
        <v>1.3850658493476917</v>
      </c>
      <c r="W37" s="307">
        <v>25.053000000000001</v>
      </c>
      <c r="X37" s="344">
        <v>2.0151019003314591E-2</v>
      </c>
      <c r="Y37" s="307">
        <v>6214.2659999999996</v>
      </c>
      <c r="Z37" s="344">
        <v>4.9983551773301294</v>
      </c>
      <c r="AA37" s="300">
        <v>-2937.9360000000001</v>
      </c>
      <c r="AB37" s="344">
        <v>-2.3630864234431828</v>
      </c>
      <c r="AC37" s="319">
        <v>49425.593999999997</v>
      </c>
      <c r="AD37" s="347">
        <v>39.78070347864405</v>
      </c>
      <c r="AE37" s="300">
        <v>5958.7160000000003</v>
      </c>
      <c r="AF37" s="344">
        <v>4.7959345579023687</v>
      </c>
      <c r="AG37" s="300">
        <v>78058.019</v>
      </c>
      <c r="AH37" s="344">
        <v>62.825808587537935</v>
      </c>
      <c r="AI37" s="109" t="s">
        <v>62</v>
      </c>
    </row>
    <row r="38" spans="1:35" ht="30" customHeight="1">
      <c r="A38" s="109" t="s">
        <v>63</v>
      </c>
      <c r="B38" s="503">
        <v>6260877.5209999997</v>
      </c>
      <c r="C38" s="300">
        <v>34271.074999999997</v>
      </c>
      <c r="D38" s="344">
        <v>54.738453012455913</v>
      </c>
      <c r="E38" s="310">
        <v>28435.007000000001</v>
      </c>
      <c r="F38" s="344">
        <v>45.416967357410151</v>
      </c>
      <c r="G38" s="310">
        <v>3098.6190000000001</v>
      </c>
      <c r="H38" s="344">
        <v>4.9491768360053827</v>
      </c>
      <c r="I38" s="307">
        <v>2737.4490000000001</v>
      </c>
      <c r="J38" s="350">
        <v>4.3723088190403852</v>
      </c>
      <c r="K38" s="300">
        <v>4238.2259999999997</v>
      </c>
      <c r="L38" s="344">
        <v>6.7482069580600683</v>
      </c>
      <c r="M38" s="313">
        <v>1958.0989999999999</v>
      </c>
      <c r="N38" s="344">
        <v>3.1177330553798837</v>
      </c>
      <c r="O38" s="315">
        <v>734.29600000000005</v>
      </c>
      <c r="P38" s="344">
        <v>1.1691640267592329</v>
      </c>
      <c r="Q38" s="315">
        <v>1545.8309999999999</v>
      </c>
      <c r="R38" s="344">
        <v>2.4613098759209517</v>
      </c>
      <c r="S38" s="307">
        <v>6872.558</v>
      </c>
      <c r="T38" s="344">
        <v>10.942654713380406</v>
      </c>
      <c r="U38" s="307">
        <v>1945.4110000000001</v>
      </c>
      <c r="V38" s="344">
        <v>3.0975309118689274</v>
      </c>
      <c r="W38" s="307">
        <v>249.41300000000001</v>
      </c>
      <c r="X38" s="344">
        <v>0.39712147064140424</v>
      </c>
      <c r="Y38" s="307">
        <v>4677.7340000000004</v>
      </c>
      <c r="Z38" s="344">
        <v>7.448002330870076</v>
      </c>
      <c r="AA38" s="300">
        <v>-915.51499999999999</v>
      </c>
      <c r="AB38" s="344">
        <v>-1.457705344926949</v>
      </c>
      <c r="AC38" s="319">
        <v>12961.540999999999</v>
      </c>
      <c r="AD38" s="347">
        <v>20.702435012543987</v>
      </c>
      <c r="AE38" s="300">
        <v>3368.413</v>
      </c>
      <c r="AF38" s="344">
        <v>5.3800972606504365</v>
      </c>
      <c r="AG38" s="300">
        <v>26190.6</v>
      </c>
      <c r="AH38" s="344">
        <v>41.832155176574652</v>
      </c>
      <c r="AI38" s="109" t="s">
        <v>63</v>
      </c>
    </row>
    <row r="39" spans="1:35" ht="30" customHeight="1">
      <c r="A39" s="109" t="s">
        <v>64</v>
      </c>
      <c r="B39" s="503">
        <v>1413743.99</v>
      </c>
      <c r="C39" s="300">
        <v>4653.1310000000003</v>
      </c>
      <c r="D39" s="344">
        <v>32.913533376011031</v>
      </c>
      <c r="E39" s="310">
        <v>4039.8719999999998</v>
      </c>
      <c r="F39" s="344">
        <v>28.575697075111879</v>
      </c>
      <c r="G39" s="310">
        <v>257.50099999999998</v>
      </c>
      <c r="H39" s="344">
        <v>1.8214118102104186</v>
      </c>
      <c r="I39" s="307">
        <v>355.75799999999998</v>
      </c>
      <c r="J39" s="350">
        <v>2.5164244906887281</v>
      </c>
      <c r="K39" s="300">
        <v>895.06600000000003</v>
      </c>
      <c r="L39" s="344">
        <v>6.2257482297110442</v>
      </c>
      <c r="M39" s="313">
        <v>528.35</v>
      </c>
      <c r="N39" s="344">
        <v>3.6750072923871873</v>
      </c>
      <c r="O39" s="315">
        <v>99.421000000000006</v>
      </c>
      <c r="P39" s="344">
        <v>0.69153572445618727</v>
      </c>
      <c r="Q39" s="315">
        <v>267.29500000000002</v>
      </c>
      <c r="R39" s="344">
        <v>1.8592052128676697</v>
      </c>
      <c r="S39" s="307">
        <v>608.904</v>
      </c>
      <c r="T39" s="344">
        <v>4.2353111391383136</v>
      </c>
      <c r="U39" s="307">
        <v>161.63999999999999</v>
      </c>
      <c r="V39" s="344">
        <v>1.1243080888453958</v>
      </c>
      <c r="W39" s="307">
        <v>0.93400000000000005</v>
      </c>
      <c r="X39" s="344">
        <v>6.4965587415342727E-3</v>
      </c>
      <c r="Y39" s="307">
        <v>446.33</v>
      </c>
      <c r="Z39" s="344">
        <v>3.1045064915513834</v>
      </c>
      <c r="AA39" s="300">
        <v>-206.87100000000001</v>
      </c>
      <c r="AB39" s="344">
        <v>-1.4389182049463989</v>
      </c>
      <c r="AC39" s="319">
        <v>8420.5130000000008</v>
      </c>
      <c r="AD39" s="347">
        <v>59.561795201689954</v>
      </c>
      <c r="AE39" s="300">
        <v>560.80200000000002</v>
      </c>
      <c r="AF39" s="344">
        <v>3.9667860939942883</v>
      </c>
      <c r="AG39" s="300">
        <v>16071.351000000001</v>
      </c>
      <c r="AH39" s="344">
        <v>113.67935859447934</v>
      </c>
      <c r="AI39" s="109" t="s">
        <v>64</v>
      </c>
    </row>
    <row r="40" spans="1:35" ht="30" customHeight="1">
      <c r="A40" s="109" t="s">
        <v>65</v>
      </c>
      <c r="B40" s="503">
        <v>969017.7</v>
      </c>
      <c r="C40" s="300">
        <v>3815.38</v>
      </c>
      <c r="D40" s="344">
        <v>39.373687394977409</v>
      </c>
      <c r="E40" s="310">
        <v>3229.0529999999999</v>
      </c>
      <c r="F40" s="344">
        <v>33.322951686021831</v>
      </c>
      <c r="G40" s="310">
        <v>239.85400000000001</v>
      </c>
      <c r="H40" s="344">
        <v>2.4752282646643091</v>
      </c>
      <c r="I40" s="307">
        <v>346.47300000000001</v>
      </c>
      <c r="J40" s="350">
        <v>3.5755074442912655</v>
      </c>
      <c r="K40" s="300">
        <v>606.1</v>
      </c>
      <c r="L40" s="344">
        <v>6.2096907192998181</v>
      </c>
      <c r="M40" s="313">
        <v>307.05399999999997</v>
      </c>
      <c r="N40" s="344">
        <v>3.1458676359080782</v>
      </c>
      <c r="O40" s="315">
        <v>157.57900000000001</v>
      </c>
      <c r="P40" s="344">
        <v>1.614447869751767</v>
      </c>
      <c r="Q40" s="315">
        <v>141.46700000000001</v>
      </c>
      <c r="R40" s="344">
        <v>1.4493752136399727</v>
      </c>
      <c r="S40" s="307">
        <v>471.56900000000002</v>
      </c>
      <c r="T40" s="344">
        <v>4.8313770711260453</v>
      </c>
      <c r="U40" s="307">
        <v>191.81899999999999</v>
      </c>
      <c r="V40" s="344">
        <v>1.9652477546368121</v>
      </c>
      <c r="W40" s="307">
        <v>2.6080000000000001</v>
      </c>
      <c r="X40" s="344">
        <v>2.671980431601044E-2</v>
      </c>
      <c r="Y40" s="307">
        <v>277.142</v>
      </c>
      <c r="Z40" s="344">
        <v>2.8394095121732223</v>
      </c>
      <c r="AA40" s="300">
        <v>-186.36099999999999</v>
      </c>
      <c r="AB40" s="344">
        <v>-1.9093287776595171</v>
      </c>
      <c r="AC40" s="319">
        <v>1909.0930000000001</v>
      </c>
      <c r="AD40" s="347">
        <v>19.701322277188542</v>
      </c>
      <c r="AE40" s="300">
        <v>172.423</v>
      </c>
      <c r="AF40" s="344">
        <v>1.779358622654674</v>
      </c>
      <c r="AG40" s="300">
        <v>6781.98</v>
      </c>
      <c r="AH40" s="344">
        <v>69.988195262067961</v>
      </c>
      <c r="AI40" s="109" t="s">
        <v>65</v>
      </c>
    </row>
    <row r="41" spans="1:35" ht="30" customHeight="1">
      <c r="A41" s="109" t="s">
        <v>66</v>
      </c>
      <c r="B41" s="503">
        <v>620975.45900000003</v>
      </c>
      <c r="C41" s="300">
        <v>1845.5989999999999</v>
      </c>
      <c r="D41" s="344">
        <v>29.720965188738642</v>
      </c>
      <c r="E41" s="310">
        <v>1395.4639999999999</v>
      </c>
      <c r="F41" s="344">
        <v>22.472128000794307</v>
      </c>
      <c r="G41" s="310">
        <v>212.51599999999999</v>
      </c>
      <c r="H41" s="344">
        <v>3.4222930539353245</v>
      </c>
      <c r="I41" s="307">
        <v>237.619</v>
      </c>
      <c r="J41" s="350">
        <v>3.8265441340090058</v>
      </c>
      <c r="K41" s="300">
        <v>270.85000000000002</v>
      </c>
      <c r="L41" s="344">
        <v>4.3430291656774367</v>
      </c>
      <c r="M41" s="313">
        <v>99.338999999999999</v>
      </c>
      <c r="N41" s="344">
        <v>1.5928823123102489</v>
      </c>
      <c r="O41" s="315">
        <v>47.706000000000003</v>
      </c>
      <c r="P41" s="344">
        <v>0.76495680036111424</v>
      </c>
      <c r="Q41" s="315">
        <v>123.80500000000001</v>
      </c>
      <c r="R41" s="344">
        <v>1.9851900530060738</v>
      </c>
      <c r="S41" s="307">
        <v>5.6130000000000004</v>
      </c>
      <c r="T41" s="344">
        <v>9.0003406708316247E-2</v>
      </c>
      <c r="U41" s="307">
        <v>0</v>
      </c>
      <c r="V41" s="344">
        <v>0</v>
      </c>
      <c r="W41" s="307">
        <v>0</v>
      </c>
      <c r="X41" s="344">
        <v>0</v>
      </c>
      <c r="Y41" s="307">
        <v>5.6130000000000004</v>
      </c>
      <c r="Z41" s="344">
        <v>9.0003406708316247E-2</v>
      </c>
      <c r="AA41" s="300">
        <v>-26.658000000000001</v>
      </c>
      <c r="AB41" s="344">
        <v>-0.42745605131485737</v>
      </c>
      <c r="AC41" s="319">
        <v>1129.626</v>
      </c>
      <c r="AD41" s="347">
        <v>18.191153670051879</v>
      </c>
      <c r="AE41" s="300">
        <v>791.928</v>
      </c>
      <c r="AF41" s="344">
        <v>12.752967746507998</v>
      </c>
      <c r="AG41" s="300">
        <v>5666.241</v>
      </c>
      <c r="AH41" s="344">
        <v>91.247422388072167</v>
      </c>
      <c r="AI41" s="109" t="s">
        <v>66</v>
      </c>
    </row>
    <row r="42" spans="1:35" ht="30" customHeight="1">
      <c r="A42" s="109" t="s">
        <v>67</v>
      </c>
      <c r="B42" s="503">
        <v>586043.53300000005</v>
      </c>
      <c r="C42" s="300">
        <v>1717.672</v>
      </c>
      <c r="D42" s="344">
        <v>29.309631508210838</v>
      </c>
      <c r="E42" s="310">
        <v>1456.7750000000001</v>
      </c>
      <c r="F42" s="344">
        <v>24.85779499250954</v>
      </c>
      <c r="G42" s="310">
        <v>143.839</v>
      </c>
      <c r="H42" s="344">
        <v>2.4544081096446462</v>
      </c>
      <c r="I42" s="307">
        <v>117.05800000000001</v>
      </c>
      <c r="J42" s="350">
        <v>1.9974284060566538</v>
      </c>
      <c r="K42" s="300">
        <v>452.49200000000002</v>
      </c>
      <c r="L42" s="344">
        <v>7.6708520690591486</v>
      </c>
      <c r="M42" s="313">
        <v>191.98099999999999</v>
      </c>
      <c r="N42" s="344">
        <v>3.2545500275585959</v>
      </c>
      <c r="O42" s="315">
        <v>69.882999999999996</v>
      </c>
      <c r="P42" s="344">
        <v>1.1846886909427357</v>
      </c>
      <c r="Q42" s="315">
        <v>190.62799999999999</v>
      </c>
      <c r="R42" s="344">
        <v>3.2316133505578155</v>
      </c>
      <c r="S42" s="307">
        <v>1.0409999999999999</v>
      </c>
      <c r="T42" s="344">
        <v>1.7647509798826438E-2</v>
      </c>
      <c r="U42" s="307">
        <v>0</v>
      </c>
      <c r="V42" s="344">
        <v>0</v>
      </c>
      <c r="W42" s="307">
        <v>0</v>
      </c>
      <c r="X42" s="344">
        <v>0</v>
      </c>
      <c r="Y42" s="307">
        <v>1.0409999999999999</v>
      </c>
      <c r="Z42" s="344">
        <v>1.7647509798826438E-2</v>
      </c>
      <c r="AA42" s="300">
        <v>-53.438000000000002</v>
      </c>
      <c r="AB42" s="344">
        <v>-0.90590550300642392</v>
      </c>
      <c r="AC42" s="319">
        <v>1729.828</v>
      </c>
      <c r="AD42" s="347">
        <v>29.51705637198798</v>
      </c>
      <c r="AE42" s="300">
        <v>1451.002</v>
      </c>
      <c r="AF42" s="344">
        <v>24.759286952152067</v>
      </c>
      <c r="AG42" s="300">
        <v>4968.5039999999999</v>
      </c>
      <c r="AH42" s="344">
        <v>84.780459474842459</v>
      </c>
      <c r="AI42" s="109" t="s">
        <v>67</v>
      </c>
    </row>
    <row r="43" spans="1:35" ht="30" customHeight="1">
      <c r="A43" s="109" t="s">
        <v>68</v>
      </c>
      <c r="B43" s="503">
        <v>2388960.1120000002</v>
      </c>
      <c r="C43" s="300">
        <v>6375.9750000000004</v>
      </c>
      <c r="D43" s="344">
        <v>26.689332182537502</v>
      </c>
      <c r="E43" s="310">
        <v>5189.875</v>
      </c>
      <c r="F43" s="344">
        <v>21.724410440888935</v>
      </c>
      <c r="G43" s="310">
        <v>697.58900000000006</v>
      </c>
      <c r="H43" s="344">
        <v>2.9200529405909146</v>
      </c>
      <c r="I43" s="307">
        <v>488.51100000000002</v>
      </c>
      <c r="J43" s="350">
        <v>2.0448688010576546</v>
      </c>
      <c r="K43" s="300">
        <v>1733.3030000000001</v>
      </c>
      <c r="L43" s="344">
        <v>7.2756531347299802</v>
      </c>
      <c r="M43" s="313">
        <v>867.03</v>
      </c>
      <c r="N43" s="344">
        <v>3.6394153459637089</v>
      </c>
      <c r="O43" s="315">
        <v>276.58100000000002</v>
      </c>
      <c r="P43" s="344">
        <v>1.1609669051843519</v>
      </c>
      <c r="Q43" s="315">
        <v>589.69200000000001</v>
      </c>
      <c r="R43" s="344">
        <v>2.4752708835819188</v>
      </c>
      <c r="S43" s="307">
        <v>1959.1559999999999</v>
      </c>
      <c r="T43" s="344">
        <v>8.2236859295951419</v>
      </c>
      <c r="U43" s="307">
        <v>1481.5530000000001</v>
      </c>
      <c r="V43" s="344">
        <v>6.2189159822134998</v>
      </c>
      <c r="W43" s="307">
        <v>10.676</v>
      </c>
      <c r="X43" s="344">
        <v>4.4813210884869677E-2</v>
      </c>
      <c r="Y43" s="307">
        <v>466.92700000000002</v>
      </c>
      <c r="Z43" s="344">
        <v>1.9599567364967727</v>
      </c>
      <c r="AA43" s="300">
        <v>-302.86700000000002</v>
      </c>
      <c r="AB43" s="344">
        <v>-1.2713041158737191</v>
      </c>
      <c r="AC43" s="319">
        <v>3907.64</v>
      </c>
      <c r="AD43" s="347">
        <v>16.357075115534617</v>
      </c>
      <c r="AE43" s="300">
        <v>1261.1510000000001</v>
      </c>
      <c r="AF43" s="344">
        <v>5.2790793519954757</v>
      </c>
      <c r="AG43" s="300">
        <v>14243.75</v>
      </c>
      <c r="AH43" s="344">
        <v>59.623222373835929</v>
      </c>
      <c r="AI43" s="109" t="s">
        <v>68</v>
      </c>
    </row>
    <row r="44" spans="1:35" ht="30" customHeight="1">
      <c r="A44" s="109" t="s">
        <v>69</v>
      </c>
      <c r="B44" s="503">
        <v>3050172.5219999999</v>
      </c>
      <c r="C44" s="300">
        <v>8097.4129999999996</v>
      </c>
      <c r="D44" s="344">
        <v>26.547393439537384</v>
      </c>
      <c r="E44" s="310">
        <v>6777.1549999999997</v>
      </c>
      <c r="F44" s="344">
        <v>22.218923523565859</v>
      </c>
      <c r="G44" s="310">
        <v>744.15099999999995</v>
      </c>
      <c r="H44" s="344">
        <v>2.4397013435556745</v>
      </c>
      <c r="I44" s="307">
        <v>576.10699999999997</v>
      </c>
      <c r="J44" s="350">
        <v>1.8887685724158523</v>
      </c>
      <c r="K44" s="300">
        <v>2408.6959999999999</v>
      </c>
      <c r="L44" s="344">
        <v>7.7372411752812971</v>
      </c>
      <c r="M44" s="313">
        <v>1314.04</v>
      </c>
      <c r="N44" s="344">
        <v>4.2209744998815273</v>
      </c>
      <c r="O44" s="315">
        <v>504.97399999999999</v>
      </c>
      <c r="P44" s="344">
        <v>1.6220833285921088</v>
      </c>
      <c r="Q44" s="315">
        <v>589.68200000000002</v>
      </c>
      <c r="R44" s="344">
        <v>1.8941833468076612</v>
      </c>
      <c r="S44" s="307">
        <v>1085.4970000000001</v>
      </c>
      <c r="T44" s="344">
        <v>3.4868460295713217</v>
      </c>
      <c r="U44" s="307">
        <v>449.62700000000001</v>
      </c>
      <c r="V44" s="344">
        <v>1.4442970544718821</v>
      </c>
      <c r="W44" s="307">
        <v>104.26</v>
      </c>
      <c r="X44" s="344">
        <v>0.33490517895775479</v>
      </c>
      <c r="Y44" s="307">
        <v>531.61</v>
      </c>
      <c r="Z44" s="344">
        <v>1.7076437961416844</v>
      </c>
      <c r="AA44" s="300">
        <v>-404.40100000000001</v>
      </c>
      <c r="AB44" s="344">
        <v>-1.299021573716622</v>
      </c>
      <c r="AC44" s="319">
        <v>4285.1400000000003</v>
      </c>
      <c r="AD44" s="347">
        <v>14.048844677120858</v>
      </c>
      <c r="AE44" s="300">
        <v>835.13699999999994</v>
      </c>
      <c r="AF44" s="344">
        <v>2.7379992245566496</v>
      </c>
      <c r="AG44" s="300">
        <v>11070.107</v>
      </c>
      <c r="AH44" s="344">
        <v>36.29337986672742</v>
      </c>
      <c r="AI44" s="109" t="s">
        <v>69</v>
      </c>
    </row>
    <row r="45" spans="1:35" ht="30" customHeight="1">
      <c r="A45" s="109" t="s">
        <v>70</v>
      </c>
      <c r="B45" s="503">
        <v>1188227.6939999999</v>
      </c>
      <c r="C45" s="300">
        <v>2549.7530000000002</v>
      </c>
      <c r="D45" s="344">
        <v>21.458454577982597</v>
      </c>
      <c r="E45" s="310">
        <v>2124.413</v>
      </c>
      <c r="F45" s="344">
        <v>17.878837622850426</v>
      </c>
      <c r="G45" s="310">
        <v>222.785</v>
      </c>
      <c r="H45" s="344">
        <v>1.8749352596725457</v>
      </c>
      <c r="I45" s="307">
        <v>202.55500000000001</v>
      </c>
      <c r="J45" s="350">
        <v>1.7046816954596249</v>
      </c>
      <c r="K45" s="300">
        <v>1624.1849999999999</v>
      </c>
      <c r="L45" s="344">
        <v>13.79461183413852</v>
      </c>
      <c r="M45" s="313">
        <v>672.07100000000003</v>
      </c>
      <c r="N45" s="344">
        <v>5.7080680895226283</v>
      </c>
      <c r="O45" s="315">
        <v>80.757000000000005</v>
      </c>
      <c r="P45" s="344">
        <v>0.68588951867522763</v>
      </c>
      <c r="Q45" s="315">
        <v>871.35699999999997</v>
      </c>
      <c r="R45" s="344">
        <v>7.4006542259406647</v>
      </c>
      <c r="S45" s="307">
        <v>15.788</v>
      </c>
      <c r="T45" s="344">
        <v>0.13409145610714232</v>
      </c>
      <c r="U45" s="307">
        <v>0</v>
      </c>
      <c r="V45" s="344">
        <v>0</v>
      </c>
      <c r="W45" s="307">
        <v>0.86699999999999999</v>
      </c>
      <c r="X45" s="344">
        <v>7.36364912876187E-3</v>
      </c>
      <c r="Y45" s="307">
        <v>14.920999999999999</v>
      </c>
      <c r="Z45" s="344">
        <v>0.12672780697838046</v>
      </c>
      <c r="AA45" s="300">
        <v>-214.52699999999999</v>
      </c>
      <c r="AB45" s="344">
        <v>-1.8220317839053026</v>
      </c>
      <c r="AC45" s="319">
        <v>2451.9409999999998</v>
      </c>
      <c r="AD45" s="347">
        <v>20.635279015807892</v>
      </c>
      <c r="AE45" s="300">
        <v>769.08199999999999</v>
      </c>
      <c r="AF45" s="344">
        <v>6.4725136763223778</v>
      </c>
      <c r="AG45" s="300">
        <v>10023.528</v>
      </c>
      <c r="AH45" s="344">
        <v>84.356963321206692</v>
      </c>
      <c r="AI45" s="109" t="s">
        <v>70</v>
      </c>
    </row>
    <row r="46" spans="1:35" ht="30" customHeight="1">
      <c r="A46" s="109" t="s">
        <v>71</v>
      </c>
      <c r="B46" s="503">
        <v>839492.56400000001</v>
      </c>
      <c r="C46" s="300">
        <v>1665.876</v>
      </c>
      <c r="D46" s="344">
        <v>19.843844620403331</v>
      </c>
      <c r="E46" s="310">
        <v>1408.403</v>
      </c>
      <c r="F46" s="344">
        <v>16.776837108470207</v>
      </c>
      <c r="G46" s="310">
        <v>136.339</v>
      </c>
      <c r="H46" s="344">
        <v>1.6240644151792627</v>
      </c>
      <c r="I46" s="307">
        <v>121.134</v>
      </c>
      <c r="J46" s="350">
        <v>1.4429430967538623</v>
      </c>
      <c r="K46" s="300">
        <v>623.07399999999996</v>
      </c>
      <c r="L46" s="344">
        <v>7.294231298404215</v>
      </c>
      <c r="M46" s="313">
        <v>308.38600000000002</v>
      </c>
      <c r="N46" s="344">
        <v>3.6102273777908924</v>
      </c>
      <c r="O46" s="315">
        <v>70.254000000000005</v>
      </c>
      <c r="P46" s="344">
        <v>0.82245275141971863</v>
      </c>
      <c r="Q46" s="315">
        <v>244.434</v>
      </c>
      <c r="R46" s="344">
        <v>2.8615511691936049</v>
      </c>
      <c r="S46" s="307">
        <v>79.477000000000004</v>
      </c>
      <c r="T46" s="344">
        <v>0.93042499109780208</v>
      </c>
      <c r="U46" s="307">
        <v>79.313000000000002</v>
      </c>
      <c r="V46" s="344">
        <v>0.92850506837122648</v>
      </c>
      <c r="W46" s="307">
        <v>0.16400000000000001</v>
      </c>
      <c r="X46" s="344">
        <v>1.9199227265754813E-3</v>
      </c>
      <c r="Y46" s="307">
        <v>0</v>
      </c>
      <c r="Z46" s="344">
        <v>0</v>
      </c>
      <c r="AA46" s="300">
        <v>-37.372999999999998</v>
      </c>
      <c r="AB46" s="344">
        <v>-0.4375199515872284</v>
      </c>
      <c r="AC46" s="319">
        <v>3459.2550000000001</v>
      </c>
      <c r="AD46" s="347">
        <v>41.206499596820727</v>
      </c>
      <c r="AE46" s="300">
        <v>466.61700000000002</v>
      </c>
      <c r="AF46" s="344">
        <v>5.5583220151072119</v>
      </c>
      <c r="AG46" s="300">
        <v>7380.1980000000003</v>
      </c>
      <c r="AH46" s="344">
        <v>87.912607168727703</v>
      </c>
      <c r="AI46" s="109" t="s">
        <v>71</v>
      </c>
    </row>
    <row r="47" spans="1:35" ht="30" customHeight="1">
      <c r="A47" s="109" t="s">
        <v>72</v>
      </c>
      <c r="B47" s="503">
        <v>1153367.804</v>
      </c>
      <c r="C47" s="300">
        <v>3110.029</v>
      </c>
      <c r="D47" s="344">
        <v>26.964763445052782</v>
      </c>
      <c r="E47" s="310">
        <v>2500.7579999999998</v>
      </c>
      <c r="F47" s="344">
        <v>21.682224797043144</v>
      </c>
      <c r="G47" s="310">
        <v>289.90899999999999</v>
      </c>
      <c r="H47" s="344">
        <v>2.5135867239796816</v>
      </c>
      <c r="I47" s="307">
        <v>319.36200000000002</v>
      </c>
      <c r="J47" s="350">
        <v>2.7689519240299516</v>
      </c>
      <c r="K47" s="300">
        <v>945.00900000000001</v>
      </c>
      <c r="L47" s="344">
        <v>8.1051041345426054</v>
      </c>
      <c r="M47" s="313">
        <v>492.875</v>
      </c>
      <c r="N47" s="344">
        <v>4.2272647142119135</v>
      </c>
      <c r="O47" s="315">
        <v>205.536</v>
      </c>
      <c r="P47" s="344">
        <v>1.7628304951564999</v>
      </c>
      <c r="Q47" s="315">
        <v>246.59800000000001</v>
      </c>
      <c r="R47" s="344">
        <v>2.115008925174191</v>
      </c>
      <c r="S47" s="307">
        <v>523.173</v>
      </c>
      <c r="T47" s="344">
        <v>4.487123027802971</v>
      </c>
      <c r="U47" s="307">
        <v>0</v>
      </c>
      <c r="V47" s="344">
        <v>0</v>
      </c>
      <c r="W47" s="307">
        <v>0</v>
      </c>
      <c r="X47" s="344">
        <v>0</v>
      </c>
      <c r="Y47" s="307">
        <v>523.173</v>
      </c>
      <c r="Z47" s="344">
        <v>4.487123027802971</v>
      </c>
      <c r="AA47" s="300">
        <v>-152.09299999999999</v>
      </c>
      <c r="AB47" s="344">
        <v>-1.3044633470527669</v>
      </c>
      <c r="AC47" s="319">
        <v>2035.49</v>
      </c>
      <c r="AD47" s="347">
        <v>17.64822975759084</v>
      </c>
      <c r="AE47" s="300">
        <v>606.08699999999999</v>
      </c>
      <c r="AF47" s="344">
        <v>5.254932536681074</v>
      </c>
      <c r="AG47" s="300">
        <v>6231.6949999999997</v>
      </c>
      <c r="AH47" s="344">
        <v>54.03042271847567</v>
      </c>
      <c r="AI47" s="109" t="s">
        <v>72</v>
      </c>
    </row>
    <row r="48" spans="1:35" ht="30" customHeight="1">
      <c r="A48" s="109" t="s">
        <v>73</v>
      </c>
      <c r="B48" s="503">
        <v>1245718.753</v>
      </c>
      <c r="C48" s="300">
        <v>3270.183</v>
      </c>
      <c r="D48" s="344">
        <v>26.251374896015552</v>
      </c>
      <c r="E48" s="310">
        <v>2507.7350000000001</v>
      </c>
      <c r="F48" s="344">
        <v>20.130828037715187</v>
      </c>
      <c r="G48" s="310">
        <v>366.61500000000001</v>
      </c>
      <c r="H48" s="344">
        <v>2.9429997671392525</v>
      </c>
      <c r="I48" s="307">
        <v>395.83300000000003</v>
      </c>
      <c r="J48" s="350">
        <v>3.1775470911611139</v>
      </c>
      <c r="K48" s="300">
        <v>934.63900000000001</v>
      </c>
      <c r="L48" s="344">
        <v>7.4920092550493163</v>
      </c>
      <c r="M48" s="313">
        <v>461.88600000000002</v>
      </c>
      <c r="N48" s="344">
        <v>3.7024500227122012</v>
      </c>
      <c r="O48" s="315">
        <v>200.005</v>
      </c>
      <c r="P48" s="344">
        <v>1.6032278891166949</v>
      </c>
      <c r="Q48" s="315">
        <v>272.74799999999999</v>
      </c>
      <c r="R48" s="344">
        <v>2.1863313432204206</v>
      </c>
      <c r="S48" s="307">
        <v>3.383</v>
      </c>
      <c r="T48" s="344">
        <v>2.7117921796363985E-2</v>
      </c>
      <c r="U48" s="307">
        <v>0.93799999999999994</v>
      </c>
      <c r="V48" s="344">
        <v>7.5189508261866433E-3</v>
      </c>
      <c r="W48" s="307">
        <v>0</v>
      </c>
      <c r="X48" s="344">
        <v>0</v>
      </c>
      <c r="Y48" s="307">
        <v>2.4449999999999998</v>
      </c>
      <c r="Z48" s="344">
        <v>1.9598970970177338E-2</v>
      </c>
      <c r="AA48" s="300">
        <v>-154.77799999999999</v>
      </c>
      <c r="AB48" s="344">
        <v>-1.240691013833173</v>
      </c>
      <c r="AC48" s="319">
        <v>2056.4009999999998</v>
      </c>
      <c r="AD48" s="347">
        <v>16.507746993835291</v>
      </c>
      <c r="AE48" s="300">
        <v>348.88200000000001</v>
      </c>
      <c r="AF48" s="344">
        <v>2.8006482134093713</v>
      </c>
      <c r="AG48" s="300">
        <v>14969.993</v>
      </c>
      <c r="AH48" s="344">
        <v>120.17153120596878</v>
      </c>
      <c r="AI48" s="109" t="s">
        <v>73</v>
      </c>
    </row>
    <row r="49" spans="1:35" ht="30" customHeight="1">
      <c r="A49" s="109" t="s">
        <v>74</v>
      </c>
      <c r="B49" s="503">
        <v>737408.85900000005</v>
      </c>
      <c r="C49" s="300">
        <v>1863.883</v>
      </c>
      <c r="D49" s="344">
        <v>25.276113478316645</v>
      </c>
      <c r="E49" s="310">
        <v>1648.481</v>
      </c>
      <c r="F49" s="344">
        <v>22.355047405255</v>
      </c>
      <c r="G49" s="310">
        <v>116.56399999999999</v>
      </c>
      <c r="H49" s="344">
        <v>1.5807241610586618</v>
      </c>
      <c r="I49" s="307">
        <v>98.837999999999994</v>
      </c>
      <c r="J49" s="350">
        <v>1.3403419120029854</v>
      </c>
      <c r="K49" s="300">
        <v>554.71799999999996</v>
      </c>
      <c r="L49" s="344">
        <v>8.00390412781951</v>
      </c>
      <c r="M49" s="313">
        <v>254.874</v>
      </c>
      <c r="N49" s="344">
        <v>3.6775209397817803</v>
      </c>
      <c r="O49" s="315">
        <v>97.620999999999995</v>
      </c>
      <c r="P49" s="344">
        <v>1.4085519576827656</v>
      </c>
      <c r="Q49" s="315">
        <v>202.22300000000001</v>
      </c>
      <c r="R49" s="344">
        <v>2.9178312303549641</v>
      </c>
      <c r="S49" s="307">
        <v>31.321999999999999</v>
      </c>
      <c r="T49" s="344">
        <v>0.4519382552784707</v>
      </c>
      <c r="U49" s="307">
        <v>0</v>
      </c>
      <c r="V49" s="344">
        <v>0</v>
      </c>
      <c r="W49" s="307">
        <v>0</v>
      </c>
      <c r="X49" s="344">
        <v>0</v>
      </c>
      <c r="Y49" s="307">
        <v>31.321999999999999</v>
      </c>
      <c r="Z49" s="344">
        <v>0.4519382552784707</v>
      </c>
      <c r="AA49" s="300">
        <v>-314.16500000000002</v>
      </c>
      <c r="AB49" s="344">
        <v>-4.5330177501296456</v>
      </c>
      <c r="AC49" s="319">
        <v>2265.931</v>
      </c>
      <c r="AD49" s="347">
        <v>30.728285568372861</v>
      </c>
      <c r="AE49" s="300">
        <v>397.93299999999999</v>
      </c>
      <c r="AF49" s="344">
        <v>5.3963685836326514</v>
      </c>
      <c r="AG49" s="300">
        <v>4704.0249999999996</v>
      </c>
      <c r="AH49" s="344">
        <v>63.791273220925582</v>
      </c>
      <c r="AI49" s="109" t="s">
        <v>74</v>
      </c>
    </row>
    <row r="50" spans="1:35" ht="30" customHeight="1">
      <c r="A50" s="109" t="s">
        <v>75</v>
      </c>
      <c r="B50" s="503">
        <v>6812185.6109999996</v>
      </c>
      <c r="C50" s="300">
        <v>20719.743999999999</v>
      </c>
      <c r="D50" s="344">
        <v>30.415706768974001</v>
      </c>
      <c r="E50" s="310">
        <v>17396.210999999999</v>
      </c>
      <c r="F50" s="344">
        <v>25.536901067271874</v>
      </c>
      <c r="G50" s="310">
        <v>1804.194</v>
      </c>
      <c r="H50" s="344">
        <v>2.6484803894460414</v>
      </c>
      <c r="I50" s="307">
        <v>1519.3389999999999</v>
      </c>
      <c r="J50" s="350">
        <v>2.2303253122560873</v>
      </c>
      <c r="K50" s="300">
        <v>5658.1220000000003</v>
      </c>
      <c r="L50" s="344">
        <v>8.2748346314270709</v>
      </c>
      <c r="M50" s="313">
        <v>2963.7910000000002</v>
      </c>
      <c r="N50" s="344">
        <v>4.334455921436807</v>
      </c>
      <c r="O50" s="315">
        <v>1308.6300000000001</v>
      </c>
      <c r="P50" s="344">
        <v>1.9138323358394196</v>
      </c>
      <c r="Q50" s="315">
        <v>1385.701</v>
      </c>
      <c r="R50" s="344">
        <v>2.0265463741508443</v>
      </c>
      <c r="S50" s="307">
        <v>2634.2930000000001</v>
      </c>
      <c r="T50" s="344">
        <v>3.8525749260489457</v>
      </c>
      <c r="U50" s="307">
        <v>1048.95</v>
      </c>
      <c r="V50" s="344">
        <v>1.5340580826350909</v>
      </c>
      <c r="W50" s="307">
        <v>2.7370000000000001</v>
      </c>
      <c r="X50" s="344">
        <v>4.0027808495850551E-3</v>
      </c>
      <c r="Y50" s="307">
        <v>1582.606</v>
      </c>
      <c r="Z50" s="344">
        <v>2.3145140625642693</v>
      </c>
      <c r="AA50" s="300">
        <v>-1187.393</v>
      </c>
      <c r="AB50" s="344">
        <v>-1.7365268400918332</v>
      </c>
      <c r="AC50" s="319">
        <v>16028.689</v>
      </c>
      <c r="AD50" s="347">
        <v>23.529436681991783</v>
      </c>
      <c r="AE50" s="300">
        <v>2927.82</v>
      </c>
      <c r="AF50" s="344">
        <v>4.2979157750374455</v>
      </c>
      <c r="AG50" s="300">
        <v>71363.990999999995</v>
      </c>
      <c r="AH50" s="344">
        <v>104.75931672320371</v>
      </c>
      <c r="AI50" s="109" t="s">
        <v>75</v>
      </c>
    </row>
    <row r="51" spans="1:35" ht="30" customHeight="1">
      <c r="A51" s="109" t="s">
        <v>76</v>
      </c>
      <c r="B51" s="503">
        <v>919351.93599999999</v>
      </c>
      <c r="C51" s="300">
        <v>1505.193</v>
      </c>
      <c r="D51" s="344">
        <v>16.372326429734088</v>
      </c>
      <c r="E51" s="310">
        <v>1262.3109999999999</v>
      </c>
      <c r="F51" s="344">
        <v>13.730443702464775</v>
      </c>
      <c r="G51" s="310">
        <v>140.86199999999999</v>
      </c>
      <c r="H51" s="344">
        <v>1.5321879955229678</v>
      </c>
      <c r="I51" s="307">
        <v>102.02</v>
      </c>
      <c r="J51" s="350">
        <v>1.1096947317463417</v>
      </c>
      <c r="K51" s="300">
        <v>427.23399999999998</v>
      </c>
      <c r="L51" s="344">
        <v>4.736274809834474</v>
      </c>
      <c r="M51" s="313">
        <v>165.35</v>
      </c>
      <c r="N51" s="344">
        <v>1.8330541104081848</v>
      </c>
      <c r="O51" s="315">
        <v>83.876000000000005</v>
      </c>
      <c r="P51" s="344">
        <v>0.92984122506559963</v>
      </c>
      <c r="Q51" s="315">
        <v>178.00800000000001</v>
      </c>
      <c r="R51" s="344">
        <v>1.9733794743606903</v>
      </c>
      <c r="S51" s="307">
        <v>145.554</v>
      </c>
      <c r="T51" s="344">
        <v>1.6135975687109338</v>
      </c>
      <c r="U51" s="307">
        <v>62.93</v>
      </c>
      <c r="V51" s="344">
        <v>0.69763589457506536</v>
      </c>
      <c r="W51" s="307">
        <v>2.7069999999999999</v>
      </c>
      <c r="X51" s="344">
        <v>3.0009540229059301E-2</v>
      </c>
      <c r="Y51" s="307">
        <v>79.917000000000002</v>
      </c>
      <c r="Z51" s="344">
        <v>0.88595213390680916</v>
      </c>
      <c r="AA51" s="300">
        <v>-17.802</v>
      </c>
      <c r="AB51" s="344">
        <v>-0.19735125052002722</v>
      </c>
      <c r="AC51" s="319">
        <v>2418.2080000000001</v>
      </c>
      <c r="AD51" s="347">
        <v>26.303398136315014</v>
      </c>
      <c r="AE51" s="300">
        <v>539.40899999999999</v>
      </c>
      <c r="AF51" s="344">
        <v>5.8672743144144528</v>
      </c>
      <c r="AG51" s="300">
        <v>5381.7439999999997</v>
      </c>
      <c r="AH51" s="344">
        <v>58.538452895584051</v>
      </c>
      <c r="AI51" s="109" t="s">
        <v>76</v>
      </c>
    </row>
    <row r="52" spans="1:35" ht="30" customHeight="1">
      <c r="A52" s="109" t="s">
        <v>77</v>
      </c>
      <c r="B52" s="503">
        <v>1404322.199</v>
      </c>
      <c r="C52" s="300">
        <v>5271.8850000000002</v>
      </c>
      <c r="D52" s="344">
        <v>37.54042344238411</v>
      </c>
      <c r="E52" s="310">
        <v>4764.4939999999997</v>
      </c>
      <c r="F52" s="344">
        <v>33.927356580938017</v>
      </c>
      <c r="G52" s="310">
        <v>322.46899999999999</v>
      </c>
      <c r="H52" s="344">
        <v>2.2962607885115403</v>
      </c>
      <c r="I52" s="307">
        <v>184.922</v>
      </c>
      <c r="J52" s="350">
        <v>1.3168060729345488</v>
      </c>
      <c r="K52" s="300">
        <v>1128.6479999999999</v>
      </c>
      <c r="L52" s="344">
        <v>8.1745155380154291</v>
      </c>
      <c r="M52" s="313">
        <v>690.173</v>
      </c>
      <c r="N52" s="344">
        <v>4.9987506400744275</v>
      </c>
      <c r="O52" s="315">
        <v>132.51599999999999</v>
      </c>
      <c r="P52" s="344">
        <v>0.95978028671087223</v>
      </c>
      <c r="Q52" s="315">
        <v>305.959</v>
      </c>
      <c r="R52" s="344">
        <v>2.2159846112301294</v>
      </c>
      <c r="S52" s="307">
        <v>693.86099999999999</v>
      </c>
      <c r="T52" s="344">
        <v>5.0254619028456382</v>
      </c>
      <c r="U52" s="307">
        <v>296.81599999999997</v>
      </c>
      <c r="V52" s="344">
        <v>2.1497641460682053</v>
      </c>
      <c r="W52" s="307">
        <v>7.2789999999999999</v>
      </c>
      <c r="X52" s="344">
        <v>5.2719978772136501E-2</v>
      </c>
      <c r="Y52" s="307">
        <v>389.76600000000002</v>
      </c>
      <c r="Z52" s="344">
        <v>2.8229777780052969</v>
      </c>
      <c r="AA52" s="300">
        <v>-433.322</v>
      </c>
      <c r="AB52" s="344">
        <v>-3.1384430061134401</v>
      </c>
      <c r="AC52" s="319">
        <v>1643.8510000000001</v>
      </c>
      <c r="AD52" s="347">
        <v>11.705654166619068</v>
      </c>
      <c r="AE52" s="300">
        <v>670.07299999999998</v>
      </c>
      <c r="AF52" s="344">
        <v>4.7715047193382718</v>
      </c>
      <c r="AG52" s="300">
        <v>9706.9500000000007</v>
      </c>
      <c r="AH52" s="344">
        <v>69.121957958880074</v>
      </c>
      <c r="AI52" s="109" t="s">
        <v>77</v>
      </c>
    </row>
    <row r="53" spans="1:35" ht="30" customHeight="1">
      <c r="A53" s="109" t="s">
        <v>78</v>
      </c>
      <c r="B53" s="503">
        <v>2084237.5490000001</v>
      </c>
      <c r="C53" s="300">
        <v>7235.2030000000004</v>
      </c>
      <c r="D53" s="344">
        <v>34.713907747566445</v>
      </c>
      <c r="E53" s="310">
        <v>6256.3450000000003</v>
      </c>
      <c r="F53" s="344">
        <v>30.017427730355127</v>
      </c>
      <c r="G53" s="310">
        <v>571.67600000000004</v>
      </c>
      <c r="H53" s="344">
        <v>2.7428543367059355</v>
      </c>
      <c r="I53" s="307">
        <v>407.18200000000002</v>
      </c>
      <c r="J53" s="350">
        <v>1.9536256805053847</v>
      </c>
      <c r="K53" s="300">
        <v>1606.826</v>
      </c>
      <c r="L53" s="344">
        <v>8.0447242206786509</v>
      </c>
      <c r="M53" s="313">
        <v>809.37800000000004</v>
      </c>
      <c r="N53" s="344">
        <v>4.0522264391318314</v>
      </c>
      <c r="O53" s="315">
        <v>387.14699999999999</v>
      </c>
      <c r="P53" s="344">
        <v>1.9382875606089751</v>
      </c>
      <c r="Q53" s="315">
        <v>410.30099999999999</v>
      </c>
      <c r="R53" s="344">
        <v>2.054210220937843</v>
      </c>
      <c r="S53" s="307">
        <v>1421.643</v>
      </c>
      <c r="T53" s="344">
        <v>7.1175882611174188</v>
      </c>
      <c r="U53" s="307">
        <v>206.584</v>
      </c>
      <c r="V53" s="344">
        <v>1.034282061906316</v>
      </c>
      <c r="W53" s="307">
        <v>0.42699999999999999</v>
      </c>
      <c r="X53" s="344">
        <v>2.1378153217770832E-3</v>
      </c>
      <c r="Y53" s="307">
        <v>1214.6320000000001</v>
      </c>
      <c r="Z53" s="344">
        <v>6.0811683838893265</v>
      </c>
      <c r="AA53" s="300">
        <v>-361.98399999999998</v>
      </c>
      <c r="AB53" s="344">
        <v>-1.8123066544219102</v>
      </c>
      <c r="AC53" s="319">
        <v>4901.7269999999999</v>
      </c>
      <c r="AD53" s="347">
        <v>23.51808219918026</v>
      </c>
      <c r="AE53" s="300">
        <v>599.529</v>
      </c>
      <c r="AF53" s="344">
        <v>2.8764907353657891</v>
      </c>
      <c r="AG53" s="300">
        <v>16778.294000000002</v>
      </c>
      <c r="AH53" s="344">
        <v>80.500871928202656</v>
      </c>
      <c r="AI53" s="109" t="s">
        <v>78</v>
      </c>
    </row>
    <row r="54" spans="1:35" ht="30" customHeight="1">
      <c r="A54" s="109" t="s">
        <v>79</v>
      </c>
      <c r="B54" s="503">
        <v>1304333.5889999999</v>
      </c>
      <c r="C54" s="300">
        <v>4306.2389999999996</v>
      </c>
      <c r="D54" s="344">
        <v>33.014859360491407</v>
      </c>
      <c r="E54" s="310">
        <v>3665.9160000000002</v>
      </c>
      <c r="F54" s="344">
        <v>28.105662776119772</v>
      </c>
      <c r="G54" s="310">
        <v>359.541</v>
      </c>
      <c r="H54" s="344">
        <v>2.7565110875941725</v>
      </c>
      <c r="I54" s="307">
        <v>280.78199999999998</v>
      </c>
      <c r="J54" s="350">
        <v>2.1526854967774658</v>
      </c>
      <c r="K54" s="300">
        <v>850.95799999999997</v>
      </c>
      <c r="L54" s="344">
        <v>6.6984403937881432</v>
      </c>
      <c r="M54" s="313">
        <v>463.48599999999999</v>
      </c>
      <c r="N54" s="344">
        <v>3.6483978578910956</v>
      </c>
      <c r="O54" s="315">
        <v>90.724000000000004</v>
      </c>
      <c r="P54" s="344">
        <v>0.71414723909527322</v>
      </c>
      <c r="Q54" s="315">
        <v>296.74799999999999</v>
      </c>
      <c r="R54" s="344">
        <v>2.3358952968017737</v>
      </c>
      <c r="S54" s="307">
        <v>747.08900000000006</v>
      </c>
      <c r="T54" s="344">
        <v>5.8808203640541485</v>
      </c>
      <c r="U54" s="307">
        <v>349.233</v>
      </c>
      <c r="V54" s="344">
        <v>2.7490386529579776</v>
      </c>
      <c r="W54" s="307">
        <v>16.309999999999999</v>
      </c>
      <c r="X54" s="344">
        <v>0.12838655118429418</v>
      </c>
      <c r="Y54" s="307">
        <v>381.54599999999999</v>
      </c>
      <c r="Z54" s="344">
        <v>3.0033951599118764</v>
      </c>
      <c r="AA54" s="300">
        <v>-182.917</v>
      </c>
      <c r="AB54" s="344">
        <v>-1.4398579266080649</v>
      </c>
      <c r="AC54" s="319">
        <v>4212.259</v>
      </c>
      <c r="AD54" s="347">
        <v>32.29433816259715</v>
      </c>
      <c r="AE54" s="300">
        <v>319.33</v>
      </c>
      <c r="AF54" s="344">
        <v>2.4482233892697827</v>
      </c>
      <c r="AG54" s="300">
        <v>8838.3799999999992</v>
      </c>
      <c r="AH54" s="344">
        <v>67.761652958551537</v>
      </c>
      <c r="AI54" s="109" t="s">
        <v>79</v>
      </c>
    </row>
    <row r="55" spans="1:35" ht="30" customHeight="1">
      <c r="A55" s="109" t="s">
        <v>80</v>
      </c>
      <c r="B55" s="503">
        <v>1151973.1399999999</v>
      </c>
      <c r="C55" s="300">
        <v>2719.0509999999999</v>
      </c>
      <c r="D55" s="344">
        <v>23.603423600657912</v>
      </c>
      <c r="E55" s="310">
        <v>2267.2020000000002</v>
      </c>
      <c r="F55" s="344">
        <v>19.681031799057401</v>
      </c>
      <c r="G55" s="310">
        <v>276.024</v>
      </c>
      <c r="H55" s="344">
        <v>2.3960975340102113</v>
      </c>
      <c r="I55" s="307">
        <v>175.82499999999999</v>
      </c>
      <c r="J55" s="350">
        <v>1.5262942675903017</v>
      </c>
      <c r="K55" s="300">
        <v>887.97199999999998</v>
      </c>
      <c r="L55" s="344">
        <v>7.6486257382016865</v>
      </c>
      <c r="M55" s="313">
        <v>346.02800000000002</v>
      </c>
      <c r="N55" s="344">
        <v>2.9805429303384043</v>
      </c>
      <c r="O55" s="315">
        <v>351.92700000000002</v>
      </c>
      <c r="P55" s="344">
        <v>3.0313544910966845</v>
      </c>
      <c r="Q55" s="315">
        <v>190.017</v>
      </c>
      <c r="R55" s="344">
        <v>1.6367283167665985</v>
      </c>
      <c r="S55" s="307">
        <v>510.63400000000001</v>
      </c>
      <c r="T55" s="344">
        <v>4.3983913402684767</v>
      </c>
      <c r="U55" s="307">
        <v>241.06700000000001</v>
      </c>
      <c r="V55" s="344">
        <v>2.0764520287025561</v>
      </c>
      <c r="W55" s="307">
        <v>3.492</v>
      </c>
      <c r="X55" s="344">
        <v>3.007865234241653E-2</v>
      </c>
      <c r="Y55" s="307">
        <v>266.07499999999999</v>
      </c>
      <c r="Z55" s="344">
        <v>2.2918606592235045</v>
      </c>
      <c r="AA55" s="300">
        <v>-22.843</v>
      </c>
      <c r="AB55" s="344">
        <v>-0.19676021061220525</v>
      </c>
      <c r="AC55" s="319">
        <v>4330.8130000000001</v>
      </c>
      <c r="AD55" s="347">
        <v>37.594739405121899</v>
      </c>
      <c r="AE55" s="300">
        <v>776.404</v>
      </c>
      <c r="AF55" s="344">
        <v>6.7397751999669024</v>
      </c>
      <c r="AG55" s="300">
        <v>3352.6210000000001</v>
      </c>
      <c r="AH55" s="344">
        <v>29.10329141875652</v>
      </c>
      <c r="AI55" s="109" t="s">
        <v>80</v>
      </c>
    </row>
    <row r="56" spans="1:35" ht="30" customHeight="1">
      <c r="A56" s="109" t="s">
        <v>81</v>
      </c>
      <c r="B56" s="503">
        <v>1831738.0260000001</v>
      </c>
      <c r="C56" s="300">
        <v>5699.9030000000002</v>
      </c>
      <c r="D56" s="344">
        <v>31.117457404359197</v>
      </c>
      <c r="E56" s="310">
        <v>5001.4520000000002</v>
      </c>
      <c r="F56" s="344">
        <v>27.304406683753587</v>
      </c>
      <c r="G56" s="310">
        <v>393.42700000000002</v>
      </c>
      <c r="H56" s="344">
        <v>2.1478344305551915</v>
      </c>
      <c r="I56" s="307">
        <v>305.024</v>
      </c>
      <c r="J56" s="350">
        <v>1.6652162900504199</v>
      </c>
      <c r="K56" s="300">
        <v>1214.712</v>
      </c>
      <c r="L56" s="344">
        <v>7.1944762561700895</v>
      </c>
      <c r="M56" s="313">
        <v>573.93100000000004</v>
      </c>
      <c r="N56" s="344">
        <v>3.3992690878001994</v>
      </c>
      <c r="O56" s="315">
        <v>232.00200000000001</v>
      </c>
      <c r="P56" s="344">
        <v>1.3740976300423253</v>
      </c>
      <c r="Q56" s="315">
        <v>408.779</v>
      </c>
      <c r="R56" s="344">
        <v>2.4211095383275647</v>
      </c>
      <c r="S56" s="307">
        <v>587.61500000000001</v>
      </c>
      <c r="T56" s="344">
        <v>3.4803164579500221</v>
      </c>
      <c r="U56" s="307">
        <v>140.62899999999999</v>
      </c>
      <c r="V56" s="344">
        <v>0.83291512838347148</v>
      </c>
      <c r="W56" s="307">
        <v>22.31</v>
      </c>
      <c r="X56" s="344">
        <v>0.13213730108466426</v>
      </c>
      <c r="Y56" s="307">
        <v>424.67599999999999</v>
      </c>
      <c r="Z56" s="344">
        <v>2.5152640284818859</v>
      </c>
      <c r="AA56" s="300">
        <v>-261.88799999999998</v>
      </c>
      <c r="AB56" s="344">
        <v>-1.5511059393303697</v>
      </c>
      <c r="AC56" s="319">
        <v>4761.0630000000001</v>
      </c>
      <c r="AD56" s="347">
        <v>25.992051987897092</v>
      </c>
      <c r="AE56" s="300">
        <v>2683.03</v>
      </c>
      <c r="AF56" s="344">
        <v>14.647454832059047</v>
      </c>
      <c r="AG56" s="300">
        <v>5257.1610000000001</v>
      </c>
      <c r="AH56" s="344">
        <v>28.700397793674451</v>
      </c>
      <c r="AI56" s="109" t="s">
        <v>81</v>
      </c>
    </row>
    <row r="57" spans="1:35" ht="30" customHeight="1" thickBot="1">
      <c r="A57" s="110" t="s">
        <v>82</v>
      </c>
      <c r="B57" s="301">
        <v>1715607.7290000001</v>
      </c>
      <c r="C57" s="302">
        <v>7912.2160000000003</v>
      </c>
      <c r="D57" s="345">
        <v>46.11902748078608</v>
      </c>
      <c r="E57" s="311">
        <v>6801.95</v>
      </c>
      <c r="F57" s="345">
        <v>39.647466521759874</v>
      </c>
      <c r="G57" s="311">
        <v>800.80700000000002</v>
      </c>
      <c r="H57" s="345">
        <v>4.6677744945039237</v>
      </c>
      <c r="I57" s="308">
        <v>309.459</v>
      </c>
      <c r="J57" s="351">
        <v>1.8037864645222754</v>
      </c>
      <c r="K57" s="302">
        <v>1498.5450000000001</v>
      </c>
      <c r="L57" s="345">
        <v>9.6416222126381257</v>
      </c>
      <c r="M57" s="313">
        <v>709.46400000000006</v>
      </c>
      <c r="N57" s="345">
        <v>4.5646836507859927</v>
      </c>
      <c r="O57" s="314">
        <v>299.42500000000001</v>
      </c>
      <c r="P57" s="345">
        <v>1.9264971896200451</v>
      </c>
      <c r="Q57" s="314">
        <v>489.65600000000001</v>
      </c>
      <c r="R57" s="345">
        <v>3.1504413722320876</v>
      </c>
      <c r="S57" s="308">
        <v>1738.143</v>
      </c>
      <c r="T57" s="345">
        <v>11.183193135702611</v>
      </c>
      <c r="U57" s="308">
        <v>534.01099999999997</v>
      </c>
      <c r="V57" s="345">
        <v>3.4358209592592135</v>
      </c>
      <c r="W57" s="308">
        <v>6.9</v>
      </c>
      <c r="X57" s="345">
        <v>4.4394524867256618E-2</v>
      </c>
      <c r="Y57" s="308">
        <v>1197.232</v>
      </c>
      <c r="Z57" s="345">
        <v>7.7029776515761412</v>
      </c>
      <c r="AA57" s="302">
        <v>-377.483</v>
      </c>
      <c r="AB57" s="345">
        <v>-2.4287215116618301</v>
      </c>
      <c r="AC57" s="320">
        <v>6951.6980000000003</v>
      </c>
      <c r="AD57" s="348">
        <v>40.520323396141571</v>
      </c>
      <c r="AE57" s="302">
        <v>1468.473</v>
      </c>
      <c r="AF57" s="345">
        <v>8.5594916319008956</v>
      </c>
      <c r="AG57" s="302">
        <v>19223.47</v>
      </c>
      <c r="AH57" s="345">
        <v>112.05049776270855</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8" t="s">
        <v>205</v>
      </c>
      <c r="B4" s="116" t="s">
        <v>83</v>
      </c>
      <c r="C4" s="116"/>
      <c r="D4" s="116"/>
      <c r="E4" s="116"/>
      <c r="F4" s="116"/>
      <c r="G4" s="117" t="s">
        <v>84</v>
      </c>
      <c r="H4" s="118"/>
      <c r="I4" s="118"/>
      <c r="J4" s="118"/>
      <c r="K4" s="118"/>
      <c r="L4" s="118"/>
      <c r="M4" s="118"/>
      <c r="N4" s="118"/>
      <c r="O4" s="118"/>
      <c r="P4" s="119"/>
      <c r="Q4" s="119"/>
      <c r="R4" s="120"/>
      <c r="S4" s="758" t="s">
        <v>205</v>
      </c>
    </row>
    <row r="5" spans="1:19" s="53" customFormat="1" ht="24.95" customHeight="1" thickBot="1">
      <c r="A5" s="759"/>
      <c r="B5" s="766" t="s">
        <v>85</v>
      </c>
      <c r="C5" s="773" t="s">
        <v>86</v>
      </c>
      <c r="D5" s="248"/>
      <c r="E5" s="248"/>
      <c r="F5" s="249"/>
      <c r="G5" s="117" t="s">
        <v>87</v>
      </c>
      <c r="H5" s="118"/>
      <c r="I5" s="118"/>
      <c r="J5" s="118"/>
      <c r="K5" s="118"/>
      <c r="L5" s="121"/>
      <c r="M5" s="121"/>
      <c r="N5" s="121"/>
      <c r="O5" s="121"/>
      <c r="P5" s="119" t="s">
        <v>88</v>
      </c>
      <c r="Q5" s="119"/>
      <c r="R5" s="120"/>
      <c r="S5" s="759"/>
    </row>
    <row r="6" spans="1:19" s="53" customFormat="1" ht="24.95" customHeight="1" thickBot="1">
      <c r="A6" s="759"/>
      <c r="B6" s="767"/>
      <c r="C6" s="774"/>
      <c r="D6" s="250"/>
      <c r="E6" s="250"/>
      <c r="F6" s="251"/>
      <c r="G6" s="117" t="s">
        <v>89</v>
      </c>
      <c r="H6" s="118"/>
      <c r="I6" s="118"/>
      <c r="J6" s="118"/>
      <c r="K6" s="118"/>
      <c r="L6" s="363"/>
      <c r="M6" s="363"/>
      <c r="N6" s="363"/>
      <c r="O6" s="246" t="s">
        <v>90</v>
      </c>
      <c r="P6" s="245"/>
      <c r="Q6" s="123"/>
      <c r="R6" s="761" t="s">
        <v>96</v>
      </c>
      <c r="S6" s="759"/>
    </row>
    <row r="7" spans="1:19" s="53" customFormat="1" ht="24.95" customHeight="1">
      <c r="A7" s="759"/>
      <c r="B7" s="767"/>
      <c r="C7" s="774"/>
      <c r="D7" s="769" t="s">
        <v>97</v>
      </c>
      <c r="E7" s="769" t="s">
        <v>124</v>
      </c>
      <c r="F7" s="771" t="s">
        <v>98</v>
      </c>
      <c r="G7" s="756" t="s">
        <v>86</v>
      </c>
      <c r="H7" s="122"/>
      <c r="I7" s="122"/>
      <c r="J7" s="122"/>
      <c r="K7" s="764" t="s">
        <v>92</v>
      </c>
      <c r="L7" s="364"/>
      <c r="M7" s="364"/>
      <c r="N7" s="364"/>
      <c r="O7" s="756" t="s">
        <v>86</v>
      </c>
      <c r="P7" s="123" t="s">
        <v>94</v>
      </c>
      <c r="Q7" s="123" t="s">
        <v>95</v>
      </c>
      <c r="R7" s="762"/>
      <c r="S7" s="759"/>
    </row>
    <row r="8" spans="1:19" s="53" customFormat="1" ht="24.95" customHeight="1" thickBot="1">
      <c r="A8" s="760"/>
      <c r="B8" s="768"/>
      <c r="C8" s="775"/>
      <c r="D8" s="770"/>
      <c r="E8" s="770"/>
      <c r="F8" s="772"/>
      <c r="G8" s="757"/>
      <c r="H8" s="365" t="s">
        <v>97</v>
      </c>
      <c r="I8" s="365" t="s">
        <v>124</v>
      </c>
      <c r="J8" s="365" t="s">
        <v>98</v>
      </c>
      <c r="K8" s="765"/>
      <c r="L8" s="365" t="s">
        <v>97</v>
      </c>
      <c r="M8" s="365" t="s">
        <v>124</v>
      </c>
      <c r="N8" s="365" t="s">
        <v>98</v>
      </c>
      <c r="O8" s="757"/>
      <c r="P8" s="479"/>
      <c r="Q8" s="479"/>
      <c r="R8" s="763"/>
      <c r="S8" s="760"/>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1.5459949012522856</v>
      </c>
      <c r="C10" s="287">
        <v>18.599978624455218</v>
      </c>
      <c r="D10" s="288">
        <v>20.603663951197589</v>
      </c>
      <c r="E10" s="288">
        <v>16.686447653991792</v>
      </c>
      <c r="F10" s="366">
        <v>2.5627325910861458</v>
      </c>
      <c r="G10" s="289">
        <v>7.625687490992263</v>
      </c>
      <c r="H10" s="288">
        <v>-2.8433944119232564</v>
      </c>
      <c r="I10" s="288">
        <v>21.411691023607688</v>
      </c>
      <c r="J10" s="288">
        <v>16.845977269926536</v>
      </c>
      <c r="K10" s="288">
        <v>-1.1520885339226652</v>
      </c>
      <c r="L10" s="288">
        <v>-18.427824092229841</v>
      </c>
      <c r="M10" s="288">
        <v>-22.431028884879538</v>
      </c>
      <c r="N10" s="366">
        <v>10.415621235087059</v>
      </c>
      <c r="O10" s="286">
        <v>44.273193503112736</v>
      </c>
      <c r="P10" s="286">
        <v>4.1966047171810459</v>
      </c>
      <c r="Q10" s="286">
        <v>-12.472201044069948</v>
      </c>
      <c r="R10" s="286">
        <v>15.559482420517242</v>
      </c>
      <c r="S10" s="107" t="s">
        <v>99</v>
      </c>
    </row>
    <row r="11" spans="1:19" ht="24.95" customHeight="1">
      <c r="A11" s="108" t="s">
        <v>100</v>
      </c>
      <c r="B11" s="510">
        <v>-3.0304096890773735E-2</v>
      </c>
      <c r="C11" s="512">
        <v>40.516743816379488</v>
      </c>
      <c r="D11" s="292">
        <v>48.390291732547269</v>
      </c>
      <c r="E11" s="292">
        <v>-0.64156752518546512</v>
      </c>
      <c r="F11" s="513">
        <v>16.650062964688033</v>
      </c>
      <c r="G11" s="511">
        <v>11.164650739911423</v>
      </c>
      <c r="H11" s="292">
        <v>-13.240334479162641</v>
      </c>
      <c r="I11" s="292">
        <v>20.322246908234391</v>
      </c>
      <c r="J11" s="292">
        <v>46.244783972515449</v>
      </c>
      <c r="K11" s="292">
        <v>-44.089802833444466</v>
      </c>
      <c r="L11" s="292">
        <v>-66.882940639696756</v>
      </c>
      <c r="M11" s="292">
        <v>-75.280612327950976</v>
      </c>
      <c r="N11" s="513">
        <v>-16.833327294904777</v>
      </c>
      <c r="O11" s="510">
        <v>25.725179864106096</v>
      </c>
      <c r="P11" s="510">
        <v>-10.699105126408455</v>
      </c>
      <c r="Q11" s="510">
        <v>-20.655499970772311</v>
      </c>
      <c r="R11" s="510">
        <v>83.959802494974127</v>
      </c>
      <c r="S11" s="108" t="s">
        <v>100</v>
      </c>
    </row>
    <row r="12" spans="1:19" ht="24.95" customHeight="1">
      <c r="A12" s="109" t="s">
        <v>37</v>
      </c>
      <c r="B12" s="290">
        <v>-2.2798904103982096</v>
      </c>
      <c r="C12" s="293">
        <v>-11.919155624219698</v>
      </c>
      <c r="D12" s="294">
        <v>-15.072593623110137</v>
      </c>
      <c r="E12" s="294">
        <v>-1.4672112394397203</v>
      </c>
      <c r="F12" s="368">
        <v>19.757060924142394</v>
      </c>
      <c r="G12" s="293">
        <v>61.075294900836013</v>
      </c>
      <c r="H12" s="291">
        <v>10.386247145744647</v>
      </c>
      <c r="I12" s="291">
        <v>77.500397519478469</v>
      </c>
      <c r="J12" s="291">
        <v>128.41285932395382</v>
      </c>
      <c r="K12" s="291">
        <v>40.076189929304405</v>
      </c>
      <c r="L12" s="291">
        <v>-72.792903339632929</v>
      </c>
      <c r="M12" s="291" t="s">
        <v>22</v>
      </c>
      <c r="N12" s="367" t="s">
        <v>209</v>
      </c>
      <c r="O12" s="290">
        <v>-82.185527269196683</v>
      </c>
      <c r="P12" s="290">
        <v>20.203341096242269</v>
      </c>
      <c r="Q12" s="290">
        <v>15.297432536028978</v>
      </c>
      <c r="R12" s="290">
        <v>40.514902201752051</v>
      </c>
      <c r="S12" s="109" t="s">
        <v>101</v>
      </c>
    </row>
    <row r="13" spans="1:19" ht="24.95" customHeight="1">
      <c r="A13" s="109" t="s">
        <v>38</v>
      </c>
      <c r="B13" s="290">
        <v>1.8461816481879225</v>
      </c>
      <c r="C13" s="293">
        <v>45.393841353364934</v>
      </c>
      <c r="D13" s="294">
        <v>52.378682525540768</v>
      </c>
      <c r="E13" s="294">
        <v>50.421842734930664</v>
      </c>
      <c r="F13" s="368">
        <v>-19.987303711941891</v>
      </c>
      <c r="G13" s="293">
        <v>54.687288458521067</v>
      </c>
      <c r="H13" s="291">
        <v>56.078366830742993</v>
      </c>
      <c r="I13" s="291">
        <v>-3.9303490349659143</v>
      </c>
      <c r="J13" s="291">
        <v>136.09489892268459</v>
      </c>
      <c r="K13" s="291">
        <v>10.595846605921437</v>
      </c>
      <c r="L13" s="291">
        <v>243.38792788920489</v>
      </c>
      <c r="M13" s="291" t="s">
        <v>22</v>
      </c>
      <c r="N13" s="367">
        <v>-77.474402730375431</v>
      </c>
      <c r="O13" s="290">
        <v>-42.196418778760638</v>
      </c>
      <c r="P13" s="290">
        <v>-30.854558781521789</v>
      </c>
      <c r="Q13" s="290">
        <v>123.97069213023636</v>
      </c>
      <c r="R13" s="290">
        <v>-43.7728148555112</v>
      </c>
      <c r="S13" s="109" t="s">
        <v>38</v>
      </c>
    </row>
    <row r="14" spans="1:19" ht="24.95" customHeight="1">
      <c r="A14" s="109" t="s">
        <v>39</v>
      </c>
      <c r="B14" s="290">
        <v>1.8648220627917738</v>
      </c>
      <c r="C14" s="293">
        <v>41.162373975480619</v>
      </c>
      <c r="D14" s="294">
        <v>46.855671116297998</v>
      </c>
      <c r="E14" s="294">
        <v>8.2418115467948923</v>
      </c>
      <c r="F14" s="368">
        <v>20.596310710668007</v>
      </c>
      <c r="G14" s="293">
        <v>80.235496781110299</v>
      </c>
      <c r="H14" s="291">
        <v>95.664925405160602</v>
      </c>
      <c r="I14" s="291">
        <v>138.85384608055188</v>
      </c>
      <c r="J14" s="291">
        <v>32.859008574186589</v>
      </c>
      <c r="K14" s="291">
        <v>-31.91977523906823</v>
      </c>
      <c r="L14" s="291">
        <v>66.238680419450361</v>
      </c>
      <c r="M14" s="291" t="s">
        <v>22</v>
      </c>
      <c r="N14" s="367">
        <v>-74.510552451893233</v>
      </c>
      <c r="O14" s="290">
        <v>132.07324019429456</v>
      </c>
      <c r="P14" s="290">
        <v>-2.5730983196807244</v>
      </c>
      <c r="Q14" s="290">
        <v>-71.645509971565133</v>
      </c>
      <c r="R14" s="290">
        <v>155.02390645605985</v>
      </c>
      <c r="S14" s="109" t="s">
        <v>39</v>
      </c>
    </row>
    <row r="15" spans="1:19" ht="24.95" customHeight="1">
      <c r="A15" s="109" t="s">
        <v>40</v>
      </c>
      <c r="B15" s="290">
        <v>-4.2136705996667132</v>
      </c>
      <c r="C15" s="293">
        <v>43.075682150201118</v>
      </c>
      <c r="D15" s="294">
        <v>41.34664891526549</v>
      </c>
      <c r="E15" s="294">
        <v>33.363138564767269</v>
      </c>
      <c r="F15" s="368">
        <v>75.821178861245187</v>
      </c>
      <c r="G15" s="293">
        <v>3.6636446091502535</v>
      </c>
      <c r="H15" s="291">
        <v>32.935344364563747</v>
      </c>
      <c r="I15" s="291">
        <v>-31.159383828000884</v>
      </c>
      <c r="J15" s="291">
        <v>-16.714241691940899</v>
      </c>
      <c r="K15" s="291">
        <v>-74.791796602707564</v>
      </c>
      <c r="L15" s="291" t="s">
        <v>22</v>
      </c>
      <c r="M15" s="291" t="s">
        <v>22</v>
      </c>
      <c r="N15" s="367">
        <v>-36.131251161926002</v>
      </c>
      <c r="O15" s="290">
        <v>91.505162108313726</v>
      </c>
      <c r="P15" s="290">
        <v>12.364256234012828</v>
      </c>
      <c r="Q15" s="290">
        <v>144.58420876135202</v>
      </c>
      <c r="R15" s="290">
        <v>-64.109419046834972</v>
      </c>
      <c r="S15" s="109" t="s">
        <v>40</v>
      </c>
    </row>
    <row r="16" spans="1:19" ht="24.95" customHeight="1">
      <c r="A16" s="109" t="s">
        <v>41</v>
      </c>
      <c r="B16" s="290">
        <v>-2.2876853134727924</v>
      </c>
      <c r="C16" s="293">
        <v>49.929807237751902</v>
      </c>
      <c r="D16" s="294">
        <v>51.304403559885458</v>
      </c>
      <c r="E16" s="294">
        <v>46.049264648866597</v>
      </c>
      <c r="F16" s="368">
        <v>29.864335999452322</v>
      </c>
      <c r="G16" s="293">
        <v>-11.218434609283975</v>
      </c>
      <c r="H16" s="291">
        <v>-11.043990301350874</v>
      </c>
      <c r="I16" s="291" t="s">
        <v>209</v>
      </c>
      <c r="J16" s="291">
        <v>-65.122386157490922</v>
      </c>
      <c r="K16" s="291">
        <v>88.593241875390362</v>
      </c>
      <c r="L16" s="291">
        <v>106.76189460967205</v>
      </c>
      <c r="M16" s="291" t="s">
        <v>22</v>
      </c>
      <c r="N16" s="367">
        <v>-93.220338983050851</v>
      </c>
      <c r="O16" s="290">
        <v>68.477773866291159</v>
      </c>
      <c r="P16" s="290">
        <v>12.791324131203496</v>
      </c>
      <c r="Q16" s="290">
        <v>-1.6521901124746705</v>
      </c>
      <c r="R16" s="290">
        <v>-67.567174227045371</v>
      </c>
      <c r="S16" s="109" t="s">
        <v>41</v>
      </c>
    </row>
    <row r="17" spans="1:19" ht="24.95" customHeight="1">
      <c r="A17" s="109" t="s">
        <v>42</v>
      </c>
      <c r="B17" s="290">
        <v>-1.5803039720733523</v>
      </c>
      <c r="C17" s="293">
        <v>3.079266251239801</v>
      </c>
      <c r="D17" s="294">
        <v>3.1994076626978227</v>
      </c>
      <c r="E17" s="294">
        <v>0.86075619679348847</v>
      </c>
      <c r="F17" s="368">
        <v>5.629637335731033</v>
      </c>
      <c r="G17" s="293">
        <v>-20.526022929402217</v>
      </c>
      <c r="H17" s="291">
        <v>-54.936522658663819</v>
      </c>
      <c r="I17" s="291">
        <v>14.813372234021443</v>
      </c>
      <c r="J17" s="291">
        <v>56.63784075402242</v>
      </c>
      <c r="K17" s="291">
        <v>-9.0673254586247936</v>
      </c>
      <c r="L17" s="291">
        <v>-28.013062999953291</v>
      </c>
      <c r="M17" s="291" t="s">
        <v>22</v>
      </c>
      <c r="N17" s="367">
        <v>22.865406128072905</v>
      </c>
      <c r="O17" s="290" t="s">
        <v>209</v>
      </c>
      <c r="P17" s="290">
        <v>-41.069157338030884</v>
      </c>
      <c r="Q17" s="290">
        <v>-36.717891932163802</v>
      </c>
      <c r="R17" s="290">
        <v>56.727809428354703</v>
      </c>
      <c r="S17" s="109" t="s">
        <v>42</v>
      </c>
    </row>
    <row r="18" spans="1:19" ht="24.95" customHeight="1">
      <c r="A18" s="109" t="s">
        <v>43</v>
      </c>
      <c r="B18" s="290">
        <v>2.5771165020905613</v>
      </c>
      <c r="C18" s="293">
        <v>-1.137545189962367</v>
      </c>
      <c r="D18" s="294">
        <v>-1.3088271515810419</v>
      </c>
      <c r="E18" s="294">
        <v>2.7353299253054075</v>
      </c>
      <c r="F18" s="368">
        <v>-7.1819369400706563</v>
      </c>
      <c r="G18" s="293">
        <v>-9.7543773527253421</v>
      </c>
      <c r="H18" s="291">
        <v>-23.357280200307088</v>
      </c>
      <c r="I18" s="291">
        <v>-7.7087608249573947</v>
      </c>
      <c r="J18" s="291">
        <v>24.298657653254253</v>
      </c>
      <c r="K18" s="291">
        <v>8.6189316832020921</v>
      </c>
      <c r="L18" s="291">
        <v>27.591051859839169</v>
      </c>
      <c r="M18" s="291">
        <v>-64.344895379862379</v>
      </c>
      <c r="N18" s="367">
        <v>3.7287878150890066</v>
      </c>
      <c r="O18" s="290">
        <v>-78.685270817041243</v>
      </c>
      <c r="P18" s="290">
        <v>-14.624721800859319</v>
      </c>
      <c r="Q18" s="290">
        <v>39.745944122918758</v>
      </c>
      <c r="R18" s="290">
        <v>25.535961969778583</v>
      </c>
      <c r="S18" s="109" t="s">
        <v>43</v>
      </c>
    </row>
    <row r="19" spans="1:19" ht="24.95" customHeight="1">
      <c r="A19" s="109" t="s">
        <v>44</v>
      </c>
      <c r="B19" s="290">
        <v>1.2417151041262287</v>
      </c>
      <c r="C19" s="293">
        <v>21.402960871033486</v>
      </c>
      <c r="D19" s="294">
        <v>21.996127490696367</v>
      </c>
      <c r="E19" s="294">
        <v>78.047964586765403</v>
      </c>
      <c r="F19" s="368">
        <v>-29.811561322258257</v>
      </c>
      <c r="G19" s="293">
        <v>4.8666347826319338</v>
      </c>
      <c r="H19" s="291">
        <v>-8.765781243117047</v>
      </c>
      <c r="I19" s="291">
        <v>14.883278133463378</v>
      </c>
      <c r="J19" s="291">
        <v>11.429379993594168</v>
      </c>
      <c r="K19" s="291">
        <v>168.85630243791547</v>
      </c>
      <c r="L19" s="291">
        <v>186.94771375845806</v>
      </c>
      <c r="M19" s="291" t="s">
        <v>22</v>
      </c>
      <c r="N19" s="367">
        <v>159.61850411397972</v>
      </c>
      <c r="O19" s="290">
        <v>-17.12136078083077</v>
      </c>
      <c r="P19" s="290">
        <v>46.444415355810577</v>
      </c>
      <c r="Q19" s="290">
        <v>-27.282508739859352</v>
      </c>
      <c r="R19" s="290">
        <v>26.322734050506597</v>
      </c>
      <c r="S19" s="109" t="s">
        <v>44</v>
      </c>
    </row>
    <row r="20" spans="1:19" ht="24.95" customHeight="1">
      <c r="A20" s="109" t="s">
        <v>45</v>
      </c>
      <c r="B20" s="290">
        <v>1.0843951013125235</v>
      </c>
      <c r="C20" s="293">
        <v>12.578552069809049</v>
      </c>
      <c r="D20" s="294">
        <v>16.657399401924323</v>
      </c>
      <c r="E20" s="294">
        <v>22.028224173605309</v>
      </c>
      <c r="F20" s="368">
        <v>-23.828403373857924</v>
      </c>
      <c r="G20" s="293">
        <v>10.453801251076158</v>
      </c>
      <c r="H20" s="291">
        <v>-7.2181883463465368</v>
      </c>
      <c r="I20" s="291">
        <v>62.544080879543202</v>
      </c>
      <c r="J20" s="291">
        <v>10.302516037715918</v>
      </c>
      <c r="K20" s="291">
        <v>-55.359441058937847</v>
      </c>
      <c r="L20" s="291">
        <v>-79.760495973358189</v>
      </c>
      <c r="M20" s="291" t="s">
        <v>22</v>
      </c>
      <c r="N20" s="367">
        <v>-52.194007013675723</v>
      </c>
      <c r="O20" s="290">
        <v>-31.311259680542108</v>
      </c>
      <c r="P20" s="290">
        <v>21.056899225578761</v>
      </c>
      <c r="Q20" s="290">
        <v>-7.7306627700333195</v>
      </c>
      <c r="R20" s="290">
        <v>-7.0246190306627057</v>
      </c>
      <c r="S20" s="109" t="s">
        <v>45</v>
      </c>
    </row>
    <row r="21" spans="1:19" ht="24.95" customHeight="1">
      <c r="A21" s="109" t="s">
        <v>46</v>
      </c>
      <c r="B21" s="290">
        <v>3.3362594936877628</v>
      </c>
      <c r="C21" s="293">
        <v>17.588869981364084</v>
      </c>
      <c r="D21" s="294">
        <v>16.883027523862992</v>
      </c>
      <c r="E21" s="294">
        <v>14.881333637356335</v>
      </c>
      <c r="F21" s="368">
        <v>30.34214240152707</v>
      </c>
      <c r="G21" s="293">
        <v>2.8063956352438311</v>
      </c>
      <c r="H21" s="291">
        <v>-9.5427708589271987</v>
      </c>
      <c r="I21" s="291">
        <v>4.3618029069929776</v>
      </c>
      <c r="J21" s="291">
        <v>31.278145244987456</v>
      </c>
      <c r="K21" s="291">
        <v>-27.829858555338632</v>
      </c>
      <c r="L21" s="291">
        <v>-11.657244588812205</v>
      </c>
      <c r="M21" s="291" t="s">
        <v>209</v>
      </c>
      <c r="N21" s="367">
        <v>-33.690929987226284</v>
      </c>
      <c r="O21" s="290">
        <v>-8.5775810232195084</v>
      </c>
      <c r="P21" s="290">
        <v>16.964399495937982</v>
      </c>
      <c r="Q21" s="290">
        <v>84.330069419404111</v>
      </c>
      <c r="R21" s="290">
        <v>103.23098916838273</v>
      </c>
      <c r="S21" s="109" t="s">
        <v>46</v>
      </c>
    </row>
    <row r="22" spans="1:19" ht="24.95" customHeight="1">
      <c r="A22" s="109" t="s">
        <v>47</v>
      </c>
      <c r="B22" s="290">
        <v>2.1624962715281413</v>
      </c>
      <c r="C22" s="293">
        <v>11.3000685274761</v>
      </c>
      <c r="D22" s="294">
        <v>13.035860733771386</v>
      </c>
      <c r="E22" s="294">
        <v>9.8677928637209078</v>
      </c>
      <c r="F22" s="368">
        <v>-2.4945751050890834</v>
      </c>
      <c r="G22" s="293">
        <v>9.1011776151849233</v>
      </c>
      <c r="H22" s="291">
        <v>-8.4842150194464665</v>
      </c>
      <c r="I22" s="291">
        <v>12.063878694394575</v>
      </c>
      <c r="J22" s="291">
        <v>44.093680076301837</v>
      </c>
      <c r="K22" s="291">
        <v>-17.500049933089656</v>
      </c>
      <c r="L22" s="291">
        <v>-4.1647420117702438</v>
      </c>
      <c r="M22" s="291">
        <v>-66.917131816230139</v>
      </c>
      <c r="N22" s="367">
        <v>-23.730966768893836</v>
      </c>
      <c r="O22" s="290">
        <v>212.29893761042655</v>
      </c>
      <c r="P22" s="290">
        <v>-24.700547377727986</v>
      </c>
      <c r="Q22" s="290">
        <v>-0.55083685290141204</v>
      </c>
      <c r="R22" s="290">
        <v>16.950295467112269</v>
      </c>
      <c r="S22" s="109" t="s">
        <v>47</v>
      </c>
    </row>
    <row r="23" spans="1:19" ht="24.95" customHeight="1">
      <c r="A23" s="109" t="s">
        <v>48</v>
      </c>
      <c r="B23" s="290">
        <v>4.0488654005084186</v>
      </c>
      <c r="C23" s="293">
        <v>22.670145931998249</v>
      </c>
      <c r="D23" s="294">
        <v>27.689722540857616</v>
      </c>
      <c r="E23" s="294">
        <v>11.224824077695587</v>
      </c>
      <c r="F23" s="368">
        <v>-2.7871344289888071</v>
      </c>
      <c r="G23" s="293">
        <v>3.0743568120959424</v>
      </c>
      <c r="H23" s="291">
        <v>2.3418641655750321</v>
      </c>
      <c r="I23" s="291">
        <v>3.8681589816023347</v>
      </c>
      <c r="J23" s="291">
        <v>3.8822104147584184</v>
      </c>
      <c r="K23" s="291">
        <v>-9.389350191258842</v>
      </c>
      <c r="L23" s="291">
        <v>-18.575465165208215</v>
      </c>
      <c r="M23" s="291">
        <v>498.11407625152731</v>
      </c>
      <c r="N23" s="367">
        <v>-6.7967206697577467</v>
      </c>
      <c r="O23" s="290">
        <v>91.238981664001187</v>
      </c>
      <c r="P23" s="290">
        <v>0.35633746949221745</v>
      </c>
      <c r="Q23" s="290">
        <v>-39.321541639942566</v>
      </c>
      <c r="R23" s="290">
        <v>42.726586339225861</v>
      </c>
      <c r="S23" s="109" t="s">
        <v>48</v>
      </c>
    </row>
    <row r="24" spans="1:19" ht="24.95" customHeight="1">
      <c r="A24" s="109" t="s">
        <v>49</v>
      </c>
      <c r="B24" s="290">
        <v>3.6421683244074643</v>
      </c>
      <c r="C24" s="293">
        <v>19.304450638281921</v>
      </c>
      <c r="D24" s="294">
        <v>22.367139896290539</v>
      </c>
      <c r="E24" s="294">
        <v>10.9999346573114</v>
      </c>
      <c r="F24" s="368">
        <v>3.7084394275972841</v>
      </c>
      <c r="G24" s="293">
        <v>5.7499336631464502</v>
      </c>
      <c r="H24" s="291">
        <v>-0.52518430533331184</v>
      </c>
      <c r="I24" s="291">
        <v>8.8854294439242523</v>
      </c>
      <c r="J24" s="291">
        <v>13.995345680449617</v>
      </c>
      <c r="K24" s="291">
        <v>10.050615741066252</v>
      </c>
      <c r="L24" s="291">
        <v>42.798160475633921</v>
      </c>
      <c r="M24" s="291">
        <v>420.36188369152967</v>
      </c>
      <c r="N24" s="367">
        <v>1.8160896129128616</v>
      </c>
      <c r="O24" s="290">
        <v>134.71388222459518</v>
      </c>
      <c r="P24" s="290">
        <v>0.53429611388469311</v>
      </c>
      <c r="Q24" s="290">
        <v>-36.051874835027462</v>
      </c>
      <c r="R24" s="290">
        <v>113.69702519498702</v>
      </c>
      <c r="S24" s="109" t="s">
        <v>49</v>
      </c>
    </row>
    <row r="25" spans="1:19" ht="24.95" customHeight="1">
      <c r="A25" s="109" t="s">
        <v>50</v>
      </c>
      <c r="B25" s="290">
        <v>-2.0712292766248339</v>
      </c>
      <c r="C25" s="293">
        <v>1.2807738170430127</v>
      </c>
      <c r="D25" s="294">
        <v>-5.5181662347295486</v>
      </c>
      <c r="E25" s="294">
        <v>12.122373700399976</v>
      </c>
      <c r="F25" s="368">
        <v>94.7417346591875</v>
      </c>
      <c r="G25" s="293">
        <v>-6.4618716470756965</v>
      </c>
      <c r="H25" s="291">
        <v>45.486046291584302</v>
      </c>
      <c r="I25" s="291">
        <v>-48.310255129065673</v>
      </c>
      <c r="J25" s="291">
        <v>-7.7208117190920262</v>
      </c>
      <c r="K25" s="291">
        <v>51.861111412071892</v>
      </c>
      <c r="L25" s="291">
        <v>68.678933342582468</v>
      </c>
      <c r="M25" s="291">
        <v>-0.27700831024930039</v>
      </c>
      <c r="N25" s="367">
        <v>37.101583962254523</v>
      </c>
      <c r="O25" s="290">
        <v>93.623417434108944</v>
      </c>
      <c r="P25" s="290">
        <v>17.575325970524133</v>
      </c>
      <c r="Q25" s="290">
        <v>29.484042090422577</v>
      </c>
      <c r="R25" s="290">
        <v>-20.616969343287565</v>
      </c>
      <c r="S25" s="109" t="s">
        <v>50</v>
      </c>
    </row>
    <row r="26" spans="1:19" ht="24.95" customHeight="1">
      <c r="A26" s="109" t="s">
        <v>51</v>
      </c>
      <c r="B26" s="290">
        <v>-3.0804540828724072</v>
      </c>
      <c r="C26" s="293">
        <v>-33.355274166960399</v>
      </c>
      <c r="D26" s="294">
        <v>-35.668559807848894</v>
      </c>
      <c r="E26" s="294">
        <v>-20.610265189056079</v>
      </c>
      <c r="F26" s="368">
        <v>-14.199889898595004</v>
      </c>
      <c r="G26" s="293">
        <v>-7.724238321450656</v>
      </c>
      <c r="H26" s="291">
        <v>-61.226295896916419</v>
      </c>
      <c r="I26" s="291">
        <v>-43.080594060986222</v>
      </c>
      <c r="J26" s="291">
        <v>156.81007502972489</v>
      </c>
      <c r="K26" s="291">
        <v>-85.295753643363767</v>
      </c>
      <c r="L26" s="291">
        <v>-44.478225143796223</v>
      </c>
      <c r="M26" s="291" t="s">
        <v>22</v>
      </c>
      <c r="N26" s="367">
        <v>-92.294416207896134</v>
      </c>
      <c r="O26" s="290">
        <v>-6.4245439469320047</v>
      </c>
      <c r="P26" s="290">
        <v>18.725098323733505</v>
      </c>
      <c r="Q26" s="290">
        <v>-54.672146344478087</v>
      </c>
      <c r="R26" s="290">
        <v>-70.164071693520228</v>
      </c>
      <c r="S26" s="109" t="s">
        <v>51</v>
      </c>
    </row>
    <row r="27" spans="1:19" ht="24.95" customHeight="1">
      <c r="A27" s="109" t="s">
        <v>52</v>
      </c>
      <c r="B27" s="290">
        <v>-0.98961758710551351</v>
      </c>
      <c r="C27" s="293">
        <v>-16.100014604551234</v>
      </c>
      <c r="D27" s="294">
        <v>-13.208746591446271</v>
      </c>
      <c r="E27" s="294">
        <v>-54.282069703678729</v>
      </c>
      <c r="F27" s="368">
        <v>13.696835142450055</v>
      </c>
      <c r="G27" s="293">
        <v>22.247251170317696</v>
      </c>
      <c r="H27" s="291">
        <v>65.366027949153107</v>
      </c>
      <c r="I27" s="291">
        <v>17.854793359030467</v>
      </c>
      <c r="J27" s="291">
        <v>-21.500384114365872</v>
      </c>
      <c r="K27" s="291">
        <v>-32.033028583818151</v>
      </c>
      <c r="L27" s="291">
        <v>463.43623699372256</v>
      </c>
      <c r="M27" s="291">
        <v>-94.993418807585428</v>
      </c>
      <c r="N27" s="367">
        <v>-46.937326211766582</v>
      </c>
      <c r="O27" s="290">
        <v>-42.58228580565094</v>
      </c>
      <c r="P27" s="290">
        <v>-12.951598346444882</v>
      </c>
      <c r="Q27" s="290">
        <v>20.310095869333651</v>
      </c>
      <c r="R27" s="290">
        <v>-43.362709413346579</v>
      </c>
      <c r="S27" s="109" t="s">
        <v>52</v>
      </c>
    </row>
    <row r="28" spans="1:19" ht="24.95" customHeight="1">
      <c r="A28" s="109" t="s">
        <v>53</v>
      </c>
      <c r="B28" s="290">
        <v>-2.3026363908963958</v>
      </c>
      <c r="C28" s="293">
        <v>18.907017833320765</v>
      </c>
      <c r="D28" s="294">
        <v>13.545701988067307</v>
      </c>
      <c r="E28" s="294">
        <v>68.710535891380488</v>
      </c>
      <c r="F28" s="368">
        <v>-6.1499552546593605</v>
      </c>
      <c r="G28" s="293">
        <v>58.217537567175583</v>
      </c>
      <c r="H28" s="291">
        <v>8.4385530429134121</v>
      </c>
      <c r="I28" s="291">
        <v>-41.766431630215692</v>
      </c>
      <c r="J28" s="291">
        <v>182.95855772705306</v>
      </c>
      <c r="K28" s="291">
        <v>-85.857666977415576</v>
      </c>
      <c r="L28" s="291">
        <v>-83.622171989412465</v>
      </c>
      <c r="M28" s="291">
        <v>-92.655444864307796</v>
      </c>
      <c r="N28" s="367">
        <v>-86.329160779177329</v>
      </c>
      <c r="O28" s="290">
        <v>113.76455330778646</v>
      </c>
      <c r="P28" s="290">
        <v>-14.535026472056813</v>
      </c>
      <c r="Q28" s="290">
        <v>-75.249112277835394</v>
      </c>
      <c r="R28" s="290">
        <v>-50.495959529743452</v>
      </c>
      <c r="S28" s="109" t="s">
        <v>53</v>
      </c>
    </row>
    <row r="29" spans="1:19" ht="24.95" customHeight="1">
      <c r="A29" s="109" t="s">
        <v>54</v>
      </c>
      <c r="B29" s="290">
        <v>0.75262062798746854</v>
      </c>
      <c r="C29" s="293">
        <v>-0.45279183126574196</v>
      </c>
      <c r="D29" s="294">
        <v>1.7112087731929364</v>
      </c>
      <c r="E29" s="294">
        <v>2.5864837250036459</v>
      </c>
      <c r="F29" s="368">
        <v>-17.694956563483785</v>
      </c>
      <c r="G29" s="293">
        <v>-7.8553031399218582</v>
      </c>
      <c r="H29" s="291">
        <v>-19.799496945742007</v>
      </c>
      <c r="I29" s="291">
        <v>12.018731140521126</v>
      </c>
      <c r="J29" s="291">
        <v>-7.2645080729928111</v>
      </c>
      <c r="K29" s="291">
        <v>-86.536181313097089</v>
      </c>
      <c r="L29" s="291">
        <v>-97.51030794692484</v>
      </c>
      <c r="M29" s="291">
        <v>45.020120724346071</v>
      </c>
      <c r="N29" s="367">
        <v>-15.048773558102084</v>
      </c>
      <c r="O29" s="290">
        <v>111.49947017982257</v>
      </c>
      <c r="P29" s="290">
        <v>41.373767824503716</v>
      </c>
      <c r="Q29" s="290">
        <v>161.88274626692481</v>
      </c>
      <c r="R29" s="290">
        <v>58.198590674826704</v>
      </c>
      <c r="S29" s="109" t="s">
        <v>54</v>
      </c>
    </row>
    <row r="30" spans="1:19" ht="24.95" customHeight="1">
      <c r="A30" s="109" t="s">
        <v>55</v>
      </c>
      <c r="B30" s="290">
        <v>-1.1185123035601947</v>
      </c>
      <c r="C30" s="293">
        <v>8.6492892788651403</v>
      </c>
      <c r="D30" s="294">
        <v>10.656498776101685</v>
      </c>
      <c r="E30" s="294">
        <v>14.405212922309701</v>
      </c>
      <c r="F30" s="368">
        <v>-16.125255327678474</v>
      </c>
      <c r="G30" s="293">
        <v>14.684943866713283</v>
      </c>
      <c r="H30" s="291">
        <v>3.7668093162418756</v>
      </c>
      <c r="I30" s="291">
        <v>43.458497462505505</v>
      </c>
      <c r="J30" s="291">
        <v>-0.26499486757151658</v>
      </c>
      <c r="K30" s="291">
        <v>31.101026854768065</v>
      </c>
      <c r="L30" s="291">
        <v>16.458008137362782</v>
      </c>
      <c r="M30" s="291" t="s">
        <v>22</v>
      </c>
      <c r="N30" s="367">
        <v>44.919945906132654</v>
      </c>
      <c r="O30" s="290">
        <v>112.11576864508012</v>
      </c>
      <c r="P30" s="290">
        <v>82.404142350514974</v>
      </c>
      <c r="Q30" s="290">
        <v>-11.009880053957488</v>
      </c>
      <c r="R30" s="290">
        <v>16.874051117810396</v>
      </c>
      <c r="S30" s="109" t="s">
        <v>55</v>
      </c>
    </row>
    <row r="31" spans="1:19" ht="24.95" customHeight="1">
      <c r="A31" s="109" t="s">
        <v>56</v>
      </c>
      <c r="B31" s="290">
        <v>-0.20248290059413421</v>
      </c>
      <c r="C31" s="293">
        <v>17.469171837292308</v>
      </c>
      <c r="D31" s="294">
        <v>24.862461266635009</v>
      </c>
      <c r="E31" s="294">
        <v>-19.418511647356738</v>
      </c>
      <c r="F31" s="368">
        <v>31.644530523507484</v>
      </c>
      <c r="G31" s="293">
        <v>3.4660183231352732</v>
      </c>
      <c r="H31" s="291">
        <v>-19.489926896958181</v>
      </c>
      <c r="I31" s="291">
        <v>92.076644225789749</v>
      </c>
      <c r="J31" s="291">
        <v>-21.408455908958629</v>
      </c>
      <c r="K31" s="291">
        <v>-34.902586218774545</v>
      </c>
      <c r="L31" s="291">
        <v>-72.802011799980647</v>
      </c>
      <c r="M31" s="291" t="s">
        <v>209</v>
      </c>
      <c r="N31" s="367">
        <v>-30.3497266879086</v>
      </c>
      <c r="O31" s="290">
        <v>37.281837804502004</v>
      </c>
      <c r="P31" s="290">
        <v>-12.669961086266625</v>
      </c>
      <c r="Q31" s="290">
        <v>-30.021393339828492</v>
      </c>
      <c r="R31" s="290">
        <v>-29.541712622258117</v>
      </c>
      <c r="S31" s="109" t="s">
        <v>56</v>
      </c>
    </row>
    <row r="32" spans="1:19" ht="24.95" customHeight="1">
      <c r="A32" s="109" t="s">
        <v>57</v>
      </c>
      <c r="B32" s="290">
        <v>1.5816621396535453</v>
      </c>
      <c r="C32" s="293">
        <v>10.768670084950614</v>
      </c>
      <c r="D32" s="294">
        <v>20.448173637969873</v>
      </c>
      <c r="E32" s="294">
        <v>-30.808966550811519</v>
      </c>
      <c r="F32" s="368">
        <v>-22.138596682998013</v>
      </c>
      <c r="G32" s="293">
        <v>8.7131155435155705</v>
      </c>
      <c r="H32" s="291">
        <v>-2.3221517046272453</v>
      </c>
      <c r="I32" s="291">
        <v>14.799263408192928</v>
      </c>
      <c r="J32" s="291">
        <v>24.137182376927839</v>
      </c>
      <c r="K32" s="291">
        <v>12.202516420898249</v>
      </c>
      <c r="L32" s="291">
        <v>178.14446442254439</v>
      </c>
      <c r="M32" s="291">
        <v>364.87585616438355</v>
      </c>
      <c r="N32" s="367">
        <v>-19.738539188513116</v>
      </c>
      <c r="O32" s="290">
        <v>79.149786586169427</v>
      </c>
      <c r="P32" s="290">
        <v>21.771732166433196</v>
      </c>
      <c r="Q32" s="290">
        <v>-26.340381384050431</v>
      </c>
      <c r="R32" s="290">
        <v>25.534153799062679</v>
      </c>
      <c r="S32" s="109" t="s">
        <v>57</v>
      </c>
    </row>
    <row r="33" spans="1:19" ht="24.95" customHeight="1">
      <c r="A33" s="109" t="s">
        <v>58</v>
      </c>
      <c r="B33" s="290">
        <v>1.2872093760010443</v>
      </c>
      <c r="C33" s="293">
        <v>46.939500474407225</v>
      </c>
      <c r="D33" s="294">
        <v>53.474181847421079</v>
      </c>
      <c r="E33" s="294">
        <v>20.437944252709414</v>
      </c>
      <c r="F33" s="368">
        <v>4.4439495686739576</v>
      </c>
      <c r="G33" s="293">
        <v>24.4375120957326</v>
      </c>
      <c r="H33" s="291">
        <v>4.1430633747394694</v>
      </c>
      <c r="I33" s="291">
        <v>32.75519253078707</v>
      </c>
      <c r="J33" s="291">
        <v>52.929413043258478</v>
      </c>
      <c r="K33" s="291">
        <v>-31.649561816469912</v>
      </c>
      <c r="L33" s="291">
        <v>-22.446096841919299</v>
      </c>
      <c r="M33" s="291">
        <v>156.46631644004947</v>
      </c>
      <c r="N33" s="367">
        <v>-35.560476614983713</v>
      </c>
      <c r="O33" s="290">
        <v>81.051379172591766</v>
      </c>
      <c r="P33" s="290">
        <v>14.902196444664597</v>
      </c>
      <c r="Q33" s="290">
        <v>3.2224876353149625</v>
      </c>
      <c r="R33" s="290">
        <v>33.65373166649286</v>
      </c>
      <c r="S33" s="109" t="s">
        <v>58</v>
      </c>
    </row>
    <row r="34" spans="1:19" ht="24.95" customHeight="1">
      <c r="A34" s="109" t="s">
        <v>59</v>
      </c>
      <c r="B34" s="290">
        <v>1.5374551137263666</v>
      </c>
      <c r="C34" s="293">
        <v>41.89565032534162</v>
      </c>
      <c r="D34" s="294">
        <v>49.707629082919624</v>
      </c>
      <c r="E34" s="294">
        <v>3.9698009252039981</v>
      </c>
      <c r="F34" s="368">
        <v>13.310176146639961</v>
      </c>
      <c r="G34" s="293">
        <v>-25.907395808402541</v>
      </c>
      <c r="H34" s="291">
        <v>-36.464858280555546</v>
      </c>
      <c r="I34" s="291">
        <v>-36.260466697836527</v>
      </c>
      <c r="J34" s="291">
        <v>-1.4591211333572716</v>
      </c>
      <c r="K34" s="291">
        <v>-59.264796949351414</v>
      </c>
      <c r="L34" s="291">
        <v>-50.722271637186573</v>
      </c>
      <c r="M34" s="291" t="s">
        <v>22</v>
      </c>
      <c r="N34" s="367">
        <v>-63.373002084781099</v>
      </c>
      <c r="O34" s="290">
        <v>-45.530757792264339</v>
      </c>
      <c r="P34" s="290">
        <v>-16.016389581123477</v>
      </c>
      <c r="Q34" s="290">
        <v>-30.123023168243051</v>
      </c>
      <c r="R34" s="290">
        <v>-6.808536462792631</v>
      </c>
      <c r="S34" s="109" t="s">
        <v>59</v>
      </c>
    </row>
    <row r="35" spans="1:19" ht="24.95" customHeight="1">
      <c r="A35" s="109" t="s">
        <v>60</v>
      </c>
      <c r="B35" s="290">
        <v>-1.313168507468859</v>
      </c>
      <c r="C35" s="293">
        <v>1.0926656094047758</v>
      </c>
      <c r="D35" s="294">
        <v>2.0761005678167948</v>
      </c>
      <c r="E35" s="294">
        <v>-11.306406062699352</v>
      </c>
      <c r="F35" s="368">
        <v>1.6918583716743427</v>
      </c>
      <c r="G35" s="293">
        <v>16.101375423340087</v>
      </c>
      <c r="H35" s="291">
        <v>70.244875667361441</v>
      </c>
      <c r="I35" s="291">
        <v>-28.22513456926967</v>
      </c>
      <c r="J35" s="291">
        <v>-20.751567036013498</v>
      </c>
      <c r="K35" s="291">
        <v>1.0733692451807997</v>
      </c>
      <c r="L35" s="291">
        <v>-8.700224297115426</v>
      </c>
      <c r="M35" s="291">
        <v>262.1917808219178</v>
      </c>
      <c r="N35" s="367">
        <v>63.569858974715601</v>
      </c>
      <c r="O35" s="290">
        <v>3.8417746520328109</v>
      </c>
      <c r="P35" s="290">
        <v>-16.766508576783153</v>
      </c>
      <c r="Q35" s="290">
        <v>-4.9150923029576461</v>
      </c>
      <c r="R35" s="290">
        <v>110.50042152415708</v>
      </c>
      <c r="S35" s="109" t="s">
        <v>60</v>
      </c>
    </row>
    <row r="36" spans="1:19" ht="24.95" customHeight="1">
      <c r="A36" s="109" t="s">
        <v>61</v>
      </c>
      <c r="B36" s="290">
        <v>-0.95563434428964911</v>
      </c>
      <c r="C36" s="293">
        <v>5.8806446167407671</v>
      </c>
      <c r="D36" s="294">
        <v>2.5390984276973967</v>
      </c>
      <c r="E36" s="294">
        <v>23.739696728643651</v>
      </c>
      <c r="F36" s="368">
        <v>39.542920475106314</v>
      </c>
      <c r="G36" s="293">
        <v>-17.134228274551717</v>
      </c>
      <c r="H36" s="291">
        <v>-14.555340770508707</v>
      </c>
      <c r="I36" s="291">
        <v>36.658993636928585</v>
      </c>
      <c r="J36" s="291">
        <v>-32.940216844151223</v>
      </c>
      <c r="K36" s="291">
        <v>316.48525962301085</v>
      </c>
      <c r="L36" s="291">
        <v>-8.251971056557224</v>
      </c>
      <c r="M36" s="291">
        <v>155.35762483130907</v>
      </c>
      <c r="N36" s="367" t="s">
        <v>209</v>
      </c>
      <c r="O36" s="290">
        <v>21.49579532703703</v>
      </c>
      <c r="P36" s="290">
        <v>11.983983212988591</v>
      </c>
      <c r="Q36" s="290">
        <v>55.268613487005837</v>
      </c>
      <c r="R36" s="290">
        <v>-38.257469578881121</v>
      </c>
      <c r="S36" s="109" t="s">
        <v>61</v>
      </c>
    </row>
    <row r="37" spans="1:19" ht="24.95" customHeight="1">
      <c r="A37" s="109" t="s">
        <v>62</v>
      </c>
      <c r="B37" s="290">
        <v>0.65237168130613554</v>
      </c>
      <c r="C37" s="293">
        <v>24.09068282014313</v>
      </c>
      <c r="D37" s="294">
        <v>22.845917798465436</v>
      </c>
      <c r="E37" s="294">
        <v>73.526939588304657</v>
      </c>
      <c r="F37" s="368">
        <v>3.1570569129210355</v>
      </c>
      <c r="G37" s="293">
        <v>2.7682311541320246</v>
      </c>
      <c r="H37" s="291">
        <v>-13.655254086963723</v>
      </c>
      <c r="I37" s="291">
        <v>43.012772368300091</v>
      </c>
      <c r="J37" s="291">
        <v>2.4947076730114475</v>
      </c>
      <c r="K37" s="291">
        <v>33.105224985797236</v>
      </c>
      <c r="L37" s="291">
        <v>-26.004514498087588</v>
      </c>
      <c r="M37" s="291">
        <v>-81.590047323711829</v>
      </c>
      <c r="N37" s="367">
        <v>76.643569059306685</v>
      </c>
      <c r="O37" s="290">
        <v>3.9397122385132093</v>
      </c>
      <c r="P37" s="290">
        <v>19.838427009406828</v>
      </c>
      <c r="Q37" s="290">
        <v>-43.287975192850539</v>
      </c>
      <c r="R37" s="290">
        <v>-33.359299051118541</v>
      </c>
      <c r="S37" s="109" t="s">
        <v>62</v>
      </c>
    </row>
    <row r="38" spans="1:19" ht="24.95" customHeight="1">
      <c r="A38" s="109" t="s">
        <v>63</v>
      </c>
      <c r="B38" s="290">
        <v>0.41913279927723579</v>
      </c>
      <c r="C38" s="293">
        <v>24.900182300439042</v>
      </c>
      <c r="D38" s="294">
        <v>24.374690922298797</v>
      </c>
      <c r="E38" s="294">
        <v>32.984287126877206</v>
      </c>
      <c r="F38" s="368">
        <v>21.86300962501997</v>
      </c>
      <c r="G38" s="293">
        <v>4.9335448068092802</v>
      </c>
      <c r="H38" s="291">
        <v>4.3752222125682039</v>
      </c>
      <c r="I38" s="291">
        <v>9.2531672878493794</v>
      </c>
      <c r="J38" s="291">
        <v>3.6887307675280709</v>
      </c>
      <c r="K38" s="291">
        <v>44.390752850918545</v>
      </c>
      <c r="L38" s="291">
        <v>-17.45309398515063</v>
      </c>
      <c r="M38" s="291">
        <v>-1.9610694884474213</v>
      </c>
      <c r="N38" s="367">
        <v>117.71504422966476</v>
      </c>
      <c r="O38" s="290">
        <v>57.117629493353292</v>
      </c>
      <c r="P38" s="290">
        <v>-5.8309434842869337</v>
      </c>
      <c r="Q38" s="290">
        <v>9.524896463215299</v>
      </c>
      <c r="R38" s="290">
        <v>-7.8369749093232031</v>
      </c>
      <c r="S38" s="109" t="s">
        <v>63</v>
      </c>
    </row>
    <row r="39" spans="1:19" ht="24.95" customHeight="1">
      <c r="A39" s="109" t="s">
        <v>64</v>
      </c>
      <c r="B39" s="290">
        <v>-1.7190394326850935</v>
      </c>
      <c r="C39" s="293">
        <v>2.5865727591263266</v>
      </c>
      <c r="D39" s="294">
        <v>7.4121804486089644</v>
      </c>
      <c r="E39" s="294">
        <v>22.953841158578797</v>
      </c>
      <c r="F39" s="368">
        <v>-37.065950570241313</v>
      </c>
      <c r="G39" s="293">
        <v>54.424229876728532</v>
      </c>
      <c r="H39" s="291">
        <v>92.197861760137357</v>
      </c>
      <c r="I39" s="291">
        <v>-25.25074056809467</v>
      </c>
      <c r="J39" s="291">
        <v>55.666530778638418</v>
      </c>
      <c r="K39" s="291">
        <v>-30.105512548555055</v>
      </c>
      <c r="L39" s="291">
        <v>-42.465197566766207</v>
      </c>
      <c r="M39" s="291">
        <v>-98.606011760842961</v>
      </c>
      <c r="N39" s="367">
        <v>-14.697332535725138</v>
      </c>
      <c r="O39" s="290">
        <v>196.19008075138879</v>
      </c>
      <c r="P39" s="290">
        <v>35.501607816904396</v>
      </c>
      <c r="Q39" s="290">
        <v>170.77364311890727</v>
      </c>
      <c r="R39" s="290">
        <v>161.94796295940131</v>
      </c>
      <c r="S39" s="109" t="s">
        <v>64</v>
      </c>
    </row>
    <row r="40" spans="1:19" ht="24.95" customHeight="1">
      <c r="A40" s="109" t="s">
        <v>65</v>
      </c>
      <c r="B40" s="290">
        <v>-3.3961017444138122</v>
      </c>
      <c r="C40" s="293">
        <v>18.259602792694366</v>
      </c>
      <c r="D40" s="294">
        <v>28.70773022919883</v>
      </c>
      <c r="E40" s="294">
        <v>-32.121146945290306</v>
      </c>
      <c r="F40" s="368">
        <v>-4.8394228946999789</v>
      </c>
      <c r="G40" s="293">
        <v>10.216632691842591</v>
      </c>
      <c r="H40" s="291">
        <v>14.781392984239943</v>
      </c>
      <c r="I40" s="291">
        <v>-4.6651340068969631</v>
      </c>
      <c r="J40" s="291">
        <v>20.793237416214836</v>
      </c>
      <c r="K40" s="291">
        <v>10.032363214668209</v>
      </c>
      <c r="L40" s="291">
        <v>-49.887139669883531</v>
      </c>
      <c r="M40" s="291">
        <v>95.209580838323348</v>
      </c>
      <c r="N40" s="367" t="s">
        <v>209</v>
      </c>
      <c r="O40" s="290">
        <v>-28.159393081967082</v>
      </c>
      <c r="P40" s="290">
        <v>-49.41773615520394</v>
      </c>
      <c r="Q40" s="290">
        <v>-89.559776836695278</v>
      </c>
      <c r="R40" s="290">
        <v>-14.18544577325379</v>
      </c>
      <c r="S40" s="109" t="s">
        <v>65</v>
      </c>
    </row>
    <row r="41" spans="1:19" ht="24.95" customHeight="1">
      <c r="A41" s="109" t="s">
        <v>66</v>
      </c>
      <c r="B41" s="290">
        <v>-4.5018736211817014</v>
      </c>
      <c r="C41" s="293">
        <v>-8.0617385486838202</v>
      </c>
      <c r="D41" s="294">
        <v>-16.546571563385285</v>
      </c>
      <c r="E41" s="294">
        <v>121.26711437347075</v>
      </c>
      <c r="F41" s="368">
        <v>-0.6779774369777698</v>
      </c>
      <c r="G41" s="293">
        <v>9.2396981539963292</v>
      </c>
      <c r="H41" s="291">
        <v>-10.177675301776759</v>
      </c>
      <c r="I41" s="291">
        <v>34.823649106940991</v>
      </c>
      <c r="J41" s="291">
        <v>21.422686883348689</v>
      </c>
      <c r="K41" s="291">
        <v>-98.084947406848883</v>
      </c>
      <c r="L41" s="291" t="s">
        <v>22</v>
      </c>
      <c r="M41" s="291" t="s">
        <v>22</v>
      </c>
      <c r="N41" s="367">
        <v>-93.709655728886503</v>
      </c>
      <c r="O41" s="290">
        <v>-43.214399829587812</v>
      </c>
      <c r="P41" s="290">
        <v>-12.001925692571589</v>
      </c>
      <c r="Q41" s="290">
        <v>77.46842477971299</v>
      </c>
      <c r="R41" s="290">
        <v>3.3265126633418447</v>
      </c>
      <c r="S41" s="109" t="s">
        <v>66</v>
      </c>
    </row>
    <row r="42" spans="1:19" ht="24.95" customHeight="1">
      <c r="A42" s="109" t="s">
        <v>67</v>
      </c>
      <c r="B42" s="290">
        <v>-2.6669163921840919</v>
      </c>
      <c r="C42" s="293">
        <v>0.75492637854719646</v>
      </c>
      <c r="D42" s="294">
        <v>-0.26604393490345046</v>
      </c>
      <c r="E42" s="294">
        <v>3.5222570081687081</v>
      </c>
      <c r="F42" s="368">
        <v>11.276094148066477</v>
      </c>
      <c r="G42" s="293">
        <v>-29.860446947984215</v>
      </c>
      <c r="H42" s="291">
        <v>-25.788096314937007</v>
      </c>
      <c r="I42" s="291">
        <v>-7.1038324006008509</v>
      </c>
      <c r="J42" s="291">
        <v>-38.746381072648461</v>
      </c>
      <c r="K42" s="291">
        <v>-99.440725498834169</v>
      </c>
      <c r="L42" s="291" t="s">
        <v>22</v>
      </c>
      <c r="M42" s="291" t="s">
        <v>22</v>
      </c>
      <c r="N42" s="367">
        <v>-84.38109527381846</v>
      </c>
      <c r="O42" s="290">
        <v>461.08777824443519</v>
      </c>
      <c r="P42" s="290">
        <v>31.573971320107205</v>
      </c>
      <c r="Q42" s="290">
        <v>232.97886011694402</v>
      </c>
      <c r="R42" s="290">
        <v>103.91896767054831</v>
      </c>
      <c r="S42" s="109" t="s">
        <v>67</v>
      </c>
    </row>
    <row r="43" spans="1:19" ht="24.95" customHeight="1">
      <c r="A43" s="109" t="s">
        <v>68</v>
      </c>
      <c r="B43" s="290">
        <v>-1.3064744456389263</v>
      </c>
      <c r="C43" s="293">
        <v>-14.508085694985212</v>
      </c>
      <c r="D43" s="294">
        <v>-17.082899765509907</v>
      </c>
      <c r="E43" s="294">
        <v>42.116832635233123</v>
      </c>
      <c r="F43" s="368">
        <v>-31.002927895799118</v>
      </c>
      <c r="G43" s="293">
        <v>-11.562293039388464</v>
      </c>
      <c r="H43" s="291">
        <v>-26.614861542185679</v>
      </c>
      <c r="I43" s="291">
        <v>-11.442504114396229</v>
      </c>
      <c r="J43" s="291">
        <v>26.51158400144169</v>
      </c>
      <c r="K43" s="291">
        <v>240.64872853727451</v>
      </c>
      <c r="L43" s="291">
        <v>338.89413890658096</v>
      </c>
      <c r="M43" s="291">
        <v>-68.520375066344286</v>
      </c>
      <c r="N43" s="367">
        <v>129.28365889828427</v>
      </c>
      <c r="O43" s="290">
        <v>310.89554871182622</v>
      </c>
      <c r="P43" s="290">
        <v>53.377139598223209</v>
      </c>
      <c r="Q43" s="290">
        <v>11.45803413689579</v>
      </c>
      <c r="R43" s="290">
        <v>-20.606042262696164</v>
      </c>
      <c r="S43" s="109" t="s">
        <v>68</v>
      </c>
    </row>
    <row r="44" spans="1:19" ht="24.95" customHeight="1">
      <c r="A44" s="109" t="s">
        <v>69</v>
      </c>
      <c r="B44" s="290">
        <v>0.96985497961551914</v>
      </c>
      <c r="C44" s="293">
        <v>6.5310588570854264</v>
      </c>
      <c r="D44" s="294">
        <v>7.4901659929321767</v>
      </c>
      <c r="E44" s="294">
        <v>16.974894798974475</v>
      </c>
      <c r="F44" s="368">
        <v>-12.700214269045546</v>
      </c>
      <c r="G44" s="293">
        <v>-10.350051120691347</v>
      </c>
      <c r="H44" s="291">
        <v>-14.124967242351701</v>
      </c>
      <c r="I44" s="291">
        <v>103.25956576691166</v>
      </c>
      <c r="J44" s="291">
        <v>-35.068776124136164</v>
      </c>
      <c r="K44" s="291">
        <v>-59.022323929518954</v>
      </c>
      <c r="L44" s="291">
        <v>-71.024502029645262</v>
      </c>
      <c r="M44" s="291" t="s">
        <v>209</v>
      </c>
      <c r="N44" s="367">
        <v>-51.508622655518849</v>
      </c>
      <c r="O44" s="290">
        <v>14.225631784248534</v>
      </c>
      <c r="P44" s="290">
        <v>-5.7840130037999558</v>
      </c>
      <c r="Q44" s="290">
        <v>-69.889521686083242</v>
      </c>
      <c r="R44" s="290">
        <v>-10.788327003153412</v>
      </c>
      <c r="S44" s="109" t="s">
        <v>69</v>
      </c>
    </row>
    <row r="45" spans="1:19" ht="24.95" customHeight="1">
      <c r="A45" s="109" t="s">
        <v>70</v>
      </c>
      <c r="B45" s="290">
        <v>1.8274464990887935</v>
      </c>
      <c r="C45" s="293">
        <v>13.960840156002917</v>
      </c>
      <c r="D45" s="294">
        <v>27.698289091432599</v>
      </c>
      <c r="E45" s="294">
        <v>-27.984962454623911</v>
      </c>
      <c r="F45" s="368">
        <v>-23.395331598692977</v>
      </c>
      <c r="G45" s="293">
        <v>22.669155016060728</v>
      </c>
      <c r="H45" s="291">
        <v>67.912804497189256</v>
      </c>
      <c r="I45" s="291">
        <v>-74.210659096062159</v>
      </c>
      <c r="J45" s="291">
        <v>42.694294239215509</v>
      </c>
      <c r="K45" s="291">
        <v>-94.952459509057306</v>
      </c>
      <c r="L45" s="291" t="s">
        <v>22</v>
      </c>
      <c r="M45" s="291">
        <v>-85.709576396901269</v>
      </c>
      <c r="N45" s="367">
        <v>-91.760268601658879</v>
      </c>
      <c r="O45" s="290" t="s">
        <v>209</v>
      </c>
      <c r="P45" s="290">
        <v>8.4402319403086778</v>
      </c>
      <c r="Q45" s="290">
        <v>-31.294544350047786</v>
      </c>
      <c r="R45" s="290">
        <v>1.0920961703009908</v>
      </c>
      <c r="S45" s="109" t="s">
        <v>70</v>
      </c>
    </row>
    <row r="46" spans="1:19" ht="24.95" customHeight="1">
      <c r="A46" s="109" t="s">
        <v>71</v>
      </c>
      <c r="B46" s="290">
        <v>-0.14574081242308523</v>
      </c>
      <c r="C46" s="293">
        <v>-15.839983025287779</v>
      </c>
      <c r="D46" s="294">
        <v>-14.223392651267432</v>
      </c>
      <c r="E46" s="294">
        <v>9.5426716588195717</v>
      </c>
      <c r="F46" s="368">
        <v>-43.132247312332751</v>
      </c>
      <c r="G46" s="293">
        <v>71.51579382010874</v>
      </c>
      <c r="H46" s="291">
        <v>79.488283841828945</v>
      </c>
      <c r="I46" s="291">
        <v>64.590947427607546</v>
      </c>
      <c r="J46" s="291">
        <v>64.295556436814849</v>
      </c>
      <c r="K46" s="291">
        <v>-52.857261489548485</v>
      </c>
      <c r="L46" s="291">
        <v>-52.719523099850967</v>
      </c>
      <c r="M46" s="291" t="s">
        <v>22</v>
      </c>
      <c r="N46" s="367" t="s">
        <v>22</v>
      </c>
      <c r="O46" s="290">
        <v>87.070777855641211</v>
      </c>
      <c r="P46" s="290">
        <v>28.697884733292454</v>
      </c>
      <c r="Q46" s="290">
        <v>-60.906687176084411</v>
      </c>
      <c r="R46" s="290">
        <v>20.508925912185646</v>
      </c>
      <c r="S46" s="109" t="s">
        <v>71</v>
      </c>
    </row>
    <row r="47" spans="1:19" ht="24.95" customHeight="1">
      <c r="A47" s="109" t="s">
        <v>72</v>
      </c>
      <c r="B47" s="290">
        <v>0.10059905007156544</v>
      </c>
      <c r="C47" s="293">
        <v>0.34423235764802484</v>
      </c>
      <c r="D47" s="294">
        <v>-2.2737903892349323</v>
      </c>
      <c r="E47" s="294">
        <v>30.063526814955708</v>
      </c>
      <c r="F47" s="368">
        <v>0.58043770609002365</v>
      </c>
      <c r="G47" s="293">
        <v>40.396106385064968</v>
      </c>
      <c r="H47" s="291">
        <v>55.87493951593774</v>
      </c>
      <c r="I47" s="291">
        <v>22.702199297943963</v>
      </c>
      <c r="J47" s="291">
        <v>30.203014863116749</v>
      </c>
      <c r="K47" s="291" t="s">
        <v>209</v>
      </c>
      <c r="L47" s="291" t="s">
        <v>22</v>
      </c>
      <c r="M47" s="291" t="s">
        <v>22</v>
      </c>
      <c r="N47" s="367" t="s">
        <v>209</v>
      </c>
      <c r="O47" s="290">
        <v>325.68501777267767</v>
      </c>
      <c r="P47" s="290">
        <v>16.423817953550369</v>
      </c>
      <c r="Q47" s="290">
        <v>68.290651213545743</v>
      </c>
      <c r="R47" s="290">
        <v>-39.081376093157658</v>
      </c>
      <c r="S47" s="109" t="s">
        <v>72</v>
      </c>
    </row>
    <row r="48" spans="1:19" ht="24.95" customHeight="1">
      <c r="A48" s="109" t="s">
        <v>73</v>
      </c>
      <c r="B48" s="290">
        <v>0.75505006824990062</v>
      </c>
      <c r="C48" s="293">
        <v>14.509102088781262</v>
      </c>
      <c r="D48" s="294">
        <v>5.9811732527317929</v>
      </c>
      <c r="E48" s="294">
        <v>23.472652566347833</v>
      </c>
      <c r="F48" s="368">
        <v>105.41411520498184</v>
      </c>
      <c r="G48" s="293">
        <v>-0.8029046788169012</v>
      </c>
      <c r="H48" s="291">
        <v>-1.502983362264203</v>
      </c>
      <c r="I48" s="291">
        <v>35.606723213256572</v>
      </c>
      <c r="J48" s="291">
        <v>-16.278727120366128</v>
      </c>
      <c r="K48" s="291">
        <v>-99.708019999292276</v>
      </c>
      <c r="L48" s="291">
        <v>-99.473030747363751</v>
      </c>
      <c r="M48" s="291" t="s">
        <v>22</v>
      </c>
      <c r="N48" s="367">
        <v>-99.750550166963052</v>
      </c>
      <c r="O48" s="290">
        <v>-40.494488806529617</v>
      </c>
      <c r="P48" s="290">
        <v>3.3312815152969364</v>
      </c>
      <c r="Q48" s="290">
        <v>25.083626429178366</v>
      </c>
      <c r="R48" s="290">
        <v>50.616521905709391</v>
      </c>
      <c r="S48" s="109" t="s">
        <v>73</v>
      </c>
    </row>
    <row r="49" spans="1:19" ht="24.95" customHeight="1">
      <c r="A49" s="109" t="s">
        <v>74</v>
      </c>
      <c r="B49" s="290">
        <v>2.6222976101557975</v>
      </c>
      <c r="C49" s="293">
        <v>4.1518633960332636</v>
      </c>
      <c r="D49" s="294">
        <v>3.4244976780195486</v>
      </c>
      <c r="E49" s="294">
        <v>33.334858502436447</v>
      </c>
      <c r="F49" s="368">
        <v>-8.7048087048087126</v>
      </c>
      <c r="G49" s="293">
        <v>-11.427791323175086</v>
      </c>
      <c r="H49" s="291">
        <v>-7.3990241208549747</v>
      </c>
      <c r="I49" s="291">
        <v>52.342384519350816</v>
      </c>
      <c r="J49" s="291">
        <v>-29.531658361501201</v>
      </c>
      <c r="K49" s="291" t="s">
        <v>22</v>
      </c>
      <c r="L49" s="291" t="s">
        <v>22</v>
      </c>
      <c r="M49" s="291" t="s">
        <v>22</v>
      </c>
      <c r="N49" s="367" t="s">
        <v>22</v>
      </c>
      <c r="O49" s="290">
        <v>166.12650464629695</v>
      </c>
      <c r="P49" s="290">
        <v>57.567394099456834</v>
      </c>
      <c r="Q49" s="290">
        <v>110.88017551576303</v>
      </c>
      <c r="R49" s="290">
        <v>-32.477211897842466</v>
      </c>
      <c r="S49" s="109" t="s">
        <v>74</v>
      </c>
    </row>
    <row r="50" spans="1:19" ht="24.95" customHeight="1">
      <c r="A50" s="109" t="s">
        <v>75</v>
      </c>
      <c r="B50" s="290">
        <v>0.62638783958131228</v>
      </c>
      <c r="C50" s="293">
        <v>5.0649379822708767</v>
      </c>
      <c r="D50" s="294">
        <v>4.9333519037457592</v>
      </c>
      <c r="E50" s="294">
        <v>10.889138150919635</v>
      </c>
      <c r="F50" s="368">
        <v>0.25166196532555318</v>
      </c>
      <c r="G50" s="293">
        <v>10.928234430338549</v>
      </c>
      <c r="H50" s="291">
        <v>-0.69032463217813245</v>
      </c>
      <c r="I50" s="291">
        <v>39.735804370087436</v>
      </c>
      <c r="J50" s="291">
        <v>17.451299320483244</v>
      </c>
      <c r="K50" s="291">
        <v>10.36059266347074</v>
      </c>
      <c r="L50" s="291">
        <v>0.62449637389201484</v>
      </c>
      <c r="M50" s="291">
        <v>48.588490770901188</v>
      </c>
      <c r="N50" s="367">
        <v>17.866992377327847</v>
      </c>
      <c r="O50" s="290">
        <v>77.565245219139001</v>
      </c>
      <c r="P50" s="290">
        <v>4.6079355035087985</v>
      </c>
      <c r="Q50" s="290">
        <v>-24.800528072471266</v>
      </c>
      <c r="R50" s="290">
        <v>59.451522354016333</v>
      </c>
      <c r="S50" s="109" t="s">
        <v>75</v>
      </c>
    </row>
    <row r="51" spans="1:19" ht="24.95" customHeight="1">
      <c r="A51" s="109" t="s">
        <v>76</v>
      </c>
      <c r="B51" s="290">
        <v>0.6082792095089502</v>
      </c>
      <c r="C51" s="293">
        <v>17.701157155078178</v>
      </c>
      <c r="D51" s="294">
        <v>23.227190770585437</v>
      </c>
      <c r="E51" s="294">
        <v>4.8993543486517126</v>
      </c>
      <c r="F51" s="368">
        <v>-15.100777258126257</v>
      </c>
      <c r="G51" s="293">
        <v>-13.219205628927881</v>
      </c>
      <c r="H51" s="291">
        <v>-40.110542862524092</v>
      </c>
      <c r="I51" s="291">
        <v>67.457275195655654</v>
      </c>
      <c r="J51" s="291">
        <v>7.1472425873090373</v>
      </c>
      <c r="K51" s="291">
        <v>-72.72941881815116</v>
      </c>
      <c r="L51" s="291">
        <v>-79.935147130563422</v>
      </c>
      <c r="M51" s="291" t="s">
        <v>22</v>
      </c>
      <c r="N51" s="367">
        <v>-63.691749921629025</v>
      </c>
      <c r="O51" s="290">
        <v>-35.901775105318109</v>
      </c>
      <c r="P51" s="290">
        <v>21.06639404873178</v>
      </c>
      <c r="Q51" s="290">
        <v>10.521721848062839</v>
      </c>
      <c r="R51" s="290">
        <v>2.6018684647060013</v>
      </c>
      <c r="S51" s="109" t="s">
        <v>76</v>
      </c>
    </row>
    <row r="52" spans="1:19" ht="24.95" customHeight="1">
      <c r="A52" s="109" t="s">
        <v>77</v>
      </c>
      <c r="B52" s="290">
        <v>0.95306656712735105</v>
      </c>
      <c r="C52" s="293">
        <v>60.29233313438246</v>
      </c>
      <c r="D52" s="294">
        <v>71.470905153022983</v>
      </c>
      <c r="E52" s="294">
        <v>-0.75556130048872205</v>
      </c>
      <c r="F52" s="368">
        <v>-0.25405489959167937</v>
      </c>
      <c r="G52" s="293">
        <v>46.815045105397701</v>
      </c>
      <c r="H52" s="291">
        <v>89.277251834706391</v>
      </c>
      <c r="I52" s="291">
        <v>-14.64622717464816</v>
      </c>
      <c r="J52" s="291">
        <v>22.94224958210107</v>
      </c>
      <c r="K52" s="291">
        <v>-66.055245148327685</v>
      </c>
      <c r="L52" s="291">
        <v>-79.551859901967205</v>
      </c>
      <c r="M52" s="291">
        <v>-92.174632866756966</v>
      </c>
      <c r="N52" s="367">
        <v>-21.971268187605602</v>
      </c>
      <c r="O52" s="290">
        <v>100.92458639364938</v>
      </c>
      <c r="P52" s="290">
        <v>-23.826349111759754</v>
      </c>
      <c r="Q52" s="290">
        <v>21.794916070633349</v>
      </c>
      <c r="R52" s="290">
        <v>17.257274560645342</v>
      </c>
      <c r="S52" s="109" t="s">
        <v>77</v>
      </c>
    </row>
    <row r="53" spans="1:19" ht="24.95" customHeight="1">
      <c r="A53" s="109" t="s">
        <v>78</v>
      </c>
      <c r="B53" s="290">
        <v>9.3289171058582525</v>
      </c>
      <c r="C53" s="293">
        <v>21.718372952799839</v>
      </c>
      <c r="D53" s="294">
        <v>25.590277889300367</v>
      </c>
      <c r="E53" s="294">
        <v>-14.075935592573273</v>
      </c>
      <c r="F53" s="368">
        <v>36.942930075974402</v>
      </c>
      <c r="G53" s="293">
        <v>-12.514074399945983</v>
      </c>
      <c r="H53" s="291">
        <v>-21.873126771874723</v>
      </c>
      <c r="I53" s="291">
        <v>8.8041706480805004</v>
      </c>
      <c r="J53" s="291">
        <v>-7.7703773470392434</v>
      </c>
      <c r="K53" s="291">
        <v>43.44208206705332</v>
      </c>
      <c r="L53" s="291">
        <v>-69.315820508897758</v>
      </c>
      <c r="M53" s="291">
        <v>-89.391304347826093</v>
      </c>
      <c r="N53" s="367">
        <v>287.06215265385202</v>
      </c>
      <c r="O53" s="290">
        <v>8.0455721743490898</v>
      </c>
      <c r="P53" s="290">
        <v>18.650834378222413</v>
      </c>
      <c r="Q53" s="290">
        <v>19.528806145417349</v>
      </c>
      <c r="R53" s="290">
        <v>-14.034566639181918</v>
      </c>
      <c r="S53" s="109" t="s">
        <v>78</v>
      </c>
    </row>
    <row r="54" spans="1:19" ht="24.95" customHeight="1">
      <c r="A54" s="109" t="s">
        <v>79</v>
      </c>
      <c r="B54" s="290">
        <v>3.7531457520734648</v>
      </c>
      <c r="C54" s="293">
        <v>5.5934964293674909</v>
      </c>
      <c r="D54" s="294">
        <v>3.1254826205950224</v>
      </c>
      <c r="E54" s="294">
        <v>24.319604988814248</v>
      </c>
      <c r="F54" s="368">
        <v>19.935415251739556</v>
      </c>
      <c r="G54" s="293">
        <v>-1.4308864360583868</v>
      </c>
      <c r="H54" s="291">
        <v>-3.379626348244102</v>
      </c>
      <c r="I54" s="291">
        <v>-9.4091685222722532</v>
      </c>
      <c r="J54" s="291">
        <v>4.6855707562811801</v>
      </c>
      <c r="K54" s="291">
        <v>148.0399871180656</v>
      </c>
      <c r="L54" s="291">
        <v>233.58454881508436</v>
      </c>
      <c r="M54" s="291" t="s">
        <v>209</v>
      </c>
      <c r="N54" s="367">
        <v>94.893038841100861</v>
      </c>
      <c r="O54" s="290">
        <v>367.12549159814085</v>
      </c>
      <c r="P54" s="290">
        <v>10.326178200395233</v>
      </c>
      <c r="Q54" s="290">
        <v>-51.425016276338766</v>
      </c>
      <c r="R54" s="290">
        <v>3.5182632542011305</v>
      </c>
      <c r="S54" s="109" t="s">
        <v>79</v>
      </c>
    </row>
    <row r="55" spans="1:19" ht="24.95" customHeight="1">
      <c r="A55" s="109" t="s">
        <v>80</v>
      </c>
      <c r="B55" s="290">
        <v>0.53076428352127891</v>
      </c>
      <c r="C55" s="293">
        <v>22.70783447073255</v>
      </c>
      <c r="D55" s="294">
        <v>26.843784564928768</v>
      </c>
      <c r="E55" s="294">
        <v>8.527729176086666</v>
      </c>
      <c r="F55" s="368">
        <v>0.96645266506642713</v>
      </c>
      <c r="G55" s="293">
        <v>1.8846968490475575</v>
      </c>
      <c r="H55" s="291">
        <v>-12.02536312025363</v>
      </c>
      <c r="I55" s="291">
        <v>214.08873062197114</v>
      </c>
      <c r="J55" s="291">
        <v>-48.107173677943692</v>
      </c>
      <c r="K55" s="291">
        <v>-18.192013278093384</v>
      </c>
      <c r="L55" s="291">
        <v>-47.629423649279836</v>
      </c>
      <c r="M55" s="291" t="s">
        <v>22</v>
      </c>
      <c r="N55" s="367">
        <v>62.36361639288242</v>
      </c>
      <c r="O55" s="290">
        <v>-65.069729035415008</v>
      </c>
      <c r="P55" s="290">
        <v>40.205717312220315</v>
      </c>
      <c r="Q55" s="290">
        <v>164.25376944283721</v>
      </c>
      <c r="R55" s="290">
        <v>-39.666228164101938</v>
      </c>
      <c r="S55" s="109" t="s">
        <v>80</v>
      </c>
    </row>
    <row r="56" spans="1:19" ht="24.95" customHeight="1">
      <c r="A56" s="109" t="s">
        <v>81</v>
      </c>
      <c r="B56" s="290">
        <v>10.869818716792494</v>
      </c>
      <c r="C56" s="293">
        <v>3.4825559028634387</v>
      </c>
      <c r="D56" s="294">
        <v>4.2130696924689914</v>
      </c>
      <c r="E56" s="294">
        <v>13.812156294387009</v>
      </c>
      <c r="F56" s="368">
        <v>-16.004670323618171</v>
      </c>
      <c r="G56" s="293">
        <v>27.8584991853009</v>
      </c>
      <c r="H56" s="291">
        <v>24.961298708650588</v>
      </c>
      <c r="I56" s="291">
        <v>19.678109927523153</v>
      </c>
      <c r="J56" s="291">
        <v>37.681457181157441</v>
      </c>
      <c r="K56" s="291">
        <v>-4.5571343182733699</v>
      </c>
      <c r="L56" s="291">
        <v>-60.177324445400949</v>
      </c>
      <c r="M56" s="291" t="s">
        <v>209</v>
      </c>
      <c r="N56" s="367">
        <v>61.982500171641732</v>
      </c>
      <c r="O56" s="290">
        <v>-58.768314225347233</v>
      </c>
      <c r="P56" s="290">
        <v>-34.72835854207483</v>
      </c>
      <c r="Q56" s="290">
        <v>83.533978032261388</v>
      </c>
      <c r="R56" s="290">
        <v>50.902849040058214</v>
      </c>
      <c r="S56" s="109" t="s">
        <v>81</v>
      </c>
    </row>
    <row r="57" spans="1:19" ht="24.95" customHeight="1" thickBot="1">
      <c r="A57" s="110" t="s">
        <v>82</v>
      </c>
      <c r="B57" s="286">
        <v>3.9216432667983838</v>
      </c>
      <c r="C57" s="296">
        <v>14.991022021661962</v>
      </c>
      <c r="D57" s="295">
        <v>14.327037904515549</v>
      </c>
      <c r="E57" s="295">
        <v>34.900476392623005</v>
      </c>
      <c r="F57" s="369">
        <v>-8.3198535293385731</v>
      </c>
      <c r="G57" s="289">
        <v>-2.459686500461487</v>
      </c>
      <c r="H57" s="288">
        <v>-21.884727056121434</v>
      </c>
      <c r="I57" s="288">
        <v>109.51704545454547</v>
      </c>
      <c r="J57" s="288">
        <v>0.91942414905348357</v>
      </c>
      <c r="K57" s="288">
        <v>49.159182146308154</v>
      </c>
      <c r="L57" s="288">
        <v>171.26159441639317</v>
      </c>
      <c r="M57" s="288" t="s">
        <v>209</v>
      </c>
      <c r="N57" s="366">
        <v>23.752328304952641</v>
      </c>
      <c r="O57" s="286">
        <v>116.47646465109878</v>
      </c>
      <c r="P57" s="286">
        <v>11.282470936756738</v>
      </c>
      <c r="Q57" s="286">
        <v>184.10107490268609</v>
      </c>
      <c r="R57" s="286">
        <v>279.58017953942448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C21B0-B865-4D7B-B6D9-829506270578}">
  <sheetPr>
    <pageSetUpPr fitToPage="1"/>
  </sheetPr>
  <dimension ref="A1:P22"/>
  <sheetViews>
    <sheetView showGridLines="0" zoomScaleNormal="100" zoomScaleSheetLayoutView="100" workbookViewId="0"/>
  </sheetViews>
  <sheetFormatPr defaultRowHeight="13.5"/>
  <cols>
    <col min="1" max="1" width="4.625" style="549" customWidth="1"/>
    <col min="2" max="2" width="4.625" style="547" customWidth="1"/>
    <col min="3" max="3" width="3.125" style="547" customWidth="1"/>
    <col min="4" max="4" width="10.5" style="548" bestFit="1" customWidth="1"/>
    <col min="5" max="5" width="11.625" style="548" customWidth="1"/>
    <col min="6" max="6" width="9.625" style="548" customWidth="1"/>
    <col min="7" max="7" width="11.625" style="548" customWidth="1"/>
    <col min="8" max="8" width="9.625" style="548" customWidth="1"/>
    <col min="9" max="9" width="11.625" style="548" customWidth="1"/>
    <col min="10" max="10" width="9.625" style="548" customWidth="1"/>
    <col min="11" max="11" width="11.625" style="548" customWidth="1"/>
    <col min="12" max="12" width="9.625" style="548" customWidth="1"/>
    <col min="13" max="15" width="10.625" style="548" customWidth="1"/>
    <col min="16" max="16" width="10.625" style="547" customWidth="1"/>
    <col min="17" max="16384" width="9" style="547"/>
  </cols>
  <sheetData>
    <row r="1" spans="1:16" s="550" customFormat="1" ht="41.1" customHeight="1">
      <c r="A1" s="633" t="s">
        <v>333</v>
      </c>
      <c r="B1" s="630"/>
      <c r="C1" s="630"/>
      <c r="D1" s="630"/>
      <c r="E1" s="630"/>
      <c r="F1" s="630"/>
      <c r="G1" s="630"/>
      <c r="H1" s="630"/>
      <c r="I1" s="630"/>
      <c r="J1" s="630"/>
      <c r="K1" s="630"/>
      <c r="L1" s="630"/>
    </row>
    <row r="2" spans="1:16" s="550" customFormat="1" ht="32.25" customHeight="1">
      <c r="A2" s="632" t="s">
        <v>332</v>
      </c>
      <c r="B2" s="630"/>
      <c r="C2" s="630"/>
      <c r="D2" s="630"/>
      <c r="E2" s="630"/>
      <c r="F2" s="630"/>
      <c r="G2" s="630"/>
      <c r="H2" s="630"/>
      <c r="I2" s="630"/>
      <c r="J2" s="630"/>
      <c r="K2" s="630"/>
      <c r="L2" s="630"/>
    </row>
    <row r="3" spans="1:16" s="550" customFormat="1" ht="32.25" customHeight="1">
      <c r="A3" s="631" t="s">
        <v>331</v>
      </c>
      <c r="B3" s="630"/>
      <c r="C3" s="630"/>
      <c r="D3" s="630"/>
      <c r="E3" s="630"/>
      <c r="F3" s="630"/>
      <c r="G3" s="630"/>
      <c r="H3" s="630"/>
      <c r="I3" s="630"/>
      <c r="J3" s="630"/>
      <c r="K3" s="630"/>
      <c r="L3" s="630"/>
    </row>
    <row r="4" spans="1:16" s="550" customFormat="1" ht="32.25" customHeight="1">
      <c r="D4" s="630"/>
    </row>
    <row r="5" spans="1:16" s="550" customFormat="1" ht="32.25" customHeight="1">
      <c r="B5" s="629"/>
      <c r="C5" s="629"/>
      <c r="D5" s="629"/>
      <c r="E5" s="629"/>
      <c r="F5" s="629"/>
      <c r="G5" s="629"/>
      <c r="H5" s="629"/>
      <c r="I5" s="629"/>
    </row>
    <row r="6" spans="1:16" s="626" customFormat="1" ht="18.75" customHeight="1" thickBot="1">
      <c r="A6" s="626" t="s">
        <v>201</v>
      </c>
      <c r="B6" s="628"/>
      <c r="C6" s="628"/>
      <c r="D6" s="628"/>
      <c r="E6" s="628"/>
      <c r="F6" s="628"/>
      <c r="G6" s="628"/>
      <c r="H6" s="628"/>
      <c r="I6" s="628"/>
      <c r="L6" s="627" t="str">
        <f>A2</f>
        <v>令和7年9月審査分</v>
      </c>
    </row>
    <row r="7" spans="1:16" s="550" customFormat="1" ht="23.25" customHeight="1">
      <c r="A7" s="785" t="s">
        <v>330</v>
      </c>
      <c r="B7" s="786"/>
      <c r="C7" s="786"/>
      <c r="D7" s="787"/>
      <c r="E7" s="791" t="s">
        <v>326</v>
      </c>
      <c r="F7" s="793" t="s">
        <v>329</v>
      </c>
      <c r="G7" s="795" t="s">
        <v>324</v>
      </c>
      <c r="H7" s="797" t="s">
        <v>328</v>
      </c>
      <c r="I7" s="799" t="s">
        <v>327</v>
      </c>
      <c r="J7" s="800"/>
      <c r="K7" s="800"/>
      <c r="L7" s="801"/>
    </row>
    <row r="8" spans="1:16" s="550" customFormat="1" ht="36.75" customHeight="1" thickBot="1">
      <c r="A8" s="788"/>
      <c r="B8" s="789"/>
      <c r="C8" s="789"/>
      <c r="D8" s="790"/>
      <c r="E8" s="792"/>
      <c r="F8" s="794"/>
      <c r="G8" s="796"/>
      <c r="H8" s="798"/>
      <c r="I8" s="625" t="s">
        <v>326</v>
      </c>
      <c r="J8" s="624" t="s">
        <v>325</v>
      </c>
      <c r="K8" s="623" t="s">
        <v>324</v>
      </c>
      <c r="L8" s="622" t="s">
        <v>323</v>
      </c>
    </row>
    <row r="9" spans="1:16" s="550" customFormat="1" ht="12" customHeight="1" thickTop="1">
      <c r="A9" s="802" t="s">
        <v>322</v>
      </c>
      <c r="B9" s="621"/>
      <c r="C9" s="621"/>
      <c r="D9" s="621"/>
      <c r="E9" s="619" t="s">
        <v>321</v>
      </c>
      <c r="F9" s="618" t="s">
        <v>15</v>
      </c>
      <c r="G9" s="618" t="s">
        <v>320</v>
      </c>
      <c r="H9" s="620" t="s">
        <v>129</v>
      </c>
      <c r="I9" s="619" t="s">
        <v>319</v>
      </c>
      <c r="J9" s="618" t="s">
        <v>319</v>
      </c>
      <c r="K9" s="618" t="s">
        <v>319</v>
      </c>
      <c r="L9" s="617" t="s">
        <v>319</v>
      </c>
    </row>
    <row r="10" spans="1:16" s="550" customFormat="1" ht="33.75" customHeight="1">
      <c r="A10" s="803"/>
      <c r="B10" s="616" t="s">
        <v>318</v>
      </c>
      <c r="C10" s="615"/>
      <c r="D10" s="614"/>
      <c r="E10" s="613">
        <v>4927</v>
      </c>
      <c r="F10" s="612" t="s">
        <v>22</v>
      </c>
      <c r="G10" s="611">
        <v>3018996.165</v>
      </c>
      <c r="H10" s="572" t="s">
        <v>22</v>
      </c>
      <c r="I10" s="610">
        <v>10.248377713134943</v>
      </c>
      <c r="J10" s="609" t="s">
        <v>22</v>
      </c>
      <c r="K10" s="608">
        <v>11.377011325425428</v>
      </c>
      <c r="L10" s="607" t="s">
        <v>22</v>
      </c>
    </row>
    <row r="11" spans="1:16" s="550" customFormat="1" ht="33.75" customHeight="1" thickBot="1">
      <c r="A11" s="804"/>
      <c r="B11" s="606" t="s">
        <v>317</v>
      </c>
      <c r="C11" s="606"/>
      <c r="D11" s="606"/>
      <c r="E11" s="605">
        <v>2392</v>
      </c>
      <c r="F11" s="604">
        <v>4854.8812664907655</v>
      </c>
      <c r="G11" s="603">
        <v>42661.220999999998</v>
      </c>
      <c r="H11" s="602">
        <v>141.30929179235972</v>
      </c>
      <c r="I11" s="601">
        <v>7.2645739910313978</v>
      </c>
      <c r="J11" s="600">
        <v>-2.7064377580841636</v>
      </c>
      <c r="K11" s="600">
        <v>16.461053000547082</v>
      </c>
      <c r="L11" s="599">
        <v>4.5647136824913446</v>
      </c>
      <c r="O11" s="598"/>
      <c r="P11" s="598"/>
    </row>
    <row r="12" spans="1:16" s="550" customFormat="1" ht="33.75" customHeight="1">
      <c r="A12" s="776" t="s">
        <v>316</v>
      </c>
      <c r="B12" s="779" t="s">
        <v>5</v>
      </c>
      <c r="C12" s="597" t="s">
        <v>6</v>
      </c>
      <c r="D12" s="596"/>
      <c r="E12" s="595">
        <v>2007</v>
      </c>
      <c r="F12" s="592">
        <v>4073.4727014410391</v>
      </c>
      <c r="G12" s="591" t="s">
        <v>22</v>
      </c>
      <c r="H12" s="594" t="s">
        <v>22</v>
      </c>
      <c r="I12" s="593">
        <v>14.163822525597269</v>
      </c>
      <c r="J12" s="592">
        <v>3.5514761248009279</v>
      </c>
      <c r="K12" s="591" t="s">
        <v>22</v>
      </c>
      <c r="L12" s="590" t="s">
        <v>22</v>
      </c>
      <c r="O12" s="589"/>
      <c r="P12" s="588"/>
    </row>
    <row r="13" spans="1:16" s="550" customFormat="1" ht="33.75" customHeight="1">
      <c r="A13" s="777"/>
      <c r="B13" s="780"/>
      <c r="C13" s="587" t="s">
        <v>3</v>
      </c>
      <c r="D13" s="586"/>
      <c r="E13" s="579">
        <v>200</v>
      </c>
      <c r="F13" s="561">
        <v>405.92652729855899</v>
      </c>
      <c r="G13" s="585">
        <v>979.73800000000006</v>
      </c>
      <c r="H13" s="563">
        <v>3.2452442681390425</v>
      </c>
      <c r="I13" s="562">
        <v>-6.1032863849765278</v>
      </c>
      <c r="J13" s="561">
        <v>-14.831659601067599</v>
      </c>
      <c r="K13" s="584">
        <v>2.1863292364431572</v>
      </c>
      <c r="L13" s="560">
        <v>-8.2518663228703701</v>
      </c>
      <c r="O13" s="583"/>
      <c r="P13" s="583"/>
    </row>
    <row r="14" spans="1:16" s="550" customFormat="1" ht="33.75" customHeight="1">
      <c r="A14" s="777"/>
      <c r="B14" s="780"/>
      <c r="C14" s="582"/>
      <c r="D14" s="580" t="s">
        <v>7</v>
      </c>
      <c r="E14" s="579">
        <v>186</v>
      </c>
      <c r="F14" s="561">
        <v>377.51167038765988</v>
      </c>
      <c r="G14" s="564">
        <v>962.54700000000003</v>
      </c>
      <c r="H14" s="563">
        <v>3.1883014995482779</v>
      </c>
      <c r="I14" s="562">
        <v>-1.5873015873015959</v>
      </c>
      <c r="J14" s="561">
        <v>-10.735467991404661</v>
      </c>
      <c r="K14" s="561">
        <v>3.4944470548262672</v>
      </c>
      <c r="L14" s="560">
        <v>-7.0773709734117602</v>
      </c>
      <c r="P14" s="581"/>
    </row>
    <row r="15" spans="1:16" s="550" customFormat="1" ht="33.75" customHeight="1">
      <c r="A15" s="777"/>
      <c r="B15" s="780"/>
      <c r="C15" s="575"/>
      <c r="D15" s="580" t="s">
        <v>8</v>
      </c>
      <c r="E15" s="579">
        <v>14</v>
      </c>
      <c r="F15" s="561">
        <v>28.414856910899125</v>
      </c>
      <c r="G15" s="564">
        <v>17.191000000000031</v>
      </c>
      <c r="H15" s="563">
        <v>5.6942768590764449E-2</v>
      </c>
      <c r="I15" s="562">
        <v>-41.666666666666664</v>
      </c>
      <c r="J15" s="561">
        <v>-47.08916852716326</v>
      </c>
      <c r="K15" s="561">
        <v>-40.161509276340723</v>
      </c>
      <c r="L15" s="560">
        <v>-46.273930309710877</v>
      </c>
      <c r="O15" s="578"/>
    </row>
    <row r="16" spans="1:16" s="550" customFormat="1" ht="33.75" customHeight="1" thickBot="1">
      <c r="A16" s="777"/>
      <c r="B16" s="781"/>
      <c r="C16" s="559" t="s">
        <v>9</v>
      </c>
      <c r="D16" s="577"/>
      <c r="E16" s="576">
        <v>2207</v>
      </c>
      <c r="F16" s="554">
        <v>4479.3992287395986</v>
      </c>
      <c r="G16" s="553" t="s">
        <v>22</v>
      </c>
      <c r="H16" s="556" t="s">
        <v>22</v>
      </c>
      <c r="I16" s="555">
        <v>11.973617453069508</v>
      </c>
      <c r="J16" s="554">
        <v>1.5648663279414876</v>
      </c>
      <c r="K16" s="553" t="s">
        <v>22</v>
      </c>
      <c r="L16" s="552" t="s">
        <v>22</v>
      </c>
    </row>
    <row r="17" spans="1:12" s="550" customFormat="1" ht="33.75" customHeight="1">
      <c r="A17" s="777"/>
      <c r="B17" s="782" t="s">
        <v>10</v>
      </c>
      <c r="C17" s="575" t="s">
        <v>6</v>
      </c>
      <c r="D17" s="574"/>
      <c r="E17" s="573">
        <v>266</v>
      </c>
      <c r="F17" s="570">
        <v>539.88228130708342</v>
      </c>
      <c r="G17" s="569" t="s">
        <v>22</v>
      </c>
      <c r="H17" s="572" t="s">
        <v>22</v>
      </c>
      <c r="I17" s="571">
        <v>-1.481481481481481</v>
      </c>
      <c r="J17" s="570">
        <v>-10.639484623653487</v>
      </c>
      <c r="K17" s="569" t="s">
        <v>22</v>
      </c>
      <c r="L17" s="568" t="s">
        <v>22</v>
      </c>
    </row>
    <row r="18" spans="1:12" s="550" customFormat="1" ht="33.75" customHeight="1">
      <c r="A18" s="777"/>
      <c r="B18" s="783"/>
      <c r="C18" s="567" t="s">
        <v>3</v>
      </c>
      <c r="D18" s="566"/>
      <c r="E18" s="565">
        <v>17</v>
      </c>
      <c r="F18" s="561">
        <v>34.503754820377509</v>
      </c>
      <c r="G18" s="564">
        <v>-162.59700000000001</v>
      </c>
      <c r="H18" s="563">
        <v>-0.53857968382016808</v>
      </c>
      <c r="I18" s="562">
        <v>-19.047619047619051</v>
      </c>
      <c r="J18" s="561">
        <v>-26.572723670349021</v>
      </c>
      <c r="K18" s="561">
        <v>-53.844385148177579</v>
      </c>
      <c r="L18" s="560">
        <v>-58.559118885886377</v>
      </c>
    </row>
    <row r="19" spans="1:12" s="550" customFormat="1" ht="33.75" customHeight="1" thickBot="1">
      <c r="A19" s="778"/>
      <c r="B19" s="784"/>
      <c r="C19" s="559" t="s">
        <v>9</v>
      </c>
      <c r="D19" s="558"/>
      <c r="E19" s="557">
        <v>283</v>
      </c>
      <c r="F19" s="554">
        <v>574.3860361274609</v>
      </c>
      <c r="G19" s="553" t="s">
        <v>22</v>
      </c>
      <c r="H19" s="556" t="s">
        <v>22</v>
      </c>
      <c r="I19" s="555">
        <v>-2.7491408934707948</v>
      </c>
      <c r="J19" s="554">
        <v>-11.789305998157289</v>
      </c>
      <c r="K19" s="553" t="s">
        <v>22</v>
      </c>
      <c r="L19" s="552" t="s">
        <v>22</v>
      </c>
    </row>
    <row r="20" spans="1:12" s="550" customFormat="1" ht="18.75" customHeight="1">
      <c r="A20" s="551"/>
    </row>
    <row r="21" spans="1:12" s="550" customFormat="1" ht="18.75" customHeight="1">
      <c r="A21" s="550" t="s">
        <v>315</v>
      </c>
    </row>
    <row r="22" spans="1:12" ht="14.25">
      <c r="A22" s="550" t="s">
        <v>314</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140">
        <v>607605</v>
      </c>
      <c r="O7" s="141">
        <v>613007</v>
      </c>
      <c r="P7" s="133"/>
      <c r="Q7" s="133"/>
      <c r="R7" s="134"/>
    </row>
    <row r="8" spans="1:18">
      <c r="L8" s="132"/>
      <c r="M8" s="139" t="s">
        <v>140</v>
      </c>
      <c r="N8" s="140">
        <v>174058</v>
      </c>
      <c r="O8" s="141">
        <v>170182</v>
      </c>
      <c r="P8" s="133"/>
      <c r="Q8" s="133"/>
      <c r="R8" s="134"/>
    </row>
    <row r="9" spans="1:18">
      <c r="L9" s="132"/>
      <c r="M9" s="139" t="s">
        <v>141</v>
      </c>
      <c r="N9" s="140">
        <v>180648</v>
      </c>
      <c r="O9" s="141">
        <v>168166</v>
      </c>
      <c r="P9" s="133"/>
      <c r="Q9" s="133"/>
      <c r="R9" s="134"/>
    </row>
    <row r="10" spans="1:18">
      <c r="L10" s="132"/>
      <c r="M10" s="142" t="s">
        <v>194</v>
      </c>
      <c r="N10" s="140">
        <v>239751</v>
      </c>
      <c r="O10" s="141">
        <v>245807</v>
      </c>
      <c r="P10" s="133"/>
      <c r="Q10" s="133"/>
      <c r="R10" s="134"/>
    </row>
    <row r="11" spans="1:18">
      <c r="L11" s="132"/>
      <c r="M11" s="142" t="s">
        <v>144</v>
      </c>
      <c r="N11" s="140">
        <v>67800</v>
      </c>
      <c r="O11" s="141">
        <v>66990</v>
      </c>
      <c r="P11" s="133"/>
      <c r="Q11" s="133"/>
      <c r="R11" s="134"/>
    </row>
    <row r="12" spans="1:18">
      <c r="L12" s="132"/>
      <c r="M12" s="142" t="s">
        <v>145</v>
      </c>
      <c r="N12" s="140">
        <v>71119</v>
      </c>
      <c r="O12" s="141">
        <v>66279</v>
      </c>
      <c r="P12" s="133"/>
      <c r="Q12" s="133"/>
      <c r="R12" s="134"/>
    </row>
    <row r="13" spans="1:18">
      <c r="L13" s="132"/>
      <c r="M13" s="142" t="s">
        <v>146</v>
      </c>
      <c r="N13" s="140">
        <v>639</v>
      </c>
      <c r="O13" s="141">
        <v>630</v>
      </c>
      <c r="P13" s="133"/>
      <c r="Q13" s="133"/>
      <c r="R13" s="134"/>
    </row>
    <row r="14" spans="1:18">
      <c r="L14" s="132"/>
      <c r="M14" s="142" t="s">
        <v>147</v>
      </c>
      <c r="N14" s="140">
        <v>171</v>
      </c>
      <c r="O14" s="141">
        <v>197</v>
      </c>
      <c r="P14" s="133"/>
      <c r="Q14" s="133"/>
      <c r="R14" s="134"/>
    </row>
    <row r="15" spans="1:18">
      <c r="L15" s="132"/>
      <c r="M15" s="142" t="s">
        <v>148</v>
      </c>
      <c r="N15" s="140">
        <v>171</v>
      </c>
      <c r="O15" s="141">
        <v>142</v>
      </c>
      <c r="P15" s="133"/>
      <c r="Q15" s="133"/>
      <c r="R15" s="134"/>
    </row>
    <row r="16" spans="1:18">
      <c r="L16" s="132"/>
      <c r="M16" s="142" t="s">
        <v>149</v>
      </c>
      <c r="N16" s="140">
        <v>57382</v>
      </c>
      <c r="O16" s="141">
        <v>57639</v>
      </c>
      <c r="P16" s="133"/>
      <c r="Q16" s="133"/>
      <c r="R16" s="134"/>
    </row>
    <row r="17" spans="2:28">
      <c r="L17" s="132"/>
      <c r="M17" s="142" t="s">
        <v>150</v>
      </c>
      <c r="N17" s="140">
        <v>14845</v>
      </c>
      <c r="O17" s="141">
        <v>14230</v>
      </c>
      <c r="P17" s="133"/>
      <c r="Q17" s="133"/>
      <c r="R17" s="134"/>
    </row>
    <row r="18" spans="2:28">
      <c r="L18" s="132"/>
      <c r="M18" s="142" t="s">
        <v>151</v>
      </c>
      <c r="N18" s="140">
        <v>16130</v>
      </c>
      <c r="O18" s="141">
        <v>14454</v>
      </c>
      <c r="P18" s="133"/>
      <c r="Q18" s="133"/>
      <c r="R18" s="134"/>
    </row>
    <row r="19" spans="2:28">
      <c r="L19" s="132"/>
      <c r="M19" s="142" t="s">
        <v>152</v>
      </c>
      <c r="N19" s="140">
        <v>161776</v>
      </c>
      <c r="O19" s="141">
        <v>162134</v>
      </c>
      <c r="P19" s="133"/>
      <c r="Q19" s="133"/>
      <c r="R19" s="134"/>
    </row>
    <row r="20" spans="2:28">
      <c r="L20" s="132"/>
      <c r="M20" s="142" t="s">
        <v>153</v>
      </c>
      <c r="N20" s="140">
        <v>44518</v>
      </c>
      <c r="O20" s="141">
        <v>41004</v>
      </c>
      <c r="P20" s="133"/>
      <c r="Q20" s="133"/>
      <c r="R20" s="134"/>
    </row>
    <row r="21" spans="2:28">
      <c r="L21" s="132"/>
      <c r="M21" s="142" t="s">
        <v>154</v>
      </c>
      <c r="N21" s="140">
        <v>48914</v>
      </c>
      <c r="O21" s="141">
        <v>44363</v>
      </c>
      <c r="P21" s="133"/>
      <c r="Q21" s="133"/>
      <c r="R21" s="134"/>
    </row>
    <row r="22" spans="2:28">
      <c r="L22" s="132"/>
      <c r="M22" s="370" t="s">
        <v>155</v>
      </c>
      <c r="N22" s="514">
        <v>148057</v>
      </c>
      <c r="O22" s="144">
        <v>146797</v>
      </c>
      <c r="P22" s="133"/>
      <c r="Q22" s="133"/>
      <c r="R22" s="134"/>
    </row>
    <row r="23" spans="2:28">
      <c r="L23" s="132"/>
      <c r="M23" s="370" t="s">
        <v>156</v>
      </c>
      <c r="N23" s="515">
        <v>46724</v>
      </c>
      <c r="O23" s="141">
        <v>47761</v>
      </c>
      <c r="P23" s="133"/>
      <c r="Q23" s="133"/>
      <c r="R23" s="134"/>
    </row>
    <row r="24" spans="2:28" ht="14.25" thickBot="1">
      <c r="L24" s="132"/>
      <c r="M24" s="145" t="s">
        <v>157</v>
      </c>
      <c r="N24" s="516">
        <v>44314</v>
      </c>
      <c r="O24" s="517">
        <v>42928</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7" t="str">
        <f>N5</f>
        <v>令和6年9月審査分</v>
      </c>
      <c r="O27" s="811" t="str">
        <f>O5</f>
        <v>令和7年9月審査分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18</v>
      </c>
      <c r="Q29" s="152"/>
      <c r="R29" s="134"/>
    </row>
    <row r="30" spans="2:28">
      <c r="L30" s="132"/>
      <c r="M30" s="142" t="s">
        <v>110</v>
      </c>
      <c r="N30" s="155">
        <v>96.231099999999998</v>
      </c>
      <c r="O30" s="156">
        <v>95.135499999999993</v>
      </c>
      <c r="P30" s="518">
        <v>-1.1385092761072144</v>
      </c>
      <c r="Q30" s="157"/>
      <c r="R30" s="134"/>
    </row>
    <row r="31" spans="2:28">
      <c r="L31" s="132"/>
      <c r="M31" s="142" t="s">
        <v>142</v>
      </c>
      <c r="N31" s="155">
        <v>23.975100000000001</v>
      </c>
      <c r="O31" s="156">
        <v>24.5807</v>
      </c>
      <c r="P31" s="518">
        <v>2.5259540106193441</v>
      </c>
      <c r="Q31" s="157"/>
      <c r="R31" s="134"/>
    </row>
    <row r="32" spans="2:28">
      <c r="L32" s="132"/>
      <c r="M32" s="142" t="s">
        <v>144</v>
      </c>
      <c r="N32" s="155">
        <v>6.78</v>
      </c>
      <c r="O32" s="156">
        <v>6.6989999999999998</v>
      </c>
      <c r="P32" s="518">
        <v>-1.1946902654867273</v>
      </c>
      <c r="Q32" s="157"/>
      <c r="R32" s="134"/>
    </row>
    <row r="33" spans="12:18" ht="13.5" customHeight="1">
      <c r="L33" s="132"/>
      <c r="M33" s="142" t="s">
        <v>145</v>
      </c>
      <c r="N33" s="155">
        <v>7.1119000000000003</v>
      </c>
      <c r="O33" s="156">
        <v>6.6279000000000003</v>
      </c>
      <c r="P33" s="518">
        <v>-6.8054950153967297</v>
      </c>
      <c r="Q33" s="157"/>
      <c r="R33" s="134"/>
    </row>
    <row r="34" spans="12:18">
      <c r="L34" s="132"/>
      <c r="M34" s="142" t="s">
        <v>149</v>
      </c>
      <c r="N34" s="520">
        <v>5.7382</v>
      </c>
      <c r="O34" s="156">
        <v>5.7638999999999996</v>
      </c>
      <c r="P34" s="518">
        <v>0.44787564044472106</v>
      </c>
      <c r="Q34" s="157"/>
      <c r="R34" s="134"/>
    </row>
    <row r="35" spans="12:18">
      <c r="L35" s="132"/>
      <c r="M35" s="142" t="s">
        <v>150</v>
      </c>
      <c r="N35" s="520">
        <v>1.4844999999999999</v>
      </c>
      <c r="O35" s="156">
        <v>1.423</v>
      </c>
      <c r="P35" s="518">
        <v>-4.1428090266082762</v>
      </c>
      <c r="Q35" s="157"/>
      <c r="R35" s="134"/>
    </row>
    <row r="36" spans="12:18">
      <c r="L36" s="132"/>
      <c r="M36" s="142" t="s">
        <v>151</v>
      </c>
      <c r="N36" s="520">
        <v>1.613</v>
      </c>
      <c r="O36" s="156">
        <v>1.4454</v>
      </c>
      <c r="P36" s="518">
        <v>-10.390576565406079</v>
      </c>
      <c r="Q36" s="157"/>
      <c r="R36" s="134"/>
    </row>
    <row r="37" spans="12:18">
      <c r="L37" s="132"/>
      <c r="M37" s="142" t="s">
        <v>152</v>
      </c>
      <c r="N37" s="520">
        <v>16.177600000000002</v>
      </c>
      <c r="O37" s="156">
        <v>16.2134</v>
      </c>
      <c r="P37" s="518">
        <v>0.221293640589451</v>
      </c>
      <c r="Q37" s="157"/>
      <c r="R37" s="134"/>
    </row>
    <row r="38" spans="12:18">
      <c r="L38" s="132"/>
      <c r="M38" s="370" t="s">
        <v>153</v>
      </c>
      <c r="N38" s="520">
        <v>4.4518000000000004</v>
      </c>
      <c r="O38" s="156">
        <v>4.1003999999999996</v>
      </c>
      <c r="P38" s="518">
        <v>-7.893436362819557</v>
      </c>
      <c r="Q38" s="157"/>
      <c r="R38" s="134"/>
    </row>
    <row r="39" spans="12:18">
      <c r="L39" s="132"/>
      <c r="M39" s="370" t="s">
        <v>154</v>
      </c>
      <c r="N39" s="520">
        <v>4.8914</v>
      </c>
      <c r="O39" s="156">
        <v>4.4363000000000001</v>
      </c>
      <c r="P39" s="518">
        <v>-9.3040847201210255</v>
      </c>
      <c r="Q39" s="157"/>
      <c r="R39" s="134"/>
    </row>
    <row r="40" spans="12:18">
      <c r="L40" s="132"/>
      <c r="M40" s="370" t="s">
        <v>155</v>
      </c>
      <c r="N40" s="520">
        <v>14.8696</v>
      </c>
      <c r="O40" s="155">
        <v>14.742699999999999</v>
      </c>
      <c r="P40" s="518">
        <v>-0.85341905632969883</v>
      </c>
      <c r="Q40" s="157"/>
      <c r="R40" s="134"/>
    </row>
    <row r="41" spans="12:18">
      <c r="L41" s="132"/>
      <c r="M41" s="370" t="s">
        <v>156</v>
      </c>
      <c r="N41" s="520">
        <v>4.6894999999999998</v>
      </c>
      <c r="O41" s="155">
        <v>4.7957999999999998</v>
      </c>
      <c r="P41" s="518">
        <v>2.2667661797633087</v>
      </c>
      <c r="Q41" s="157"/>
      <c r="R41" s="134"/>
    </row>
    <row r="42" spans="12:18" ht="14.25" thickBot="1">
      <c r="L42" s="132"/>
      <c r="M42" s="145" t="s">
        <v>157</v>
      </c>
      <c r="N42" s="521">
        <v>4.4485000000000001</v>
      </c>
      <c r="O42" s="158">
        <v>4.3070000000000004</v>
      </c>
      <c r="P42" s="519">
        <v>-3.1808474766775277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令和6年9月審査分</v>
      </c>
      <c r="O45" s="162"/>
      <c r="P45" s="163" t="str">
        <f>O5</f>
        <v>令和7年9月審査分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令和6年9月審査分</v>
      </c>
      <c r="N61" s="170"/>
      <c r="O61" s="171" t="str">
        <f>O5</f>
        <v>令和7年9月審査分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7" t="s">
        <v>207</v>
      </c>
      <c r="O5" s="809" t="s">
        <v>206</v>
      </c>
      <c r="P5" s="133"/>
      <c r="Q5" s="133"/>
      <c r="R5" s="134"/>
    </row>
    <row r="6" spans="1:18" ht="14.25" thickBot="1">
      <c r="L6" s="132"/>
      <c r="M6" s="138"/>
      <c r="N6" s="808"/>
      <c r="O6" s="810"/>
      <c r="P6" s="133"/>
      <c r="Q6" s="133"/>
      <c r="R6" s="134"/>
    </row>
    <row r="7" spans="1:18" ht="14.25" thickTop="1">
      <c r="L7" s="132"/>
      <c r="M7" s="139" t="s">
        <v>139</v>
      </c>
      <c r="N7" s="140">
        <v>368079.19300000003</v>
      </c>
      <c r="O7" s="141">
        <v>443916.99300000002</v>
      </c>
      <c r="P7" s="133"/>
      <c r="Q7" s="133"/>
      <c r="R7" s="134"/>
    </row>
    <row r="8" spans="1:18">
      <c r="L8" s="132"/>
      <c r="M8" s="139" t="s">
        <v>140</v>
      </c>
      <c r="N8" s="140">
        <v>41046.148000000001</v>
      </c>
      <c r="O8" s="141">
        <v>47895.292000000001</v>
      </c>
      <c r="P8" s="133"/>
      <c r="Q8" s="133"/>
      <c r="R8" s="134"/>
    </row>
    <row r="9" spans="1:18">
      <c r="L9" s="132"/>
      <c r="M9" s="139" t="s">
        <v>141</v>
      </c>
      <c r="N9" s="140">
        <v>41090.084999999999</v>
      </c>
      <c r="O9" s="141">
        <v>42143.114000000001</v>
      </c>
      <c r="P9" s="133"/>
      <c r="Q9" s="133"/>
      <c r="R9" s="134"/>
    </row>
    <row r="10" spans="1:18">
      <c r="L10" s="132"/>
      <c r="M10" s="142" t="s">
        <v>142</v>
      </c>
      <c r="N10" s="140">
        <v>146742.25599999999</v>
      </c>
      <c r="O10" s="141">
        <v>179166.52299999999</v>
      </c>
      <c r="P10" s="133"/>
      <c r="Q10" s="133"/>
      <c r="R10" s="134"/>
    </row>
    <row r="11" spans="1:18">
      <c r="L11" s="132"/>
      <c r="M11" s="142" t="s">
        <v>144</v>
      </c>
      <c r="N11" s="140">
        <v>15396.224</v>
      </c>
      <c r="O11" s="141">
        <v>17951.243999999999</v>
      </c>
      <c r="P11" s="133"/>
      <c r="Q11" s="133"/>
      <c r="R11" s="134"/>
    </row>
    <row r="12" spans="1:18">
      <c r="L12" s="132"/>
      <c r="M12" s="142" t="s">
        <v>145</v>
      </c>
      <c r="N12" s="140">
        <v>16524.361000000001</v>
      </c>
      <c r="O12" s="141">
        <v>16732.21</v>
      </c>
      <c r="P12" s="133"/>
      <c r="Q12" s="133"/>
      <c r="R12" s="134"/>
    </row>
    <row r="13" spans="1:18">
      <c r="L13" s="132"/>
      <c r="M13" s="142" t="s">
        <v>146</v>
      </c>
      <c r="N13" s="140">
        <v>365.46499999999997</v>
      </c>
      <c r="O13" s="141">
        <v>562.322</v>
      </c>
      <c r="P13" s="133"/>
      <c r="Q13" s="133"/>
      <c r="R13" s="134"/>
    </row>
    <row r="14" spans="1:18">
      <c r="L14" s="132"/>
      <c r="M14" s="142" t="s">
        <v>147</v>
      </c>
      <c r="N14" s="140">
        <v>31.632000000000001</v>
      </c>
      <c r="O14" s="141">
        <v>44.984999999999999</v>
      </c>
      <c r="P14" s="133"/>
      <c r="Q14" s="133"/>
      <c r="R14" s="134"/>
    </row>
    <row r="15" spans="1:18">
      <c r="L15" s="132"/>
      <c r="M15" s="142" t="s">
        <v>148</v>
      </c>
      <c r="N15" s="140">
        <v>34.954999999999998</v>
      </c>
      <c r="O15" s="141">
        <v>15.837999999999999</v>
      </c>
      <c r="P15" s="133"/>
      <c r="Q15" s="133"/>
      <c r="R15" s="134"/>
    </row>
    <row r="16" spans="1:18">
      <c r="L16" s="132"/>
      <c r="M16" s="142" t="s">
        <v>149</v>
      </c>
      <c r="N16" s="140">
        <v>34347.821000000004</v>
      </c>
      <c r="O16" s="141">
        <v>37800.548000000003</v>
      </c>
      <c r="P16" s="133"/>
      <c r="Q16" s="133"/>
      <c r="R16" s="134"/>
    </row>
    <row r="17" spans="2:28">
      <c r="L17" s="132"/>
      <c r="M17" s="142" t="s">
        <v>150</v>
      </c>
      <c r="N17" s="140">
        <v>3185.4479999999999</v>
      </c>
      <c r="O17" s="141">
        <v>3910.4380000000001</v>
      </c>
      <c r="P17" s="133"/>
      <c r="Q17" s="133"/>
      <c r="R17" s="134"/>
    </row>
    <row r="18" spans="2:28">
      <c r="L18" s="132"/>
      <c r="M18" s="142" t="s">
        <v>151</v>
      </c>
      <c r="N18" s="140">
        <v>3612.8319999999999</v>
      </c>
      <c r="O18" s="141">
        <v>3476.2860000000001</v>
      </c>
      <c r="P18" s="133"/>
      <c r="Q18" s="133"/>
      <c r="R18" s="134"/>
    </row>
    <row r="19" spans="2:28">
      <c r="L19" s="132"/>
      <c r="M19" s="142" t="s">
        <v>152</v>
      </c>
      <c r="N19" s="140">
        <v>86348.176000000007</v>
      </c>
      <c r="O19" s="141">
        <v>104936.285</v>
      </c>
      <c r="P19" s="133"/>
      <c r="Q19" s="133"/>
      <c r="R19" s="134"/>
    </row>
    <row r="20" spans="2:28">
      <c r="L20" s="132"/>
      <c r="M20" s="370" t="s">
        <v>153</v>
      </c>
      <c r="N20" s="140">
        <v>9096.4580000000005</v>
      </c>
      <c r="O20" s="141">
        <v>10627.709000000001</v>
      </c>
      <c r="P20" s="133"/>
      <c r="Q20" s="133"/>
      <c r="R20" s="134"/>
    </row>
    <row r="21" spans="2:28">
      <c r="L21" s="132"/>
      <c r="M21" s="370" t="s">
        <v>154</v>
      </c>
      <c r="N21" s="140">
        <v>10528.582</v>
      </c>
      <c r="O21" s="141">
        <v>10366.759</v>
      </c>
      <c r="P21" s="133"/>
      <c r="Q21" s="133"/>
      <c r="R21" s="134"/>
    </row>
    <row r="22" spans="2:28">
      <c r="L22" s="132"/>
      <c r="M22" s="370" t="s">
        <v>155</v>
      </c>
      <c r="N22" s="514">
        <v>100275.47500000001</v>
      </c>
      <c r="O22" s="144">
        <v>121451.315</v>
      </c>
      <c r="P22" s="133"/>
      <c r="Q22" s="133"/>
      <c r="R22" s="134"/>
    </row>
    <row r="23" spans="2:28">
      <c r="L23" s="132"/>
      <c r="M23" s="370" t="s">
        <v>156</v>
      </c>
      <c r="N23" s="515">
        <v>13336.385999999999</v>
      </c>
      <c r="O23" s="141">
        <v>15360.915999999999</v>
      </c>
      <c r="P23" s="133"/>
      <c r="Q23" s="133"/>
      <c r="R23" s="134"/>
    </row>
    <row r="24" spans="2:28" ht="14.25" thickBot="1">
      <c r="L24" s="132"/>
      <c r="M24" s="145" t="s">
        <v>157</v>
      </c>
      <c r="N24" s="516">
        <v>10389.355</v>
      </c>
      <c r="O24" s="517">
        <v>11552.021000000001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7" t="str">
        <f>N5</f>
        <v>令和6年9月審査分</v>
      </c>
      <c r="O27" s="811" t="str">
        <f>O5</f>
        <v>令和7年9月審査分</v>
      </c>
      <c r="P27" s="805" t="s">
        <v>113</v>
      </c>
      <c r="Q27" s="152"/>
      <c r="R27" s="134"/>
    </row>
    <row r="28" spans="2:28" ht="14.25" thickBot="1">
      <c r="B28" s="167"/>
      <c r="C28" s="167"/>
      <c r="L28" s="132"/>
      <c r="M28" s="138"/>
      <c r="N28" s="808"/>
      <c r="O28" s="812"/>
      <c r="P28" s="806"/>
      <c r="Q28" s="133"/>
      <c r="R28" s="134"/>
      <c r="AB28" s="487"/>
    </row>
    <row r="29" spans="2:28" ht="14.25" thickTop="1">
      <c r="L29" s="132"/>
      <c r="M29" s="139" t="s">
        <v>110</v>
      </c>
      <c r="N29" s="153">
        <v>0</v>
      </c>
      <c r="O29" s="154">
        <v>0</v>
      </c>
      <c r="P29" s="485" t="s">
        <v>18</v>
      </c>
      <c r="Q29" s="152"/>
      <c r="R29" s="134"/>
    </row>
    <row r="30" spans="2:28">
      <c r="L30" s="132"/>
      <c r="M30" s="142" t="s">
        <v>110</v>
      </c>
      <c r="N30" s="523">
        <v>450.21542600000004</v>
      </c>
      <c r="O30" s="156">
        <v>533.95539899999994</v>
      </c>
      <c r="P30" s="518">
        <v>18.59997862445519</v>
      </c>
      <c r="Q30" s="157"/>
      <c r="R30" s="134"/>
    </row>
    <row r="31" spans="2:28">
      <c r="L31" s="132"/>
      <c r="M31" s="142" t="s">
        <v>142</v>
      </c>
      <c r="N31" s="523">
        <v>146.742256</v>
      </c>
      <c r="O31" s="156">
        <v>179.16652299999998</v>
      </c>
      <c r="P31" s="518">
        <v>22.096066861613451</v>
      </c>
      <c r="Q31" s="157"/>
      <c r="R31" s="134"/>
    </row>
    <row r="32" spans="2:28">
      <c r="L32" s="132"/>
      <c r="M32" s="142" t="s">
        <v>144</v>
      </c>
      <c r="N32" s="523">
        <v>15.396224</v>
      </c>
      <c r="O32" s="156">
        <v>17.951243999999999</v>
      </c>
      <c r="P32" s="518">
        <v>16.595107995311054</v>
      </c>
      <c r="Q32" s="157"/>
      <c r="R32" s="134"/>
    </row>
    <row r="33" spans="12:18" ht="13.5" customHeight="1">
      <c r="L33" s="132"/>
      <c r="M33" s="142" t="s">
        <v>145</v>
      </c>
      <c r="N33" s="523">
        <v>16.524361000000003</v>
      </c>
      <c r="O33" s="156">
        <v>16.732209999999998</v>
      </c>
      <c r="P33" s="518">
        <v>1.2578338127567861</v>
      </c>
      <c r="Q33" s="157"/>
      <c r="R33" s="134"/>
    </row>
    <row r="34" spans="12:18">
      <c r="L34" s="132"/>
      <c r="M34" s="142" t="s">
        <v>149</v>
      </c>
      <c r="N34" s="524">
        <v>34.347821000000003</v>
      </c>
      <c r="O34" s="156">
        <v>37.800547999999999</v>
      </c>
      <c r="P34" s="518">
        <v>10.052244653307099</v>
      </c>
      <c r="Q34" s="157"/>
      <c r="R34" s="134"/>
    </row>
    <row r="35" spans="12:18">
      <c r="L35" s="132"/>
      <c r="M35" s="142" t="s">
        <v>150</v>
      </c>
      <c r="N35" s="524">
        <v>3.1854480000000001</v>
      </c>
      <c r="O35" s="156">
        <v>3.9104380000000001</v>
      </c>
      <c r="P35" s="518">
        <v>22.759436035370854</v>
      </c>
      <c r="Q35" s="157"/>
      <c r="R35" s="134"/>
    </row>
    <row r="36" spans="12:18">
      <c r="L36" s="132"/>
      <c r="M36" s="142" t="s">
        <v>151</v>
      </c>
      <c r="N36" s="524">
        <v>3.612832</v>
      </c>
      <c r="O36" s="156">
        <v>3.476286</v>
      </c>
      <c r="P36" s="518">
        <v>-3.7794727238908479</v>
      </c>
      <c r="Q36" s="157"/>
      <c r="R36" s="134"/>
    </row>
    <row r="37" spans="12:18">
      <c r="L37" s="132"/>
      <c r="M37" s="142" t="s">
        <v>152</v>
      </c>
      <c r="N37" s="524">
        <v>86.348176000000009</v>
      </c>
      <c r="O37" s="156">
        <v>104.936285</v>
      </c>
      <c r="P37" s="518">
        <v>21.526927216157958</v>
      </c>
      <c r="Q37" s="157"/>
      <c r="R37" s="134"/>
    </row>
    <row r="38" spans="12:18">
      <c r="L38" s="132"/>
      <c r="M38" s="370" t="s">
        <v>153</v>
      </c>
      <c r="N38" s="524">
        <v>9.0964580000000002</v>
      </c>
      <c r="O38" s="156">
        <v>10.627709000000001</v>
      </c>
      <c r="P38" s="518">
        <v>16.833486176707481</v>
      </c>
      <c r="Q38" s="157"/>
      <c r="R38" s="134"/>
    </row>
    <row r="39" spans="12:18">
      <c r="L39" s="132"/>
      <c r="M39" s="370" t="s">
        <v>154</v>
      </c>
      <c r="N39" s="524">
        <v>10.528582</v>
      </c>
      <c r="O39" s="156">
        <v>10.366759</v>
      </c>
      <c r="P39" s="518">
        <v>-1.5369876019391739</v>
      </c>
      <c r="Q39" s="157"/>
      <c r="R39" s="134"/>
    </row>
    <row r="40" spans="12:18">
      <c r="L40" s="132"/>
      <c r="M40" s="370" t="s">
        <v>155</v>
      </c>
      <c r="N40" s="520">
        <v>100.64094</v>
      </c>
      <c r="O40" s="156">
        <v>122.013637</v>
      </c>
      <c r="P40" s="518">
        <v>21.236583243360016</v>
      </c>
      <c r="Q40" s="157"/>
      <c r="R40" s="134"/>
    </row>
    <row r="41" spans="12:18">
      <c r="L41" s="132"/>
      <c r="M41" s="370" t="s">
        <v>156</v>
      </c>
      <c r="N41" s="520">
        <v>13.368017999999998</v>
      </c>
      <c r="O41" s="156">
        <v>15.405901</v>
      </c>
      <c r="P41" s="518">
        <v>15.244466307570818</v>
      </c>
      <c r="Q41" s="157"/>
      <c r="R41" s="134"/>
    </row>
    <row r="42" spans="12:18" ht="14.25" thickBot="1">
      <c r="L42" s="132"/>
      <c r="M42" s="145" t="s">
        <v>157</v>
      </c>
      <c r="N42" s="521">
        <v>10.42431</v>
      </c>
      <c r="O42" s="159">
        <v>11.567859</v>
      </c>
      <c r="P42" s="519">
        <v>10.970021037363622</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令和6年9月審査分</v>
      </c>
      <c r="O45" s="162"/>
      <c r="P45" s="163" t="str">
        <f>O5</f>
        <v>令和7年9月審査分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令和6年9月審査分</v>
      </c>
      <c r="N61" s="170"/>
      <c r="O61" s="171" t="str">
        <f>O5</f>
        <v>令和7年9月審査分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2025-11-04T05:18:43Z</cp:lastPrinted>
  <dcterms:created xsi:type="dcterms:W3CDTF">2005-07-22T00:33:45Z</dcterms:created>
  <dcterms:modified xsi:type="dcterms:W3CDTF">2025-11-05T06:41:19Z</dcterms:modified>
</cp:coreProperties>
</file>