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新しいフォルダー\"/>
    </mc:Choice>
  </mc:AlternateContent>
  <xr:revisionPtr revIDLastSave="0" documentId="13_ncr:1_{5522CDBC-7495-45E8-AFD9-FCF19DFEFED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<sst xmlns="http://schemas.openxmlformats.org/spreadsheetml/2006/main" count="1584" uniqueCount="336">
  <si>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</si>
  <si>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</si>
  <si>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</si>
  <si>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</si>
  <si>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</si>
  <si>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</si>
  <si>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</si>
  <si>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</si>
  <si>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</si>
  <si>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</si>
  <si>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</si>
  <si>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</si>
  <si>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</si>
  <si>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</si>
  <si>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</si>
  <si>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</si>
  <si>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</si>
  <si>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</si>
  <si>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</si>
  <si>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</si>
  <si>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</si>
  <si>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</si>
  <si>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</si>
  <si>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</si>
  <si>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</si>
  <si>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</si>
  <si>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</si>
  <si>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</si>
  <si>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</si>
  <si>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</si>
  <si>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</si>
  <si>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</si>
  <si>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</si>
  <si>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</si>
  <si>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</si>
  <si>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</si>
  <si>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</si>
  <si>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</si>
  <si>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</si>
  <si>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</si>
  <si>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</si>
  <si>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</si>
  <si>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</si>
  <si>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</si>
  <si>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</si>
  <si>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</si>
  <si>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</si>
  <si>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</si>
  <si>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</si>
  <si>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</si>
  <si>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</si>
  <si>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</si>
  <si>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</si>
  <si>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</si>
  <si>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</si>
  <si>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</si>
  <si>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</si>
  <si>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</si>
  <si>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</si>
  <si>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</si>
  <si>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</si>
  <si>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</si>
  <si>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</si>
  <si>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</si>
  <si>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</si>
  <si>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</si>
  <si>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</si>
  <si>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</si>
  <si>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</si>
  <si>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</si>
  <si>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</si>
  <si>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</si>
  <si>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</si>
  <si>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</si>
  <si>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</si>
  <si>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</si>
  <si>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</si>
  <si>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</si>
  <si>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</si>
  <si>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</si>
  <si>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</si>
  <si>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</si>
  <si>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</si>
  <si>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</si>
  <si>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</si>
  <si>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</si>
  <si>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</si>
  <si>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</si>
  <si>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</si>
  <si>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</si>
  <si>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</si>
  <si>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</si>
  <si>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</si>
  <si>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</si>
  <si>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</si>
  <si>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</si>
  <si>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</si>
  <si>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</si>
  <si>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</si>
  <si>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</si>
  <si>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</si>
  <si>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</si>
  <si>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</si>
  <si>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</si>
  <si>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</si>
  <si>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</si>
  <si>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</si>
  <si>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</si>
  <si>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</si>
  <si>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</si>
  <si>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</si>
  <si>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</si>
  <si>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</si>
  <si>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</si>
  <si>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</si>
  <si>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</si>
  <si>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</si>
  <si>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</si>
  <si>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</si>
  <si>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</si>
  <si>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</si>
  <si>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</si>
  <si>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</si>
  <si>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</si>
  <si>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</si>
  <si>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</si>
  <si>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</si>
  <si>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</si>
  <si>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</si>
  <si>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</si>
  <si>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</si>
  <si>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</si>
  <si>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</si>
  <si>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</si>
  <si>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</si>
  <si>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</si>
  <si>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</si>
  <si>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</si>
  <si>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</si>
  <si>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</si>
  <si>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</si>
  <si>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</si>
  <si>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</si>
  <si>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</si>
  <si>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</si>
  <si>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</si>
  <si>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</si>
  <si>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</si>
  <si>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</si>
  <si>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</si>
  <si>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</si>
  <si>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</si>
  <si>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</si>
  <si>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</si>
  <si>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</si>
  <si>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</si>
  <si>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</si>
  <si>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</si>
  <si>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</si>
  <si>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</si>
  <si>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</si>
  <si>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</si>
  <si>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</si>
  <si>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</si>
  <si>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</si>
  <si>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</si>
  <si>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</si>
  <si>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</si>
  <si>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</si>
  <si>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</si>
  <si>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</si>
  <si>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</si>
  <si>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</si>
  <si>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</si>
  <si>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</si>
  <si>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</si>
  <si>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</si>
  <si>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</si>
  <si>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</si>
  <si>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</si>
  <si>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</si>
  <si>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</si>
  <si>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</si>
  <si>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</si>
  <si>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</si>
  <si>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</si>
  <si>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</si>
  <si>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</si>
  <si>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</si>
  <si>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</si>
  <si>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</si>
  <si>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</si>
  <si>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</si>
  <si>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</si>
  <si>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</si>
  <si>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</si>
  <si>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</si>
  <si>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</si>
  <si>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</si>
  <si>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</si>
  <si>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</si>
  <si>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</si>
  <si>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</si>
  <si>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</si>
  <si>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</si>
  <si>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</si>
  <si>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令和7年9月審査分</t>
    <phoneticPr fontId="2"/>
  </si>
  <si>
    <t>令和6年9月審査分</t>
    <phoneticPr fontId="2"/>
  </si>
  <si>
    <t>：令和7年9月審査分の（　）内の数値は、令和6年9月審査分に対する増減率である。</t>
    <phoneticPr fontId="2"/>
  </si>
  <si>
    <t>…</t>
  </si>
  <si>
    <t>全管掌
91.3万件</t>
  </si>
  <si>
    <t>91.2万件
（▲0.1％）</t>
  </si>
  <si>
    <t>協会けんぽ（単月）
22.4万件</t>
  </si>
  <si>
    <t>23.1万件
（+3.2％）</t>
  </si>
  <si>
    <t>協会けんぽ（突合）
6.6万件</t>
  </si>
  <si>
    <t>6.7万件
（+0.7％）</t>
  </si>
  <si>
    <t>協会けんぽ（縦覧）
6.7万件</t>
  </si>
  <si>
    <t>6.4万件
（▲5.3％）</t>
  </si>
  <si>
    <t>共済組合（単月）
5.3万件</t>
  </si>
  <si>
    <t>5.4万件
（+1.6％）</t>
  </si>
  <si>
    <t>共済組合（突合）
1.4万件</t>
  </si>
  <si>
    <t>1.4万件
（▲2.3％）</t>
  </si>
  <si>
    <t>共済組合（縦覧）
1.5万件</t>
  </si>
  <si>
    <t>1.4万件
（▲8.8％）</t>
  </si>
  <si>
    <t>健保組合（単月）
15.1万件</t>
  </si>
  <si>
    <t>15.3万件
（+1.1％）</t>
  </si>
  <si>
    <t>健保組合（突合）
4.3万件</t>
  </si>
  <si>
    <t>4.1万件
（▲5.7％）</t>
  </si>
  <si>
    <t>健保組合（縦覧）
4.6万件</t>
  </si>
  <si>
    <t>4.3万件
（▲8.0％）</t>
  </si>
  <si>
    <t>その他（単月）
14.2万件</t>
  </si>
  <si>
    <t>14.2万件
（▲0.3％）</t>
  </si>
  <si>
    <t>その他（突合）
4.6万件</t>
  </si>
  <si>
    <t>4.8万件
（+3.0％）</t>
  </si>
  <si>
    <t>その他（縦覧）
4.3万件</t>
  </si>
  <si>
    <t>4.2万件
（▲2.0％）</t>
  </si>
  <si>
    <t>全管掌
443.3百万点</t>
  </si>
  <si>
    <t>527.2百万点
（+18.9％）</t>
  </si>
  <si>
    <t>協会けんぽ（単月）
144.1百万点</t>
  </si>
  <si>
    <t>176.6百万点
（+22.5％）</t>
  </si>
  <si>
    <t>協会けんぽ（突合）
15.4百万点</t>
  </si>
  <si>
    <t>17.9百万点
（+16.6％）</t>
  </si>
  <si>
    <t>協会けんぽ（縦覧）
16.0百万点</t>
  </si>
  <si>
    <t>16.3百万点
（+1.7％）</t>
  </si>
  <si>
    <t>共済組合（単月）
33.8百万点</t>
  </si>
  <si>
    <t>37.3百万点
（+10.2％）</t>
  </si>
  <si>
    <t>共済組合（突合）
3.2百万点</t>
  </si>
  <si>
    <t>3.9百万点
（+22.8％）</t>
  </si>
  <si>
    <t>共済組合（縦覧）
3.5百万点</t>
  </si>
  <si>
    <t>3.4百万点
（▲3.8％）</t>
  </si>
  <si>
    <t>健保組合（単月）
84.8百万点</t>
  </si>
  <si>
    <t>103.4百万点
（+22.1％）</t>
  </si>
  <si>
    <t>健保組合（突合）
9.1百万点</t>
  </si>
  <si>
    <t>10.6百万点
（+16.9％）</t>
  </si>
  <si>
    <t>健保組合（縦覧）
10.2百万点</t>
  </si>
  <si>
    <t>10.1百万点
（▲1.5％）</t>
  </si>
  <si>
    <t>その他（単月）
99.7百万点</t>
  </si>
  <si>
    <t>120.9百万点
（+21.3％）</t>
  </si>
  <si>
    <t>その他（突合）
13.4百万点</t>
  </si>
  <si>
    <t>15.4百万点
（+15.3％）</t>
  </si>
  <si>
    <t>その他（縦覧）
10.2百万点</t>
  </si>
  <si>
    <t>11.4百万点
（+11.3％）</t>
  </si>
  <si>
    <t>全管掌
17.8万件</t>
  </si>
  <si>
    <t>19.3万件
（+8.8％）</t>
  </si>
  <si>
    <t>協会けんぽ（単月）
2.9万件</t>
  </si>
  <si>
    <t>3.0万件
（+4.4％）</t>
  </si>
  <si>
    <t>協会けんぽ（突合）
1.7万件</t>
  </si>
  <si>
    <t>2.0万件
（+13.5％）</t>
  </si>
  <si>
    <t>協会けんぽ（縦覧）
1.9万件</t>
  </si>
  <si>
    <t>1.8万件
（▲3.3％）</t>
  </si>
  <si>
    <t>共済組合（単月）
1.0万件</t>
  </si>
  <si>
    <t>1.1万件
（+15.5％）</t>
  </si>
  <si>
    <t>共済組合（突合）
0.3万件</t>
  </si>
  <si>
    <t>0.4万件
（+27.5％）</t>
  </si>
  <si>
    <t>共済組合（縦覧）
0.5万件</t>
  </si>
  <si>
    <t>0.6万件
（+8.2％）</t>
  </si>
  <si>
    <t>健保組合（単月）
3.8万件</t>
  </si>
  <si>
    <t>4.1万件
（+9.1％）</t>
  </si>
  <si>
    <t>健保組合（突合）
1.2万件</t>
  </si>
  <si>
    <t>1.5万件
（+19.2％）</t>
  </si>
  <si>
    <t>健保組合（縦覧）
2.1万件</t>
  </si>
  <si>
    <t>2.3万件
（+10.0％）</t>
  </si>
  <si>
    <t>その他（単月）
1.1万件</t>
  </si>
  <si>
    <t>1.1万件
（+0.5％）</t>
  </si>
  <si>
    <t>その他（突合）
0.6万件</t>
  </si>
  <si>
    <t>0.7万件
（+16.2％）</t>
  </si>
  <si>
    <t>その他（縦覧）
0.7万件</t>
  </si>
  <si>
    <t>0.8万件
（+12.3％）</t>
  </si>
  <si>
    <t>全管掌
100.1百万点</t>
  </si>
  <si>
    <t>107.8百万点
（+7.7％）</t>
  </si>
  <si>
    <t>協会けんぽ（単月）
33.4百万点</t>
  </si>
  <si>
    <t>30.3百万点
（▲9.3％）</t>
  </si>
  <si>
    <t>協会けんぽ（突合）
12.8百万点</t>
  </si>
  <si>
    <t>15.2百万点
（+18.7％）</t>
  </si>
  <si>
    <t>協会けんぽ（縦覧）
22.3百万点</t>
  </si>
  <si>
    <t>26.0百万点
（+16.8％）</t>
  </si>
  <si>
    <t>共済組合（単月）
2.9百万点</t>
  </si>
  <si>
    <t>3.1百万点
（+4.8％）</t>
  </si>
  <si>
    <t>共済組合（突合）
0.9百万点</t>
  </si>
  <si>
    <t>1.1百万点
（+26.2％）</t>
  </si>
  <si>
    <t>共済組合（縦覧）
1.2百万点</t>
  </si>
  <si>
    <t>1.3百万点
（+6.2％）</t>
  </si>
  <si>
    <t>健保組合（単月）
11.7百万点</t>
  </si>
  <si>
    <t>12.9百万点
（+11.1％）</t>
  </si>
  <si>
    <t>健保組合（突合）
3.0百万点</t>
  </si>
  <si>
    <t>3.9百万点
（+28.5％）</t>
  </si>
  <si>
    <t>健保組合（縦覧）
4.8百万点</t>
  </si>
  <si>
    <t>5.6百万点
（+15.7％）</t>
  </si>
  <si>
    <t>その他（単月）
3.8百万点</t>
  </si>
  <si>
    <t>3.9百万点
（+1.9％）</t>
  </si>
  <si>
    <t>その他（突合）
1.4百万点</t>
  </si>
  <si>
    <t>1.8百万点
（+27.6％）</t>
  </si>
  <si>
    <t>その他（縦覧）
1.8百万点</t>
  </si>
  <si>
    <t>2.6百万点
（+48.3％）</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</si>
  <si>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</si>
  <si>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</si>
  <si>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</si>
  <si>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</si>
  <si>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</si>
  <si>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</si>
  <si>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</si>
  <si>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</si>
  <si>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</si>
  <si>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</si>
  <si>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</si>
  <si>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</si>
  <si>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</si>
  <si>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</si>
  <si>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</si>
  <si>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</si>
  <si>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</si>
  <si>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</si>
  <si>
    <t>特別審査委員会分再掲</t>
    <phoneticPr fontId="45"/>
  </si>
  <si>
    <t>令和7年9月審査分</t>
    <phoneticPr fontId="46"/>
  </si>
  <si>
    <t>支払基金における審査状況</t>
    <rPh sb="0" eb="2">
      <t>シハライ</t>
    </rPh>
    <rPh sb="2" eb="4">
      <t>キキン</t>
    </rPh>
    <rPh sb="8" eb="10">
      <t>シンサ</t>
    </rPh>
    <rPh sb="10" eb="12">
      <t>ジョウキョウ</t>
    </rPh>
    <phoneticPr fontId="45"/>
  </si>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</sst>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61CFF598-36FD-4F5C-A9F9-F6425F4DD2BF}"/>
    <cellStyle name="標準_特審newレイアウト（歯科）" xfId="12" xr:uid="{1824F657-61A6-45B2-8BE1-E20CF94151FE}"/>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1.6367623345142331E-3"/>
                </c:manualLayout>
              </c:layout>
              <c:tx>
                <c:strRef>
                  <c:f>⑦査定件!$N$58</c:f>
                  <c:strCache>
                    <c:ptCount val="1"/>
                    <c:pt idx="0">
                      <c:v>その他（縦覧）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{B66EAE4B-2927-46C7-8547-9CEF214CC3DF}</c15:txfldGUID>
                      <c15:f>⑦査定件!$N$58</c15:f>
                      <c15:dlblFieldTableCache>
                        <c:ptCount val="1"/>
                        <c:pt idx="0">
                          <c:v>その他（縦覧）
4.3万件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4.2万件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{C8AB7061-ED49-488F-8170-54F71BE84FE2}</c15:txfldGUID>
                      <c15:f>⑦査定件!$P$58</c15:f>
                      <c15:dlblFieldTableCache>
                        <c:ptCount val="1"/>
                        <c:pt idx="0">
                          <c:v>4.2万件
（▲2.0％）</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4.2881999999999998</c:v>
                </c:pt>
                <c:pt idx="1">
                  <c:v>4.2004000000000001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{64ABDAF5-FF94-4EDD-9AB4-7E597426F478}</c15:txfldGUID>
                      <c15:f>⑦査定件!$N$57</c15:f>
                      <c15:dlblFieldTableCache>
                        <c:ptCount val="1"/>
                        <c:pt idx="0">
                          <c:v>その他（突合）
4.6万件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4.8万件
（+3.0％）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{950C697A-8B0D-42EA-BC88-05FAD83D2360}</c15:txfldGUID>
                      <c15:f>⑦査定件!$P$57</c15:f>
                      <c15:dlblFieldTableCache>
                        <c:ptCount val="1"/>
                        <c:pt idx="0">
                          <c:v>4.8万件
（+3.0％）</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4.6471999999999998</c:v>
                </c:pt>
                <c:pt idx="1">
                  <c:v>4.7887000000000004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{D71822B8-8693-448C-96EF-50D00FE2DFB6}</c15:txfldGUID>
                      <c15:f>⑦査定件!$N$56</c15:f>
                      <c15:dlblFieldTableCache>
                        <c:ptCount val="1"/>
                        <c:pt idx="0">
                          <c:v>その他（単月）
14.2万件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14.2万件
（▲0.3％）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{A975090D-A28A-4288-B348-1BD7E3518783}</c15:txfldGUID>
                      <c15:f>⑦査定件!$P$56</c15:f>
                      <c15:dlblFieldTableCache>
                        <c:ptCount val="1"/>
                        <c:pt idx="0">
                          <c:v>14.2万件
（▲0.3％）</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⑦査定件!$N$40:$O$40</c:f>
              <c:numCache>
                <c:formatCode>#,##0.0;[Red]\-#,##0.0</c:formatCode>
                <c:ptCount val="2"/>
                <c:pt idx="0">
                  <c:v>14.214399999999999</c:v>
                </c:pt>
                <c:pt idx="1">
                  <c:v>14.1751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{35035ED2-5815-4BF9-ADE5-39694EB9B11E}</c15:txfldGUID>
                      <c15:f>⑦査定件!$N$55</c15:f>
                      <c15:dlblFieldTableCache>
                        <c:ptCount val="1"/>
                        <c:pt idx="0">
                          <c:v>健保組合（縦覧）
4.6万件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4.3万件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{C853540D-32C4-43B8-AAB6-E05BB4628C25}</c15:txfldGUID>
                      <c15:f>⑦査定件!$P$55</c15:f>
                      <c15:dlblFieldTableCache>
                        <c:ptCount val="1"/>
                        <c:pt idx="0">
                          <c:v>4.3万件
（▲8.0％）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4.6410999999999998</c:v>
                </c:pt>
                <c:pt idx="1">
                  <c:v>4.2702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{1D1CA100-C315-4C02-8ED6-561184658827}</c15:txfldGUID>
                      <c15:f>⑦査定件!$N$54</c15:f>
                      <c15:dlblFieldTableCache>
                        <c:ptCount val="1"/>
                        <c:pt idx="0">
                          <c:v>健保組合（突合）
4.3万件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4.1万件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{4913685A-C524-44D3-9736-D74A78383B33}</c15:txfldGUID>
                      <c15:f>⑦査定件!$P$54</c15:f>
                      <c15:dlblFieldTableCache>
                        <c:ptCount val="1"/>
                        <c:pt idx="0">
                          <c:v>4.1万件
（▲5.7％）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4.3262999999999998</c:v>
                </c:pt>
                <c:pt idx="1">
                  <c:v>4.0808999999999997</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{78949043-A0D6-44D0-9748-191AEA895B39}</c15:txfldGUID>
                      <c15:f>⑦査定件!$N$53</c15:f>
                      <c15:dlblFieldTableCache>
                        <c:ptCount val="1"/>
                        <c:pt idx="0">
                          <c:v>健保組合（単月）
15.1万件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15.3万件
（+1.1％）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{3245A947-3249-4DA2-9742-7A6A34E29B49}</c15:txfldGUID>
                      <c15:f>⑦査定件!$P$53</c15:f>
                      <c15:dlblFieldTableCache>
                        <c:ptCount val="1"/>
                        <c:pt idx="0">
                          <c:v>15.3万件
（+1.1％）</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⑦査定件!$N$37:$O$37</c:f>
              <c:numCache>
                <c:formatCode>#,##0.0;[Red]\-#,##0.0</c:formatCode>
                <c:ptCount val="2"/>
                <c:pt idx="0">
                  <c:v>15.102</c:v>
                </c:pt>
                <c:pt idx="1">
                  <c:v>15.274900000000001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{D929DA1D-C46C-4B3F-9B53-0E88C28B3FB1}</c15:txfldGUID>
                      <c15:f>⑦査定件!$N$52</c15:f>
                      <c15:dlblFieldTableCache>
                        <c:ptCount val="1"/>
                        <c:pt idx="0">
                          <c:v>共済組合（縦覧）
1.5万件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1.4万件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{5832F427-EF35-43D0-9A79-D697AF77C8A4}</c15:txfldGUID>
                      <c15:f>⑦査定件!$P$52</c15:f>
                      <c15:dlblFieldTableCache>
                        <c:ptCount val="1"/>
                        <c:pt idx="0">
                          <c:v>1.4万件
（▲8.8％）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1.5204</c:v>
                </c:pt>
                <c:pt idx="1">
                  <c:v>1.3863000000000001</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{99749E30-3793-498D-B317-0A8D7931A5CE}</c15:txfldGUID>
                      <c15:f>⑦査定件!$N$51</c15:f>
                      <c15:dlblFieldTableCache>
                        <c:ptCount val="1"/>
                        <c:pt idx="0">
                          <c:v>共済組合（突合）
1.4万件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1.4万件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{D8C2CB04-C79F-445E-9303-4E9349D0B80F}</c15:txfldGUID>
                      <c15:f>⑦査定件!$P$51</c15:f>
                      <c15:dlblFieldTableCache>
                        <c:ptCount val="1"/>
                        <c:pt idx="0">
                          <c:v>1.4万件
（▲2.3％）</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1.4477</c:v>
                </c:pt>
                <c:pt idx="1">
                  <c:v>1.4149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{53D11879-FF37-493F-B798-81E7D0AC4B32}</c15:txfldGUID>
                      <c15:f>⑦査定件!$N$50</c15:f>
                      <c15:dlblFieldTableCache>
                        <c:ptCount val="1"/>
                        <c:pt idx="0">
                          <c:v>共済組合（単月）
5.3万件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5.4万件
（+1.6％）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{40E605D6-A166-4AC1-AEB1-28838B1C4FD0}</c15:txfldGUID>
                      <c15:f>⑦査定件!$P$50</c15:f>
                      <c15:dlblFieldTableCache>
                        <c:ptCount val="1"/>
                        <c:pt idx="0">
                          <c:v>5.4万件
（+1.6％）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⑦査定件!$N$34:$O$34</c:f>
              <c:numCache>
                <c:formatCode>#,##0.0;[Red]\-#,##0.0</c:formatCode>
                <c:ptCount val="2"/>
                <c:pt idx="0">
                  <c:v>5.3311000000000002</c:v>
                </c:pt>
                <c:pt idx="1">
                  <c:v>5.4157000000000002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6.7万件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{A564BDE7-2632-46EF-AD03-BBE68AB148D5}</c15:txfldGUID>
                      <c15:f>⑦査定件!$N$49</c15:f>
                      <c15:dlblFieldTableCache>
                        <c:ptCount val="1"/>
                        <c:pt idx="0">
                          <c:v>協会けんぽ（縦覧）
6.7万件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6.4万件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{BA318AC8-A768-434C-B25D-8D198E9B3147}</c15:txfldGUID>
                      <c15:f>⑦査定件!$P$49</c15:f>
                      <c15:dlblFieldTableCache>
                        <c:ptCount val="1"/>
                        <c:pt idx="0">
                          <c:v>6.4万件
（▲5.3％）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6.7325999999999997</c:v>
                </c:pt>
                <c:pt idx="1">
                  <c:v>6.3728999999999996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{80B7F173-984B-40D7-B1C9-7CBB15490A13}</c15:txfldGUID>
                      <c15:f>⑦査定件!$N$48</c15:f>
                      <c15:dlblFieldTableCache>
                        <c:ptCount val="1"/>
                        <c:pt idx="0">
                          <c:v>協会けんぽ（突合）
6.6万件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6.7万件
（+0.7％）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{C581B58F-28C7-4D2F-8AF0-B9EE91223678}</c15:txfldGUID>
                      <c15:f>⑦査定件!$P$48</c15:f>
                      <c15:dlblFieldTableCache>
                        <c:ptCount val="1"/>
                        <c:pt idx="0">
                          <c:v>6.7万件
（+0.7％）</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6.6271000000000004</c:v>
                </c:pt>
                <c:pt idx="1">
                  <c:v>6.6734999999999998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{B19A479B-28FA-437A-9B98-5D057003FE76}</c15:txfldGUID>
                      <c15:f>⑦査定件!$N$47</c15:f>
                      <c15:dlblFieldTableCache>
                        <c:ptCount val="1"/>
                        <c:pt idx="0">
                          <c:v>協会けんぽ（単月）
22.4万件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23.1万件
（+3.2％）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{895B043B-1ADC-46BD-9D02-208BD3E72D1D}</c15:txfldGUID>
                      <c15:f>⑦査定件!$P$47</c15:f>
                      <c15:dlblFieldTableCache>
                        <c:ptCount val="1"/>
                        <c:pt idx="0">
                          <c:v>23.1万件
（+3.2％）</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⑦査定件!$N$31:$O$31</c:f>
              <c:numCache>
                <c:formatCode>#,##0.0;[Red]\-#,##0.0</c:formatCode>
                <c:ptCount val="2"/>
                <c:pt idx="0">
                  <c:v>22.420100000000001</c:v>
                </c:pt>
                <c:pt idx="1">
                  <c:v>23.1479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91.3万件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{F41FF24D-BE64-45A4-A0EF-D2EE5E97E97B}</c15:txfldGUID>
                      <c15:f>⑦査定件!$N$46</c15:f>
                      <c15:dlblFieldTableCache>
                        <c:ptCount val="1"/>
                        <c:pt idx="0">
                          <c:v>全管掌
91.3万件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91.2万件
（▲0.1％）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{C4FBF711-A6E7-4E0F-BFDA-13EC9D2D54C7}</c15:txfldGUID>
                      <c15:f>⑦査定件!$P$46</c15:f>
                      <c15:dlblFieldTableCache>
                        <c:ptCount val="1"/>
                        <c:pt idx="0">
                          <c:v>91.2万件
（▲0.1％）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91.298199999999994</c:v>
                </c:pt>
                <c:pt idx="1">
                  <c:v>91.201400000000007</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7576334426728128E-2"/>
                </c:manualLayout>
              </c:layout>
              <c:tx>
                <c:strRef>
                  <c:f>⑧査定点!$N$58</c:f>
                  <c:strCache>
                    <c:ptCount val="1"/>
                    <c:pt idx="0">
                      <c:v>その他（縦覧）
10.2百万点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{983C0D59-3FDE-4A72-AFB5-4E441D7F2C41}</c15:txfldGUID>
                      <c15:f>⑧査定点!$N$58</c15:f>
                      <c15:dlblFieldTableCache>
                        <c:ptCount val="1"/>
                        <c:pt idx="0">
                          <c:v>その他（縦覧）
10.2百万点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1.4935930211520763E-2"/>
                </c:manualLayout>
              </c:layout>
              <c:tx>
                <c:strRef>
                  <c:f>⑧査定点!$P$58</c:f>
                  <c:strCache>
                    <c:ptCount val="1"/>
                    <c:pt idx="0">
                      <c:v>11.4百万点
（+11.3％）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{9F6080D1-A113-474B-A813-5F4309E74E82}</c15:txfldGUID>
                      <c15:f>⑧査定点!$P$58</c15:f>
                      <c15:dlblFieldTableCache>
                        <c:ptCount val="1"/>
                        <c:pt idx="0">
                          <c:v>11.4百万点
（+11.3％）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10.234423999999999</c:v>
                </c:pt>
                <c:pt idx="1">
                  <c:v>11.388376000000001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3.4632034632034729E-2"/>
                </c:manualLayout>
              </c:layout>
              <c:tx>
                <c:strRef>
                  <c:f>⑧査定点!$N$57</c:f>
                  <c:strCache>
                    <c:ptCount val="1"/>
                    <c:pt idx="0">
                      <c:v>その他（突合）
13.4百万点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{D4B037D8-ADBA-48CA-9DEA-9C76AF907141}</c15:txfldGUID>
                      <c15:f>⑧査定点!$N$57</c15:f>
                      <c15:dlblFieldTableCache>
                        <c:ptCount val="1"/>
                        <c:pt idx="0">
                          <c:v>その他（突合）
13.4百万点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
                  <c:y val="-3.1968031968032065E-2"/>
                </c:manualLayout>
              </c:layout>
              <c:tx>
                <c:strRef>
                  <c:f>⑧査定点!$P$57</c:f>
                  <c:strCache>
                    <c:ptCount val="1"/>
                    <c:pt idx="0">
                      <c:v>15.4百万点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{2A94CF50-D418-408E-AE34-899FEA331946}</c15:txfldGUID>
                      <c15:f>⑧査定点!$P$57</c15:f>
                      <c15:dlblFieldTableCache>
                        <c:ptCount val="1"/>
                        <c:pt idx="0">
                          <c:v>15.4百万点
（+15.3％）</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13.358324999999999</c:v>
                </c:pt>
                <c:pt idx="1">
                  <c:v>15.399023999999997</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99.7百万点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{22666BFC-4AE7-4758-9A69-93BB16EC5F89}</c15:txfldGUID>
                      <c15:f>⑧査定点!$N$56</c15:f>
                      <c15:dlblFieldTableCache>
                        <c:ptCount val="1"/>
                        <c:pt idx="0">
                          <c:v>その他（単月）
99.7百万点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120.9百万点
（+21.3％）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{C039A726-FCC0-4044-9A58-6F03EC68463E}</c15:txfldGUID>
                      <c15:f>⑧査定点!$P$56</c15:f>
                      <c15:dlblFieldTableCache>
                        <c:ptCount val="1"/>
                        <c:pt idx="0">
                          <c:v>120.9百万点
（+21.3％）</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⑧査定点!$N$40:$O$40</c:f>
              <c:numCache>
                <c:formatCode>#,##0.0;[Red]\-#,##0.0</c:formatCode>
                <c:ptCount val="2"/>
                <c:pt idx="0">
                  <c:v>99.670299999999997</c:v>
                </c:pt>
                <c:pt idx="1">
                  <c:v>120.90023599999999</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{23586ECD-F910-40B3-9632-95BE38A2D38B}</c15:txfldGUID>
                      <c15:f>⑧査定点!$N$55</c15:f>
                      <c15:dlblFieldTableCache>
                        <c:ptCount val="1"/>
                        <c:pt idx="0">
                          <c:v>健保組合（縦覧）
10.2百万点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10.1百万点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{EF114899-093B-4A58-94AD-C5F75DA53D65}</c15:txfldGUID>
                      <c15:f>⑧査定点!$P$55</c15:f>
                      <c15:dlblFieldTableCache>
                        <c:ptCount val="1"/>
                        <c:pt idx="0">
                          <c:v>10.1百万点
（▲1.5％）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10.233889999999999</c:v>
                </c:pt>
                <c:pt idx="1">
                  <c:v>10.085262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{562E2172-D734-4372-854F-AD0DBD18AE66}</c15:txfldGUID>
                      <c15:f>⑧査定点!$N$54</c15:f>
                      <c15:dlblFieldTableCache>
                        <c:ptCount val="1"/>
                        <c:pt idx="0">
                          <c:v>健保組合（突合）
9.1百万点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10.6百万点
（+16.9％）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{9D52B50D-923A-48B6-A74C-A8FA71D1120D}</c15:txfldGUID>
                      <c15:f>⑧査定点!$P$54</c15:f>
                      <c15:dlblFieldTableCache>
                        <c:ptCount val="1"/>
                        <c:pt idx="0">
                          <c:v>10.6百万点
（+16.9％）</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9.0756160000000001</c:v>
                </c:pt>
                <c:pt idx="1">
                  <c:v>10.609062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{A8654924-9E25-4A2F-B0FA-2DF39A862F87}</c15:txfldGUID>
                      <c15:f>⑧査定点!$N$53</c15:f>
                      <c15:dlblFieldTableCache>
                        <c:ptCount val="1"/>
                        <c:pt idx="0">
                          <c:v>健保組合（単月）
84.8百万点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103.4百万点
（+22.1％）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{EC994219-B557-47B6-A676-2D07F85A5DBB}</c15:txfldGUID>
                      <c15:f>⑧査定点!$P$53</c15:f>
                      <c15:dlblFieldTableCache>
                        <c:ptCount val="1"/>
                        <c:pt idx="0">
                          <c:v>103.4百万点
（+22.1％）</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⑧査定点!$N$37:$O$37</c:f>
              <c:numCache>
                <c:formatCode>#,##0.0;[Red]\-#,##0.0</c:formatCode>
                <c:ptCount val="2"/>
                <c:pt idx="0">
                  <c:v>84.754195999999993</c:v>
                </c:pt>
                <c:pt idx="1">
                  <c:v>103.449567</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3.5百万点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{96B0DF07-171F-4B06-9DF0-0F9C75DAEE78}</c15:txfldGUID>
                      <c15:f>⑧査定点!$N$52</c15:f>
                      <c15:dlblFieldTableCache>
                        <c:ptCount val="1"/>
                        <c:pt idx="0">
                          <c:v>共済組合（縦覧）
3.5百万点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3.4百万点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{7855C895-BD34-4C25-957F-BE203AA98F70}</c15:txfldGUID>
                      <c15:f>⑧査定点!$P$52</c15:f>
                      <c15:dlblFieldTableCache>
                        <c:ptCount val="1"/>
                        <c:pt idx="0">
                          <c:v>3.4百万点
（▲3.8％）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3.489862</c:v>
                </c:pt>
                <c:pt idx="1">
                  <c:v>3.3575030000000003</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{BB12CC43-00BD-47C0-9477-F92DF908B6E2}</c15:txfldGUID>
                      <c15:f>⑧査定点!$N$51</c15:f>
                      <c15:dlblFieldTableCache>
                        <c:ptCount val="1"/>
                        <c:pt idx="0">
                          <c:v>共済組合（突合）
3.2百万点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3.9百万点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{359FD06C-948E-4B7B-A4E8-3DB6B97F3133}</c15:txfldGUID>
                      <c15:f>⑧査定点!$P$51</c15:f>
                      <c15:dlblFieldTableCache>
                        <c:ptCount val="1"/>
                        <c:pt idx="0">
                          <c:v>3.9百万点
（+22.8％）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3.178966</c:v>
                </c:pt>
                <c:pt idx="1">
                  <c:v>3.9025289999999999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33.8百万点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{FD0EFF3E-15F0-4A8B-8EE0-FE0D6173F280}</c15:txfldGUID>
                      <c15:f>⑧査定点!$N$50</c15:f>
                      <c15:dlblFieldTableCache>
                        <c:ptCount val="1"/>
                        <c:pt idx="0">
                          <c:v>共済組合（単月）
33.8百万点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37.3百万点
（+10.2％）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{CC54CF8B-26F7-4D33-BD68-FED5F780F899}</c15:txfldGUID>
                      <c15:f>⑧査定点!$P$50</c15:f>
                      <c15:dlblFieldTableCache>
                        <c:ptCount val="1"/>
                        <c:pt idx="0">
                          <c:v>37.3百万点
（+10.2％）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⑧査定点!$N$34:$O$34</c:f>
              <c:numCache>
                <c:formatCode>#,##0.0;[Red]\-#,##0.0</c:formatCode>
                <c:ptCount val="2"/>
                <c:pt idx="0">
                  <c:v>33.830148999999999</c:v>
                </c:pt>
                <c:pt idx="1">
                  <c:v>37.288864000000004</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⑧査定点!$N$49</c:f>
                  <c:strCache>
                    <c:ptCount val="1"/>
                    <c:pt idx="0">
                      <c:v>協会けんぽ（縦覧）
16.0百万点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{6CAC1F27-6850-4A19-8718-E8E782F5F1FD}</c15:txfldGUID>
                      <c15:f>⑧査定点!$N$49</c15:f>
                      <c15:dlblFieldTableCache>
                        <c:ptCount val="1"/>
                        <c:pt idx="0">
                          <c:v>協会けんぽ（縦覧）
16.0百万点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16.3百万点
（+1.7％）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{233FD00C-C7C7-4F46-A862-7FC9C18C821F}</c15:txfldGUID>
                      <c15:f>⑧査定点!$P$49</c15:f>
                      <c15:dlblFieldTableCache>
                        <c:ptCount val="1"/>
                        <c:pt idx="0">
                          <c:v>16.3百万点
（+1.7％）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16.022058999999999</c:v>
                </c:pt>
                <c:pt idx="1">
                  <c:v>16.301214999999999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7.992007992007992E-3"/>
                </c:manualLayout>
              </c:layout>
              <c:tx>
                <c:strRef>
                  <c:f>⑧査定点!$N$48</c:f>
                  <c:strCache>
                    <c:ptCount val="1"/>
                    <c:pt idx="0">
                      <c:v>協会けんぽ（突合）
15.4百万点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{85D678B9-D9E8-4EE4-8AB0-F3CE9192C36D}</c15:txfldGUID>
                      <c15:f>⑧査定点!$N$48</c15:f>
                      <c15:dlblFieldTableCache>
                        <c:ptCount val="1"/>
                        <c:pt idx="0">
                          <c:v>協会けんぽ（突合）
15.4百万点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
                  <c:y val="-7.9920079920080406E-3"/>
                </c:manualLayout>
              </c:layout>
              <c:tx>
                <c:strRef>
                  <c:f>⑧査定点!$P$48</c:f>
                  <c:strCache>
                    <c:ptCount val="1"/>
                    <c:pt idx="0">
                      <c:v>17.9百万点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{4EF6914F-1F41-45CF-BE47-CEBC4627894E}</c15:txfldGUID>
                      <c15:f>⑧査定点!$P$48</c15:f>
                      <c15:dlblFieldTableCache>
                        <c:ptCount val="1"/>
                        <c:pt idx="0">
                          <c:v>17.9百万点
（+16.6％）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15.366369000000001</c:v>
                </c:pt>
                <c:pt idx="1">
                  <c:v>17.924446</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144.1百万点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{5EDB1A9C-B910-41D3-8F12-A8B22B95A1F5}</c15:txfldGUID>
                      <c15:f>⑧査定点!$N$47</c15:f>
                      <c15:dlblFieldTableCache>
                        <c:ptCount val="1"/>
                        <c:pt idx="0">
                          <c:v>協会けんぽ（単月）
144.1百万点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176.6百万点
（+22.5％）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{10A9CC6D-838D-437E-89C9-B707F0690797}</c15:txfldGUID>
                      <c15:f>⑧査定点!$P$47</c15:f>
                      <c15:dlblFieldTableCache>
                        <c:ptCount val="1"/>
                        <c:pt idx="0">
                          <c:v>176.6百万点
（+22.5％）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⑧査定点!$N$31:$O$31</c:f>
              <c:numCache>
                <c:formatCode>#,##0.0;[Red]\-#,##0.0</c:formatCode>
                <c:ptCount val="2"/>
                <c:pt idx="0">
                  <c:v>144.12954399999998</c:v>
                </c:pt>
                <c:pt idx="1">
                  <c:v>176.580242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443.3百万点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{125F2424-9B37-432A-98DC-2F7C55F7CFCA}</c15:txfldGUID>
                      <c15:f>⑧査定点!$N$46</c15:f>
                      <c15:dlblFieldTableCache>
                        <c:ptCount val="1"/>
                        <c:pt idx="0">
                          <c:v>全管掌
443.3百万点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527.2百万点
（+18.9％）</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{D4D00900-C0D6-411B-A9A3-4F6C61355D17}</c15:txfldGUID>
                      <c15:f>⑧査定点!$P$46</c15:f>
                      <c15:dlblFieldTableCache>
                        <c:ptCount val="1"/>
                        <c:pt idx="0">
                          <c:v>527.2百万点
（+18.9％）</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443.34370000000001</c:v>
                </c:pt>
                <c:pt idx="1">
                  <c:v>527.18632600000001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1.2153620657557665E-2"/>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{684FAAC2-6CF2-426B-B364-EE1A420FF4E0}</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1.0963629546306712E-2"/>
                </c:manualLayout>
              </c:layout>
              <c:tx>
                <c:strRef>
                  <c:f>⑨再審件!$P$58</c:f>
                  <c:strCache>
                    <c:ptCount val="1"/>
                    <c:pt idx="0">
                      <c:v>0.8万件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{9492294C-8614-4BC1-BDDE-17EECEE92879}</c15:txfldGUID>
                      <c15:f>⑨再審件!$P$58</c15:f>
                      <c15:dlblFieldTableCache>
                        <c:ptCount val="1"/>
                        <c:pt idx="0">
                          <c:v>0.8万件
（+12.3％）</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0.70689999999999997</c:v>
                </c:pt>
                <c:pt idx="1">
                  <c:v>0.79369999999999996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2.4401949756280465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{475B7CD1-1403-4FA7-85D9-5A4E2ABC61F6}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691144269949681"/>
                  <c:y val="-2.3188255314239566E-2"/>
                </c:manualLayout>
              </c:layout>
              <c:tx>
                <c:strRef>
                  <c:f>⑨再審件!$P$57</c:f>
                  <c:strCache>
                    <c:ptCount val="1"/>
                    <c:pt idx="0">
                      <c:v>0.7万件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{1C38E3C8-7A2C-430A-9086-851EF6AD6952}</c15:txfldGUID>
                      <c15:f>⑨再審件!$P$57</c15:f>
                      <c15:dlblFieldTableCache>
                        <c:ptCount val="1"/>
                        <c:pt idx="0">
                          <c:v>0.7万件
（+16.2％）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0.55940000000000001</c:v>
                </c:pt>
                <c:pt idx="1">
                  <c:v>0.65010000000000001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{DC69214C-6669-4978-B283-364398CD813C}</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{2C16A582-093E-477A-83CF-835EA9050237}</c15:txfldGUID>
                      <c15:f>⑨再審件!$P$56</c15:f>
                      <c15:dlblFieldTableCache>
                        <c:ptCount val="1"/>
                        <c:pt idx="0">
                          <c:v>1.1万件
（+0.5％）</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令和6年9月審査分</c:v>
                </c:pt>
                <c:pt idx="1">
                  <c:v>令和7年9月審査分</c:v>
                </c:pt>
              </c:strCache>
            </c:strRef>
          </c:cat>
          <c:val>
            <c:numRef>
              <c:f>⑨再審件!$N$40:$O$40</c:f>
              <c:numCache>
                <c:formatCode>#,##0.0;[Red]\-#,##0.0</c:formatCode>
                <c:ptCount val="2"/>
                <c:pt idx="0">
                  <c:v>1.0578000000000001</c:v>
                </c:pt>
                <c:pt idx="1">
                  <c:v>1.0628</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{7DE6FE1A-0074-48E6-AD2A-F7D751B65AE3}</c15:txfldGUID>
                      <c15:f>⑨再審件!$N$55</c15:f>
                      <c15:dlblFieldTableCache>
                        <c:ptCount val="1"/>
                        <c:pt idx="0">
                          <c:v>健保組合（縦覧）
2.1万件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{B56CA5E3-594F-4F0E-A7A0-BD4B1FD820AB}</c15:txfldGUID>
                      <c15:f>⑨再審件!$P$55</c15:f>
                      <c15:dlblFieldTableCache>
                        <c:ptCount val="1"/>
                        <c:pt idx="0">
                          <c:v>2.3万件
（+10.0％）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2.1031</c:v>
                </c:pt>
                <c:pt idx="1">
                  <c:v>2.3138000000000001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{78C4FD03-4A51-4783-B22B-EB681C013076}</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1.5万件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{5073D05C-992B-46B1-8677-353773239019}</c15:txfldGUID>
                      <c15:f>⑨再審件!$P$54</c15:f>
                      <c15:dlblFieldTableCache>
                        <c:ptCount val="1"/>
                        <c:pt idx="0">
                          <c:v>1.5万件
（+19.2％）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1.218</c:v>
                </c:pt>
                <c:pt idx="1">
                  <c:v>1.452</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{6CCD3416-6FBE-42D2-89CC-0F66E7A3AA6A}</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4.1万件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{F5A1EA36-5E24-4C61-B529-78BF756F8DEC}</c15:txfldGUID>
                      <c15:f>⑨再審件!$P$53</c15:f>
                      <c15:dlblFieldTableCache>
                        <c:ptCount val="1"/>
                        <c:pt idx="0">
                          <c:v>4.1万件
（+9.1％）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令和6年9月審査分</c:v>
                </c:pt>
                <c:pt idx="1">
                  <c:v>令和7年9月審査分</c:v>
                </c:pt>
              </c:strCache>
            </c:strRef>
          </c:cat>
          <c:val>
            <c:numRef>
              <c:f>⑨再審件!$N$37:$O$37</c:f>
              <c:numCache>
                <c:formatCode>#,##0.0;[Red]\-#,##0.0</c:formatCode>
                <c:ptCount val="2"/>
                <c:pt idx="0">
                  <c:v>3.7597</c:v>
                </c:pt>
                <c:pt idx="1">
                  <c:v>4.1013999999999999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{C45E93D5-D257-460E-A609-2349258F703E}</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0.6万件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{8B4DD412-A443-470D-B2D5-3E6F59DCA3DD}</c15:txfldGUID>
                      <c15:f>⑨再審件!$P$52</c15:f>
                      <c15:dlblFieldTableCache>
                        <c:ptCount val="1"/>
                        <c:pt idx="0">
                          <c:v>0.6万件
（+8.2％）</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0.51749999999999996</c:v>
                </c:pt>
                <c:pt idx="1">
                  <c:v>0.55969999999999998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{3C10973B-C0D8-4EFA-9C86-0E4F39910221}</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{99EE89FA-0ED9-4F68-ABA1-4001088828C7}</c15:txfldGUID>
                      <c15:f>⑨再審件!$P$51</c15:f>
                      <c15:dlblFieldTableCache>
                        <c:ptCount val="1"/>
                        <c:pt idx="0">
                          <c:v>0.4万件
（+27.5％）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0.34949999999999998</c:v>
                </c:pt>
                <c:pt idx="1">
                  <c:v>0.44569999999999999</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{92B998A4-14DF-407E-8AAF-801A801636AB}</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（+15.5％）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{BC60FC21-81C9-4410-9109-AE19F4B17F36}</c15:txfldGUID>
                      <c15:f>⑨再審件!$P$50</c15:f>
                      <c15:dlblFieldTableCache>
                        <c:ptCount val="1"/>
                        <c:pt idx="0">
                          <c:v>1.1万件
（+15.5％）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令和6年9月審査分</c:v>
                </c:pt>
                <c:pt idx="1">
                  <c:v>令和7年9月審査分</c:v>
                </c:pt>
              </c:strCache>
            </c:strRef>
          </c:cat>
          <c:val>
            <c:numRef>
              <c:f>⑨再審件!$N$34:$O$34</c:f>
              <c:numCache>
                <c:formatCode>#,##0.0;[Red]\-#,##0.0</c:formatCode>
                <c:ptCount val="2"/>
                <c:pt idx="0">
                  <c:v>0.9667</c:v>
                </c:pt>
                <c:pt idx="1">
                  <c:v>1.1165</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{E8C09B76-92ED-4571-8724-3C69E4E808E6}</c15:txfldGUID>
                      <c15:f>⑨再審件!$N$49</c15:f>
                      <c15:dlblFieldTableCache>
                        <c:ptCount val="1"/>
                        <c:pt idx="0">
                          <c:v>協会けんぽ（縦覧）
1.9万件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1.8万件
（▲3.3％）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{341D997B-8461-4B35-A059-1E71243EB149}</c15:txfldGUID>
                      <c15:f>⑨再審件!$P$49</c15:f>
                      <c15:dlblFieldTableCache>
                        <c:ptCount val="1"/>
                        <c:pt idx="0">
                          <c:v>1.8万件
（▲3.3％）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1.9015</c:v>
                </c:pt>
                <c:pt idx="1">
                  <c:v>1.8391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{6DE9B0BC-1BB7-469B-BD95-B70661C4F229}</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2.0万件
（+13.5％）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{B51BBC86-82F9-4965-B8DF-4767B855A190}</c15:txfldGUID>
                      <c15:f>⑨再審件!$P$48</c15:f>
                      <c15:dlblFieldTableCache>
                        <c:ptCount val="1"/>
                        <c:pt idx="0">
                          <c:v>2.0万件
（+13.5％）</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1.7202</c:v>
                </c:pt>
                <c:pt idx="1">
                  <c:v>1.9521999999999999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2.9万件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{3A8E67A4-62AB-459B-82D3-F523E880F2F9}</c15:txfldGUID>
                      <c15:f>⑨再審件!$N$47</c15:f>
                      <c15:dlblFieldTableCache>
                        <c:ptCount val="1"/>
                        <c:pt idx="0">
                          <c:v>協会けんぽ（単月）
2.9万件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3.0万件
（+4.4％）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{FE82E04C-4774-42EF-8F5F-9C638A08190A}</c15:txfldGUID>
                      <c15:f>⑨再審件!$P$47</c15:f>
                      <c15:dlblFieldTableCache>
                        <c:ptCount val="1"/>
                        <c:pt idx="0">
                          <c:v>3.0万件
（+4.4％）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令和6年9月審査分</c:v>
                </c:pt>
                <c:pt idx="1">
                  <c:v>令和7年9月審査分</c:v>
                </c:pt>
              </c:strCache>
            </c:strRef>
          </c:cat>
          <c:val>
            <c:numRef>
              <c:f>⑨再審件!$N$31:$O$31</c:f>
              <c:numCache>
                <c:formatCode>#,##0.0;[Red]\-#,##0.0</c:formatCode>
                <c:ptCount val="2"/>
                <c:pt idx="0">
                  <c:v>2.9026000000000001</c:v>
                </c:pt>
                <c:pt idx="1">
                  <c:v>3.0303</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17.8万件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{3197043F-DE58-4244-87DB-EC407A91D449}</c15:txfldGUID>
                      <c15:f>⑨再審件!$N$46</c15:f>
                      <c15:dlblFieldTableCache>
                        <c:ptCount val="1"/>
                        <c:pt idx="0">
                          <c:v>全管掌
17.8万件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19.3万件
（+8.8％）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{0D0F70B7-A573-40F8-A305-BF57C372701D}</c15:txfldGUID>
                      <c15:f>⑨再審件!$P$46</c15:f>
                      <c15:dlblFieldTableCache>
                        <c:ptCount val="1"/>
                        <c:pt idx="0">
                          <c:v>19.3万件
（+8.8％）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17.762899999999998</c:v>
                </c:pt>
                <c:pt idx="1">
                  <c:v>19.317299999999999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1.890833575872965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{DCD5A14E-F389-4E92-BCAB-879C767D6E5F}</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9.6079248835154347E-3"/>
                </c:manualLayout>
              </c:layout>
              <c:tx>
                <c:strRef>
                  <c:f>⑩再審点!$P$58</c:f>
                  <c:strCache>
                    <c:ptCount val="1"/>
                    <c:pt idx="0">
                      <c:v>2.6百万点
（+48.3％）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{8F69C393-AE92-449D-A182-B66928F630BF}</c15:txfldGUID>
                      <c15:f>⑩再審点!$P$58</c15:f>
                      <c15:dlblFieldTableCache>
                        <c:ptCount val="1"/>
                        <c:pt idx="0">
                          <c:v>2.6百万点
（+48.3％）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1.775123</c:v>
                </c:pt>
                <c:pt idx="1">
                  <c:v>2.6320260000000002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4.4594880185431562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{19B9A47A-8C43-4A36-BABE-538A3C831A98}</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2.7278862869414052E-2"/>
                </c:manualLayout>
              </c:layout>
              <c:tx>
                <c:strRef>
                  <c:f>⑩再審点!$P$57</c:f>
                  <c:strCache>
                    <c:ptCount val="1"/>
                    <c:pt idx="0">
                      <c:v>1.8百万点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{6AEBBE24-6724-4C84-A70F-5A42F213CA1D}</c15:txfldGUID>
                      <c15:f>⑩再審点!$P$57</c15:f>
                      <c15:dlblFieldTableCache>
                        <c:ptCount val="1"/>
                        <c:pt idx="0">
                          <c:v>1.8百万点
（+27.6％）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1.416636</c:v>
                </c:pt>
                <c:pt idx="1">
                  <c:v>1.807585</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6.3936063936064033E-2"/>
                </c:manualLayout>
              </c:layout>
              <c:tx>
                <c:strRef>
                  <c:f>⑩再審点!$N$56</c:f>
                  <c:strCache>
                    <c:ptCount val="1"/>
                    <c:pt idx="0">
                      <c:v>その他（単月）
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{AC581EF6-82A9-4DB7-B76C-811FD8F96A37}</c15:txfldGUID>
                      <c15:f>⑩再審点!$N$56</c15:f>
                      <c15:dlblFieldTableCache>
                        <c:ptCount val="1"/>
                        <c:pt idx="0">
                          <c:v>その他（単月）
3.8百万点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758747697974216"/>
                  <c:y val="-4.1292041292041393E-2"/>
                </c:manualLayout>
              </c:layout>
              <c:tx>
                <c:strRef>
                  <c:f>⑩再審点!$P$56</c:f>
                  <c:strCache>
                    <c:ptCount val="1"/>
                    <c:pt idx="0">
                      <c:v>3.9百万点
（+1.9％）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{9EFB119E-8106-4DBF-84F6-E4FE36168174}</c15:txfldGUID>
                      <c15:f>⑩再審点!$P$56</c15:f>
                      <c15:dlblFieldTableCache>
                        <c:ptCount val="1"/>
                        <c:pt idx="0">
                          <c:v>3.9百万点
（+1.9％）</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令和6年9月審査分</c:v>
                </c:pt>
                <c:pt idx="1">
                  <c:v>令和7年9月審査分</c:v>
                </c:pt>
              </c:strCache>
            </c:strRef>
          </c:cat>
          <c:val>
            <c:numRef>
              <c:f>⑩再審点!$N$40:$O$40</c:f>
              <c:numCache>
                <c:formatCode>#,##0.0;[Red]\-#,##0.0</c:formatCode>
                <c:ptCount val="2"/>
                <c:pt idx="0">
                  <c:v>3.8367119999999999</c:v>
                </c:pt>
                <c:pt idx="1">
                  <c:v>3.9091770000000001</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4.8百万点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{1EC773C2-9F5B-449E-97FC-B427738601C0}</c15:txfldGUID>
                      <c15:f>⑩再審点!$N$55</c15:f>
                      <c15:dlblFieldTableCache>
                        <c:ptCount val="1"/>
                        <c:pt idx="0">
                          <c:v>健保組合（縦覧）
4.8百万点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5.6百万点
（+15.7％）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{951E1229-277E-43AB-8E84-55DA7B298AFC}</c15:txfldGUID>
                      <c15:f>⑩再審点!$P$55</c15:f>
                      <c15:dlblFieldTableCache>
                        <c:ptCount val="1"/>
                        <c:pt idx="0">
                          <c:v>5.6百万点
（+15.7％）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4.8147409999999997</c:v>
                </c:pt>
                <c:pt idx="1">
                  <c:v>5.5723370000000001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6.66000666000666E-3"/>
                </c:manualLayout>
              </c:layout>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{B5039CFA-9F67-4E1A-BD90-77F23B0144E4}</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3.9百万点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{D063FD99-691E-44FE-89ED-74808D0A2BCA}</c15:txfldGUID>
                      <c15:f>⑩再審点!$P$54</c15:f>
                      <c15:dlblFieldTableCache>
                        <c:ptCount val="1"/>
                        <c:pt idx="0">
                          <c:v>3.9百万点
（+28.5％）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3.0168139999999997</c:v>
                </c:pt>
                <c:pt idx="1">
                  <c:v>3.8775599999999999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{B6F8C00F-4A18-4317-AFB2-65C12A09DDD9}</c15:txfldGUID>
                      <c15:f>⑩再審点!$N$53</c15:f>
                      <c15:dlblFieldTableCache>
                        <c:ptCount val="1"/>
                        <c:pt idx="0">
                          <c:v>健保組合（単月）
11.7百万点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12.9百万点
（+11.1％）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{C4BDD6DC-3B93-4F67-ACF8-E5B4F000BC0A}</c15:txfldGUID>
                      <c15:f>⑩再審点!$P$53</c15:f>
                      <c15:dlblFieldTableCache>
                        <c:ptCount val="1"/>
                        <c:pt idx="0">
                          <c:v>12.9百万点
（+11.1％）</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令和6年9月審査分</c:v>
                </c:pt>
                <c:pt idx="1">
                  <c:v>令和7年9月審査分</c:v>
                </c:pt>
              </c:strCache>
            </c:strRef>
          </c:cat>
          <c:val>
            <c:numRef>
              <c:f>⑩再審点!$N$37:$O$37</c:f>
              <c:numCache>
                <c:formatCode>#,##0.0;[Red]\-#,##0.0</c:formatCode>
                <c:ptCount val="2"/>
                <c:pt idx="0">
                  <c:v>11.652540999999999</c:v>
                </c:pt>
                <c:pt idx="1">
                  <c:v>12.942392</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{ED3715FD-B24E-443F-AC91-33A4957FC4E7}</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{EEC1F26E-A9FF-4D46-9C72-3B39EC1771D8}</c15:txfldGUID>
                      <c15:f>⑩再審点!$P$52</c15:f>
                      <c15:dlblFieldTableCache>
                        <c:ptCount val="1"/>
                        <c:pt idx="0">
                          <c:v>1.3百万点
（+6.2％）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1.191708</c:v>
                </c:pt>
                <c:pt idx="1">
                  <c:v>1.2657529999999999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{27CB442B-E8BC-4313-8DF0-DB61FBE91E3F}</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1.1百万点
（+26.2％）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{9F8EE103-4349-42B1-9863-64C596ACA501}</c15:txfldGUID>
                      <c15:f>⑩再審点!$P$51</c15:f>
                      <c15:dlblFieldTableCache>
                        <c:ptCount val="1"/>
                        <c:pt idx="0">
                          <c:v>1.1百万点
（+26.2％）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0.88919399999999993</c:v>
                </c:pt>
                <c:pt idx="1">
                  <c:v>1.121896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{81EBF95A-81EA-4DB6-A3F7-ED51C3FFAC7D}</c15:txfldGUID>
                      <c15:f>⑩再審点!$N$50</c15:f>
                      <c15:dlblFieldTableCache>
                        <c:ptCount val="1"/>
                        <c:pt idx="0">
                          <c:v>共済組合（単月）
2.9百万点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3.1百万点
（+4.8％）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{EF764DE2-BF5A-4360-AFB9-DC0077D5F0B1}</c15:txfldGUID>
                      <c15:f>⑩再審点!$P$50</c15:f>
                      <c15:dlblFieldTableCache>
                        <c:ptCount val="1"/>
                        <c:pt idx="0">
                          <c:v>3.1百万点
（+4.8％）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令和6年9月審査分</c:v>
                </c:pt>
                <c:pt idx="1">
                  <c:v>令和7年9月審査分</c:v>
                </c:pt>
              </c:strCache>
            </c:strRef>
          </c:cat>
          <c:val>
            <c:numRef>
              <c:f>⑩再審点!$N$34:$O$34</c:f>
              <c:numCache>
                <c:formatCode>#,##0.0;[Red]\-#,##0.0</c:formatCode>
                <c:ptCount val="2"/>
                <c:pt idx="0">
                  <c:v>2.911835</c:v>
                </c:pt>
                <c:pt idx="1">
                  <c:v>3.0516840000000003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22.3百万点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{B7320344-90BA-4713-ADA0-FDAD93D5D53C}</c15:txfldGUID>
                      <c15:f>⑩再審点!$N$49</c15:f>
                      <c15:dlblFieldTableCache>
                        <c:ptCount val="1"/>
                        <c:pt idx="0">
                          <c:v>協会けんぽ（縦覧）
22.3百万点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26.0百万点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{E62D9671-32CF-4B0C-9503-1548B19B126D}</c15:txfldGUID>
                      <c15:f>⑩再審点!$P$49</c15:f>
                      <c15:dlblFieldTableCache>
                        <c:ptCount val="1"/>
                        <c:pt idx="0">
                          <c:v>26.0百万点
（+16.8％）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22.288708</c:v>
                </c:pt>
                <c:pt idx="1">
                  <c:v>26.022621999999998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12.8百万点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{9509DC14-540F-4197-BBA0-DE3949074E21}</c15:txfldGUID>
                      <c15:f>⑩再審点!$N$48</c15:f>
                      <c15:dlblFieldTableCache>
                        <c:ptCount val="1"/>
                        <c:pt idx="0">
                          <c:v>協会けんぽ（突合）
12.8百万点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15.2百万点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{F86842C6-98D8-4047-B362-0D01B8DD8C64}</c15:txfldGUID>
                      <c15:f>⑩再審点!$P$48</c15:f>
                      <c15:dlblFieldTableCache>
                        <c:ptCount val="1"/>
                        <c:pt idx="0">
                          <c:v>15.2百万点
（+18.7％）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12.828163</c:v>
                </c:pt>
                <c:pt idx="1">
                  <c:v>15.226490999999999</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{1137B9A8-4B8E-4E17-AD1A-BF14D7B20951}</c15:txfldGUID>
                      <c15:f>⑩再審点!$N$47</c15:f>
                      <c15:dlblFieldTableCache>
                        <c:ptCount val="1"/>
                        <c:pt idx="0">
                          <c:v>協会けんぽ（単月）
33.4百万点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30.3百万点
（▲9.3％）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{F1F2D94F-EDC1-42EE-8E39-DCBDEAFACB10}</c15:txfldGUID>
                      <c15:f>⑩再審点!$P$47</c15:f>
                      <c15:dlblFieldTableCache>
                        <c:ptCount val="1"/>
                        <c:pt idx="0">
                          <c:v>30.3百万点
（▲9.3％）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令和6年9月審査分</c:v>
                </c:pt>
                <c:pt idx="1">
                  <c:v>令和7年9月審査分</c:v>
                </c:pt>
              </c:strCache>
            </c:strRef>
          </c:cat>
          <c:val>
            <c:numRef>
              <c:f>⑩再審点!$N$31:$O$31</c:f>
              <c:numCache>
                <c:formatCode>#,##0.0;[Red]\-#,##0.0</c:formatCode>
                <c:ptCount val="2"/>
                <c:pt idx="0">
                  <c:v>33.436485999999995</c:v>
                </c:pt>
                <c:pt idx="1">
                  <c:v>30.324164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100.1百万点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{BD7C7A17-4884-4299-BEA4-C953D40DAAED}</c15:txfldGUID>
                      <c15:f>⑩再審点!$N$46</c15:f>
                      <c15:dlblFieldTableCache>
                        <c:ptCount val="1"/>
                        <c:pt idx="0">
                          <c:v>全管掌
100.1百万点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107.8百万点
（+7.7％）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{CA7E8DC8-42FB-4988-8634-406E10D4C71B}</c15:txfldGUID>
                      <c15:f>⑩再審点!$P$46</c15:f>
                      <c15:dlblFieldTableCache>
                        <c:ptCount val="1"/>
                        <c:pt idx="0">
                          <c:v>107.8百万点
（+7.7％）</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100.05866099999999</c:v>
                </c:pt>
                <c:pt idx="1">
                  <c:v>107.75368699999999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86868</v>
      </c>
      <c r="O7" s="527">
        <v>93110</v>
      </c>
      <c r="P7" s="133"/>
      <c r="Q7" s="133"/>
      <c r="R7" s="134"/>
    </row>
    <row r="8" spans="1:18">
      <c r="L8" s="132"/>
      <c r="M8" s="139" t="s">
        <v>140</v>
      </c>
      <c r="N8" s="512">
        <v>38471</v>
      </c>
      <c r="O8" s="144">
        <v>45000</v>
      </c>
      <c r="P8" s="133"/>
      <c r="Q8" s="133"/>
      <c r="R8" s="134"/>
    </row>
    <row r="9" spans="1:18">
      <c r="L9" s="132"/>
      <c r="M9" s="139" t="s">
        <v>141</v>
      </c>
      <c r="N9" s="512">
        <v>52290</v>
      </c>
      <c r="O9" s="144">
        <v>55063</v>
      </c>
      <c r="P9" s="133"/>
      <c r="Q9" s="133"/>
      <c r="R9" s="134"/>
    </row>
    <row r="10" spans="1:18">
      <c r="L10" s="132"/>
      <c r="M10" s="142" t="s">
        <v>143</v>
      </c>
      <c r="N10" s="512">
        <v>29026</v>
      </c>
      <c r="O10" s="144">
        <v>30303</v>
      </c>
      <c r="P10" s="133"/>
      <c r="Q10" s="133"/>
      <c r="R10" s="134"/>
    </row>
    <row r="11" spans="1:18">
      <c r="L11" s="132"/>
      <c r="M11" s="142" t="s">
        <v>144</v>
      </c>
      <c r="N11" s="512">
        <v>17202</v>
      </c>
      <c r="O11" s="144">
        <v>19522</v>
      </c>
      <c r="P11" s="133"/>
      <c r="Q11" s="133"/>
      <c r="R11" s="134"/>
    </row>
    <row r="12" spans="1:18">
      <c r="L12" s="132"/>
      <c r="M12" s="142" t="s">
        <v>145</v>
      </c>
      <c r="N12" s="512">
        <v>19015</v>
      </c>
      <c r="O12" s="144">
        <v>18391</v>
      </c>
      <c r="P12" s="133"/>
      <c r="Q12" s="133"/>
      <c r="R12" s="134"/>
    </row>
    <row r="13" spans="1:18">
      <c r="L13" s="132"/>
      <c r="M13" s="142" t="s">
        <v>146</v>
      </c>
      <c r="N13" s="512">
        <v>310</v>
      </c>
      <c r="O13" s="144">
        <v>247</v>
      </c>
      <c r="P13" s="133"/>
      <c r="Q13" s="133"/>
      <c r="R13" s="134"/>
    </row>
    <row r="14" spans="1:18">
      <c r="L14" s="132"/>
      <c r="M14" s="142" t="s">
        <v>147</v>
      </c>
      <c r="N14" s="512">
        <v>80</v>
      </c>
      <c r="O14" s="144">
        <v>116</v>
      </c>
      <c r="P14" s="133"/>
      <c r="Q14" s="133"/>
      <c r="R14" s="134"/>
    </row>
    <row r="15" spans="1:18">
      <c r="L15" s="132"/>
      <c r="M15" s="142" t="s">
        <v>148</v>
      </c>
      <c r="N15" s="512">
        <v>120</v>
      </c>
      <c r="O15" s="144">
        <v>148</v>
      </c>
      <c r="P15" s="133"/>
      <c r="Q15" s="133"/>
      <c r="R15" s="134"/>
    </row>
    <row r="16" spans="1:18">
      <c r="L16" s="132"/>
      <c r="M16" s="142" t="s">
        <v>149</v>
      </c>
      <c r="N16" s="512">
        <v>9667</v>
      </c>
      <c r="O16" s="144">
        <v>11165</v>
      </c>
      <c r="P16" s="133"/>
      <c r="Q16" s="133"/>
      <c r="R16" s="134"/>
    </row>
    <row r="17" spans="2:28">
      <c r="L17" s="132"/>
      <c r="M17" s="142" t="s">
        <v>150</v>
      </c>
      <c r="N17" s="512">
        <v>3495</v>
      </c>
      <c r="O17" s="144">
        <v>4457</v>
      </c>
      <c r="P17" s="133"/>
      <c r="Q17" s="133"/>
      <c r="R17" s="134"/>
    </row>
    <row r="18" spans="2:28">
      <c r="L18" s="132"/>
      <c r="M18" s="142" t="s">
        <v>151</v>
      </c>
      <c r="N18" s="512">
        <v>5175</v>
      </c>
      <c r="O18" s="144">
        <v>5597</v>
      </c>
      <c r="P18" s="133"/>
      <c r="Q18" s="133"/>
      <c r="R18" s="134"/>
    </row>
    <row r="19" spans="2:28">
      <c r="L19" s="132"/>
      <c r="M19" s="142" t="s">
        <v>152</v>
      </c>
      <c r="N19" s="512">
        <v>37597</v>
      </c>
      <c r="O19" s="144">
        <v>41014</v>
      </c>
      <c r="P19" s="133"/>
      <c r="Q19" s="133"/>
      <c r="R19" s="134"/>
    </row>
    <row r="20" spans="2:28">
      <c r="L20" s="132"/>
      <c r="M20" s="142" t="s">
        <v>153</v>
      </c>
      <c r="N20" s="512">
        <v>12180</v>
      </c>
      <c r="O20" s="144">
        <v>14520</v>
      </c>
      <c r="P20" s="133"/>
      <c r="Q20" s="133"/>
      <c r="R20" s="134"/>
    </row>
    <row r="21" spans="2:28">
      <c r="L21" s="132"/>
      <c r="M21" s="142" t="s">
        <v>154</v>
      </c>
      <c r="N21" s="512">
        <v>21031</v>
      </c>
      <c r="O21" s="144">
        <v>23138</v>
      </c>
      <c r="P21" s="133"/>
      <c r="Q21" s="133"/>
      <c r="R21" s="134"/>
    </row>
    <row r="22" spans="2:28">
      <c r="L22" s="132"/>
      <c r="M22" s="368" t="s">
        <v>155</v>
      </c>
      <c r="N22" s="512">
        <v>10268</v>
      </c>
      <c r="O22" s="144">
        <v>10381</v>
      </c>
      <c r="P22" s="133"/>
      <c r="Q22" s="133"/>
      <c r="R22" s="134"/>
    </row>
    <row r="23" spans="2:28">
      <c r="L23" s="132"/>
      <c r="M23" s="368" t="s">
        <v>156</v>
      </c>
      <c r="N23" s="512">
        <v>5514</v>
      </c>
      <c r="O23" s="144">
        <v>6385</v>
      </c>
      <c r="P23" s="133"/>
      <c r="Q23" s="133"/>
      <c r="R23" s="134"/>
    </row>
    <row r="24" spans="2:28" ht="14.25" thickBot="1">
      <c r="L24" s="132"/>
      <c r="M24" s="145" t="s">
        <v>157</v>
      </c>
      <c r="N24" s="529">
        <v>6949</v>
      </c>
      <c r="O24" s="147">
        <v>7789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令和6年9月審査分</v>
      </c>
      <c r="O27" s="810" t="str">
        <f>O5</f>
        <v>令和7年9月審査分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195</v>
      </c>
      <c r="Q29" s="152"/>
      <c r="R29" s="134"/>
    </row>
    <row r="30" spans="2:28">
      <c r="L30" s="132"/>
      <c r="M30" s="142" t="s">
        <v>110</v>
      </c>
      <c r="N30" s="521">
        <v>17.762899999999998</v>
      </c>
      <c r="O30" s="156">
        <v>19.317299999999999</v>
      </c>
      <c r="P30" s="482">
        <v>8.7508233452871025</v>
      </c>
      <c r="Q30" s="157"/>
      <c r="R30" s="134"/>
    </row>
    <row r="31" spans="2:28">
      <c r="L31" s="132"/>
      <c r="M31" s="142" t="s">
        <v>142</v>
      </c>
      <c r="N31" s="521">
        <v>2.9026000000000001</v>
      </c>
      <c r="O31" s="156">
        <v>3.0303</v>
      </c>
      <c r="P31" s="482">
        <v>4.3995038930613788</v>
      </c>
      <c r="Q31" s="157"/>
      <c r="R31" s="134"/>
    </row>
    <row r="32" spans="2:28">
      <c r="L32" s="132"/>
      <c r="M32" s="142" t="s">
        <v>144</v>
      </c>
      <c r="N32" s="521">
        <v>1.7202</v>
      </c>
      <c r="O32" s="156">
        <v>1.9521999999999999</v>
      </c>
      <c r="P32" s="482">
        <v>13.486803860016281</v>
      </c>
      <c r="Q32" s="157"/>
      <c r="R32" s="134"/>
    </row>
    <row r="33" spans="12:18" ht="13.5" customHeight="1">
      <c r="L33" s="132"/>
      <c r="M33" s="142" t="s">
        <v>145</v>
      </c>
      <c r="N33" s="521">
        <v>1.9015</v>
      </c>
      <c r="O33" s="156">
        <v>1.8391</v>
      </c>
      <c r="P33" s="482">
        <v>-3.2816197738627437</v>
      </c>
      <c r="Q33" s="157"/>
      <c r="R33" s="134"/>
    </row>
    <row r="34" spans="12:18">
      <c r="L34" s="132"/>
      <c r="M34" s="142" t="s">
        <v>149</v>
      </c>
      <c r="N34" s="521">
        <v>0.9667</v>
      </c>
      <c r="O34" s="156">
        <v>1.1165</v>
      </c>
      <c r="P34" s="482">
        <v>15.496017378711088</v>
      </c>
      <c r="Q34" s="157"/>
      <c r="R34" s="134"/>
    </row>
    <row r="35" spans="12:18">
      <c r="L35" s="132"/>
      <c r="M35" s="142" t="s">
        <v>150</v>
      </c>
      <c r="N35" s="521">
        <v>0.34949999999999998</v>
      </c>
      <c r="O35" s="156">
        <v>0.44569999999999999</v>
      </c>
      <c r="P35" s="482">
        <v>27.52503576537913</v>
      </c>
      <c r="Q35" s="157"/>
      <c r="R35" s="134"/>
    </row>
    <row r="36" spans="12:18">
      <c r="L36" s="132"/>
      <c r="M36" s="142" t="s">
        <v>151</v>
      </c>
      <c r="N36" s="521">
        <v>0.51749999999999996</v>
      </c>
      <c r="O36" s="156">
        <v>0.55969999999999998</v>
      </c>
      <c r="P36" s="482">
        <v>8.154589371980677</v>
      </c>
      <c r="Q36" s="157"/>
      <c r="R36" s="134"/>
    </row>
    <row r="37" spans="12:18">
      <c r="L37" s="132"/>
      <c r="M37" s="142" t="s">
        <v>152</v>
      </c>
      <c r="N37" s="521">
        <v>3.7597</v>
      </c>
      <c r="O37" s="156">
        <v>4.1013999999999999</v>
      </c>
      <c r="P37" s="482">
        <v>9.0884911030135243</v>
      </c>
      <c r="Q37" s="157"/>
      <c r="R37" s="134"/>
    </row>
    <row r="38" spans="12:18">
      <c r="L38" s="132"/>
      <c r="M38" s="368" t="s">
        <v>153</v>
      </c>
      <c r="N38" s="521">
        <v>1.218</v>
      </c>
      <c r="O38" s="156">
        <v>1.452</v>
      </c>
      <c r="P38" s="482">
        <v>19.211822660098534</v>
      </c>
      <c r="Q38" s="157"/>
      <c r="R38" s="134"/>
    </row>
    <row r="39" spans="12:18">
      <c r="L39" s="132"/>
      <c r="M39" s="368" t="s">
        <v>154</v>
      </c>
      <c r="N39" s="521">
        <v>2.1031</v>
      </c>
      <c r="O39" s="156">
        <v>2.3138000000000001</v>
      </c>
      <c r="P39" s="482">
        <v>10.018544054015493</v>
      </c>
      <c r="Q39" s="157"/>
      <c r="R39" s="134"/>
    </row>
    <row r="40" spans="12:18">
      <c r="L40" s="132"/>
      <c r="M40" s="368" t="s">
        <v>155</v>
      </c>
      <c r="N40" s="530">
        <v>1.0578000000000001</v>
      </c>
      <c r="O40" s="370">
        <v>1.0628</v>
      </c>
      <c r="P40" s="482">
        <v>0.4726791453960999</v>
      </c>
      <c r="Q40" s="157"/>
      <c r="R40" s="134"/>
    </row>
    <row r="41" spans="12:18">
      <c r="L41" s="132"/>
      <c r="M41" s="368" t="s">
        <v>156</v>
      </c>
      <c r="N41" s="530">
        <v>0.55940000000000001</v>
      </c>
      <c r="O41" s="370">
        <v>0.65010000000000001</v>
      </c>
      <c r="P41" s="482">
        <v>16.213800500536294</v>
      </c>
      <c r="Q41" s="157"/>
      <c r="R41" s="134"/>
    </row>
    <row r="42" spans="12:18" ht="14.25" thickBot="1">
      <c r="L42" s="132"/>
      <c r="M42" s="145" t="s">
        <v>157</v>
      </c>
      <c r="N42" s="523">
        <v>0.70689999999999997</v>
      </c>
      <c r="O42" s="159">
        <v>0.79369999999999996</v>
      </c>
      <c r="P42" s="517">
        <v>12.278964492856119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528">
        <v>51837.574000000001</v>
      </c>
      <c r="O7" s="527">
        <v>50227.417000000001</v>
      </c>
      <c r="P7" s="133"/>
      <c r="Q7" s="133"/>
      <c r="R7" s="134"/>
    </row>
    <row r="8" spans="1:18">
      <c r="L8" s="132"/>
      <c r="M8" s="139" t="s">
        <v>140</v>
      </c>
      <c r="N8" s="512">
        <v>18150.807000000001</v>
      </c>
      <c r="O8" s="144">
        <v>22033.531999999999</v>
      </c>
      <c r="P8" s="133"/>
      <c r="Q8" s="133"/>
      <c r="R8" s="134"/>
    </row>
    <row r="9" spans="1:18">
      <c r="L9" s="132"/>
      <c r="M9" s="139" t="s">
        <v>141</v>
      </c>
      <c r="N9" s="512">
        <v>30070.28</v>
      </c>
      <c r="O9" s="144">
        <v>35492.737999999998</v>
      </c>
      <c r="P9" s="133"/>
      <c r="Q9" s="133"/>
      <c r="R9" s="134"/>
    </row>
    <row r="10" spans="1:18">
      <c r="L10" s="132"/>
      <c r="M10" s="142" t="s">
        <v>142</v>
      </c>
      <c r="N10" s="512">
        <v>33436.485999999997</v>
      </c>
      <c r="O10" s="144">
        <v>30324.164000000001</v>
      </c>
      <c r="P10" s="133"/>
      <c r="Q10" s="133"/>
      <c r="R10" s="134"/>
    </row>
    <row r="11" spans="1:18">
      <c r="L11" s="132"/>
      <c r="M11" s="142" t="s">
        <v>144</v>
      </c>
      <c r="N11" s="512">
        <v>12828.163</v>
      </c>
      <c r="O11" s="144">
        <v>15226.491</v>
      </c>
      <c r="P11" s="133"/>
      <c r="Q11" s="133"/>
      <c r="R11" s="134"/>
    </row>
    <row r="12" spans="1:18">
      <c r="L12" s="132"/>
      <c r="M12" s="142" t="s">
        <v>145</v>
      </c>
      <c r="N12" s="512">
        <v>22288.707999999999</v>
      </c>
      <c r="O12" s="144">
        <v>26022.621999999999</v>
      </c>
      <c r="P12" s="133"/>
      <c r="Q12" s="133"/>
      <c r="R12" s="134"/>
    </row>
    <row r="13" spans="1:18">
      <c r="L13" s="132"/>
      <c r="M13" s="142" t="s">
        <v>146</v>
      </c>
      <c r="N13" s="512">
        <v>92.915000000000006</v>
      </c>
      <c r="O13" s="144">
        <v>110.985</v>
      </c>
      <c r="P13" s="133"/>
      <c r="Q13" s="133"/>
      <c r="R13" s="134"/>
    </row>
    <row r="14" spans="1:18">
      <c r="L14" s="132"/>
      <c r="M14" s="142" t="s">
        <v>147</v>
      </c>
      <c r="N14" s="512">
        <v>19.600999999999999</v>
      </c>
      <c r="O14" s="144">
        <v>37.558</v>
      </c>
      <c r="P14" s="133"/>
      <c r="Q14" s="133"/>
      <c r="R14" s="134"/>
    </row>
    <row r="15" spans="1:18">
      <c r="L15" s="132"/>
      <c r="M15" s="142" t="s">
        <v>148</v>
      </c>
      <c r="N15" s="512">
        <v>33.783000000000001</v>
      </c>
      <c r="O15" s="144">
        <v>35.398000000000003</v>
      </c>
      <c r="P15" s="133"/>
      <c r="Q15" s="133"/>
      <c r="R15" s="134"/>
    </row>
    <row r="16" spans="1:18">
      <c r="L16" s="132"/>
      <c r="M16" s="142" t="s">
        <v>149</v>
      </c>
      <c r="N16" s="512">
        <v>2911.835</v>
      </c>
      <c r="O16" s="144">
        <v>3051.6840000000002</v>
      </c>
      <c r="P16" s="133"/>
      <c r="Q16" s="133"/>
      <c r="R16" s="134"/>
    </row>
    <row r="17" spans="2:28">
      <c r="L17" s="132"/>
      <c r="M17" s="142" t="s">
        <v>150</v>
      </c>
      <c r="N17" s="512">
        <v>889.19399999999996</v>
      </c>
      <c r="O17" s="144">
        <v>1121.896</v>
      </c>
      <c r="P17" s="133"/>
      <c r="Q17" s="133"/>
      <c r="R17" s="134"/>
    </row>
    <row r="18" spans="2:28">
      <c r="L18" s="132"/>
      <c r="M18" s="142" t="s">
        <v>151</v>
      </c>
      <c r="N18" s="512">
        <v>1191.7080000000001</v>
      </c>
      <c r="O18" s="144">
        <v>1265.7529999999999</v>
      </c>
      <c r="P18" s="133"/>
      <c r="Q18" s="133"/>
      <c r="R18" s="134"/>
    </row>
    <row r="19" spans="2:28">
      <c r="L19" s="132"/>
      <c r="M19" s="142" t="s">
        <v>152</v>
      </c>
      <c r="N19" s="512">
        <v>11652.540999999999</v>
      </c>
      <c r="O19" s="144">
        <v>12942.392</v>
      </c>
      <c r="P19" s="133"/>
      <c r="Q19" s="133"/>
      <c r="R19" s="134"/>
    </row>
    <row r="20" spans="2:28">
      <c r="L20" s="132"/>
      <c r="M20" s="368" t="s">
        <v>153</v>
      </c>
      <c r="N20" s="512">
        <v>3016.8139999999999</v>
      </c>
      <c r="O20" s="144">
        <v>3877.56</v>
      </c>
      <c r="P20" s="133"/>
      <c r="Q20" s="133"/>
      <c r="R20" s="134"/>
    </row>
    <row r="21" spans="2:28">
      <c r="L21" s="132"/>
      <c r="M21" s="368" t="s">
        <v>154</v>
      </c>
      <c r="N21" s="512">
        <v>4814.741</v>
      </c>
      <c r="O21" s="144">
        <v>5572.3370000000004</v>
      </c>
      <c r="P21" s="133"/>
      <c r="Q21" s="133"/>
      <c r="R21" s="134"/>
    </row>
    <row r="22" spans="2:28">
      <c r="L22" s="132"/>
      <c r="M22" s="368" t="s">
        <v>155</v>
      </c>
      <c r="N22" s="512">
        <v>3743.797</v>
      </c>
      <c r="O22" s="144">
        <v>3798.192</v>
      </c>
      <c r="P22" s="133"/>
      <c r="Q22" s="133"/>
      <c r="R22" s="134"/>
    </row>
    <row r="23" spans="2:28">
      <c r="L23" s="132"/>
      <c r="M23" s="368" t="s">
        <v>156</v>
      </c>
      <c r="N23" s="512">
        <v>1397.0350000000001</v>
      </c>
      <c r="O23" s="144">
        <v>1770.027</v>
      </c>
      <c r="P23" s="133"/>
      <c r="Q23" s="133"/>
      <c r="R23" s="134"/>
    </row>
    <row r="24" spans="2:28" ht="14.25" thickBot="1">
      <c r="L24" s="132"/>
      <c r="M24" s="145" t="s">
        <v>157</v>
      </c>
      <c r="N24" s="529">
        <v>1741.3400000000001</v>
      </c>
      <c r="O24" s="147">
        <v>2596.6280000000002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令和6年9月審査分</v>
      </c>
      <c r="O27" s="810" t="str">
        <f>O5</f>
        <v>令和7年9月審査分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100.05866099999999</v>
      </c>
      <c r="O30" s="156">
        <v>107.75368699999999</v>
      </c>
      <c r="P30" s="516">
        <v>7.6905146671910813</v>
      </c>
      <c r="Q30" s="157"/>
      <c r="R30" s="134"/>
    </row>
    <row r="31" spans="2:28">
      <c r="L31" s="132"/>
      <c r="M31" s="142" t="s">
        <v>142</v>
      </c>
      <c r="N31" s="521">
        <v>33.436485999999995</v>
      </c>
      <c r="O31" s="156">
        <v>30.324164</v>
      </c>
      <c r="P31" s="516">
        <v>-9.3081611506663648</v>
      </c>
      <c r="Q31" s="157"/>
      <c r="R31" s="134"/>
    </row>
    <row r="32" spans="2:28">
      <c r="L32" s="132"/>
      <c r="M32" s="142" t="s">
        <v>144</v>
      </c>
      <c r="N32" s="521">
        <v>12.828163</v>
      </c>
      <c r="O32" s="156">
        <v>15.226490999999999</v>
      </c>
      <c r="P32" s="516">
        <v>18.695802352994733</v>
      </c>
      <c r="Q32" s="157"/>
      <c r="R32" s="134"/>
    </row>
    <row r="33" spans="12:18" ht="13.5" customHeight="1">
      <c r="L33" s="132"/>
      <c r="M33" s="142" t="s">
        <v>145</v>
      </c>
      <c r="N33" s="521">
        <v>22.288708</v>
      </c>
      <c r="O33" s="156">
        <v>26.022621999999998</v>
      </c>
      <c r="P33" s="516">
        <v>16.752491889615143</v>
      </c>
      <c r="Q33" s="157"/>
      <c r="R33" s="134"/>
    </row>
    <row r="34" spans="12:18">
      <c r="L34" s="132"/>
      <c r="M34" s="142" t="s">
        <v>149</v>
      </c>
      <c r="N34" s="522">
        <v>2.911835</v>
      </c>
      <c r="O34" s="156">
        <v>3.0516840000000003</v>
      </c>
      <c r="P34" s="516">
        <v>4.8027790036180136</v>
      </c>
      <c r="Q34" s="157"/>
      <c r="R34" s="134"/>
    </row>
    <row r="35" spans="12:18">
      <c r="L35" s="132"/>
      <c r="M35" s="142" t="s">
        <v>150</v>
      </c>
      <c r="N35" s="522">
        <v>0.88919399999999993</v>
      </c>
      <c r="O35" s="156">
        <v>1.121896</v>
      </c>
      <c r="P35" s="516">
        <v>26.16999215019446</v>
      </c>
      <c r="Q35" s="157"/>
      <c r="R35" s="134"/>
    </row>
    <row r="36" spans="12:18">
      <c r="L36" s="132"/>
      <c r="M36" s="142" t="s">
        <v>151</v>
      </c>
      <c r="N36" s="522">
        <v>1.191708</v>
      </c>
      <c r="O36" s="156">
        <v>1.2657529999999999</v>
      </c>
      <c r="P36" s="516">
        <v>6.213350921534456</v>
      </c>
      <c r="Q36" s="157"/>
      <c r="R36" s="134"/>
    </row>
    <row r="37" spans="12:18">
      <c r="L37" s="132"/>
      <c r="M37" s="142" t="s">
        <v>152</v>
      </c>
      <c r="N37" s="522">
        <v>11.652540999999999</v>
      </c>
      <c r="O37" s="156">
        <v>12.942392</v>
      </c>
      <c r="P37" s="516">
        <v>11.069268067797395</v>
      </c>
      <c r="Q37" s="157"/>
      <c r="R37" s="134"/>
    </row>
    <row r="38" spans="12:18">
      <c r="L38" s="132"/>
      <c r="M38" s="368" t="s">
        <v>153</v>
      </c>
      <c r="N38" s="522">
        <v>3.0168139999999997</v>
      </c>
      <c r="O38" s="156">
        <v>3.8775599999999999</v>
      </c>
      <c r="P38" s="516">
        <v>28.53162309641894</v>
      </c>
      <c r="Q38" s="157"/>
      <c r="R38" s="134"/>
    </row>
    <row r="39" spans="12:18">
      <c r="L39" s="132"/>
      <c r="M39" s="368" t="s">
        <v>154</v>
      </c>
      <c r="N39" s="522">
        <v>4.8147409999999997</v>
      </c>
      <c r="O39" s="156">
        <v>5.5723370000000001</v>
      </c>
      <c r="P39" s="516">
        <v>15.734927382386729</v>
      </c>
      <c r="Q39" s="157"/>
      <c r="R39" s="134"/>
    </row>
    <row r="40" spans="12:18">
      <c r="L40" s="132"/>
      <c r="M40" s="368" t="s">
        <v>155</v>
      </c>
      <c r="N40" s="518">
        <v>3.8367119999999999</v>
      </c>
      <c r="O40" s="156">
        <v>3.9091770000000001</v>
      </c>
      <c r="P40" s="516">
        <v>1.8887265971488034</v>
      </c>
      <c r="Q40" s="157"/>
      <c r="R40" s="134"/>
    </row>
    <row r="41" spans="12:18">
      <c r="L41" s="132"/>
      <c r="M41" s="368" t="s">
        <v>156</v>
      </c>
      <c r="N41" s="518">
        <v>1.416636</v>
      </c>
      <c r="O41" s="156">
        <v>1.807585</v>
      </c>
      <c r="P41" s="516">
        <v>27.59699739382593</v>
      </c>
      <c r="Q41" s="157"/>
      <c r="R41" s="134"/>
    </row>
    <row r="42" spans="12:18" ht="14.25" thickBot="1">
      <c r="L42" s="132"/>
      <c r="M42" s="145" t="s">
        <v>157</v>
      </c>
      <c r="N42" s="519">
        <v>1.775123</v>
      </c>
      <c r="O42" s="159">
        <v>2.6320260000000002</v>
      </c>
      <c r="P42" s="517">
        <v>48.272880245481588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2"/>
      <c r="B6" s="652"/>
      <c r="C6" s="652"/>
      <c r="D6" s="652"/>
      <c r="E6" s="653"/>
      <c r="F6" s="680" t="s">
        <v>13</v>
      </c>
      <c r="G6" s="676" t="s">
        <v>131</v>
      </c>
      <c r="H6" s="678" t="s">
        <v>14</v>
      </c>
      <c r="I6" s="672" t="s">
        <v>130</v>
      </c>
      <c r="J6" s="396" t="s">
        <v>128</v>
      </c>
      <c r="K6" s="397"/>
      <c r="L6" s="397"/>
      <c r="M6" s="398"/>
      <c r="O6" s="674" t="s">
        <v>13</v>
      </c>
      <c r="P6" s="676" t="s">
        <v>131</v>
      </c>
      <c r="Q6" s="678" t="s">
        <v>14</v>
      </c>
      <c r="R6" s="672" t="s">
        <v>130</v>
      </c>
      <c r="S6" s="396" t="s">
        <v>128</v>
      </c>
      <c r="T6" s="397"/>
      <c r="U6" s="397"/>
      <c r="V6" s="398"/>
      <c r="X6" s="674" t="s">
        <v>13</v>
      </c>
      <c r="Y6" s="676" t="s">
        <v>131</v>
      </c>
      <c r="Z6" s="678" t="s">
        <v>14</v>
      </c>
      <c r="AA6" s="672" t="s">
        <v>130</v>
      </c>
      <c r="AB6" s="396" t="s">
        <v>128</v>
      </c>
      <c r="AC6" s="397"/>
      <c r="AD6" s="397"/>
      <c r="AE6" s="398"/>
    </row>
    <row r="7" spans="1:62" ht="31.5" customHeight="1" thickBot="1">
      <c r="A7" s="663"/>
      <c r="B7" s="664"/>
      <c r="C7" s="664"/>
      <c r="D7" s="664"/>
      <c r="E7" s="665"/>
      <c r="F7" s="681"/>
      <c r="G7" s="677"/>
      <c r="H7" s="679"/>
      <c r="I7" s="673"/>
      <c r="J7" s="399" t="s">
        <v>13</v>
      </c>
      <c r="K7" s="400" t="s">
        <v>131</v>
      </c>
      <c r="L7" s="401" t="s">
        <v>14</v>
      </c>
      <c r="M7" s="402" t="s">
        <v>132</v>
      </c>
      <c r="O7" s="675"/>
      <c r="P7" s="677"/>
      <c r="Q7" s="679"/>
      <c r="R7" s="673"/>
      <c r="S7" s="399" t="s">
        <v>13</v>
      </c>
      <c r="T7" s="400" t="s">
        <v>131</v>
      </c>
      <c r="U7" s="401" t="s">
        <v>14</v>
      </c>
      <c r="V7" s="402" t="s">
        <v>132</v>
      </c>
      <c r="X7" s="675"/>
      <c r="Y7" s="677"/>
      <c r="Z7" s="679"/>
      <c r="AA7" s="673"/>
      <c r="AB7" s="399" t="s">
        <v>13</v>
      </c>
      <c r="AC7" s="400" t="s">
        <v>131</v>
      </c>
      <c r="AD7" s="401" t="s">
        <v>14</v>
      </c>
      <c r="AE7" s="402" t="s">
        <v>132</v>
      </c>
    </row>
    <row r="8" spans="1:62" ht="12" customHeight="1" thickTop="1">
      <c r="A8" s="666"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4"/>
      <c r="B9" s="636" t="s">
        <v>2</v>
      </c>
      <c r="C9" s="668"/>
      <c r="D9" s="668"/>
      <c r="E9" s="637"/>
      <c r="F9" s="441">
        <v>52906579</v>
      </c>
      <c r="G9" s="112" t="s">
        <v>22</v>
      </c>
      <c r="H9" s="443">
        <v>124271436.015</v>
      </c>
      <c r="I9" s="406" t="s">
        <v>22</v>
      </c>
      <c r="J9" s="372">
        <v>-1.2050477009174614</v>
      </c>
      <c r="K9" s="533" t="s">
        <v>204</v>
      </c>
      <c r="L9" s="372">
        <v>1.2286886306972065</v>
      </c>
      <c r="M9" s="534" t="s">
        <v>204</v>
      </c>
      <c r="O9" s="460">
        <v>21358987</v>
      </c>
      <c r="P9" s="112" t="s">
        <v>22</v>
      </c>
      <c r="Q9" s="443">
        <v>47057423.636</v>
      </c>
      <c r="R9" s="406" t="s">
        <v>22</v>
      </c>
      <c r="S9" s="372">
        <v>-0.96246698244569018</v>
      </c>
      <c r="T9" s="533" t="s">
        <v>204</v>
      </c>
      <c r="U9" s="372">
        <v>1.5416840607067996</v>
      </c>
      <c r="V9" s="534" t="s">
        <v>204</v>
      </c>
      <c r="X9" s="460">
        <v>52285</v>
      </c>
      <c r="Y9" s="112" t="s">
        <v>22</v>
      </c>
      <c r="Z9" s="443">
        <v>134412.63399999999</v>
      </c>
      <c r="AA9" s="406" t="s">
        <v>22</v>
      </c>
      <c r="AB9" s="372">
        <v>-2.4369763579705506</v>
      </c>
      <c r="AC9" s="533" t="s">
        <v>204</v>
      </c>
      <c r="AD9" s="372">
        <v>1.8280222574224751</v>
      </c>
      <c r="AE9" s="534" t="s">
        <v>204</v>
      </c>
    </row>
    <row r="10" spans="1:62" ht="45" customHeight="1">
      <c r="A10" s="644"/>
      <c r="B10" s="651" t="s">
        <v>3</v>
      </c>
      <c r="C10" s="652"/>
      <c r="D10" s="652"/>
      <c r="E10" s="653"/>
      <c r="F10" s="445">
        <v>912014</v>
      </c>
      <c r="G10" s="446">
        <v>172.38196406537645</v>
      </c>
      <c r="H10" s="447">
        <v>527186.326</v>
      </c>
      <c r="I10" s="448">
        <v>42.422164167827489</v>
      </c>
      <c r="J10" s="378">
        <v>-0.10602618671562425</v>
      </c>
      <c r="K10" s="383">
        <v>1.112426787630568</v>
      </c>
      <c r="L10" s="378">
        <v>18.911428311713905</v>
      </c>
      <c r="M10" s="388">
        <v>17.468110987317957</v>
      </c>
      <c r="O10" s="461">
        <v>361943</v>
      </c>
      <c r="P10" s="446">
        <v>169.45700655185567</v>
      </c>
      <c r="Q10" s="447">
        <v>210805.90299999999</v>
      </c>
      <c r="R10" s="448">
        <v>44.797587014247135</v>
      </c>
      <c r="S10" s="378">
        <v>1.1584748936550824</v>
      </c>
      <c r="T10" s="383">
        <v>2.1415536226299565</v>
      </c>
      <c r="U10" s="378">
        <v>20.105024344743441</v>
      </c>
      <c r="V10" s="388">
        <v>18.281497353282546</v>
      </c>
      <c r="X10" s="461">
        <v>920</v>
      </c>
      <c r="Y10" s="446">
        <v>175.95868796021804</v>
      </c>
      <c r="Z10" s="447">
        <v>610.38099999999997</v>
      </c>
      <c r="AA10" s="448">
        <v>45.410984208523132</v>
      </c>
      <c r="AB10" s="378">
        <v>0.87719298245613686</v>
      </c>
      <c r="AC10" s="383">
        <v>3.3969522639917216</v>
      </c>
      <c r="AD10" s="378">
        <v>44.679817200936753</v>
      </c>
      <c r="AE10" s="388">
        <v>42.082517163285758</v>
      </c>
    </row>
    <row r="11" spans="1:62" ht="49.5" customHeight="1">
      <c r="A11" s="644"/>
      <c r="B11" s="463"/>
      <c r="C11" s="641" t="s">
        <v>7</v>
      </c>
      <c r="D11" s="667"/>
      <c r="E11" s="642"/>
      <c r="F11" s="449">
        <v>580136</v>
      </c>
      <c r="G11" s="433">
        <v>109.65290346971781</v>
      </c>
      <c r="H11" s="434">
        <v>438218.90899999999</v>
      </c>
      <c r="I11" s="435">
        <v>35.263043789652947</v>
      </c>
      <c r="J11" s="375">
        <v>1.6576831687332287</v>
      </c>
      <c r="K11" s="376">
        <v>2.8976489213581544</v>
      </c>
      <c r="L11" s="375">
        <v>20.926608362596085</v>
      </c>
      <c r="M11" s="377">
        <v>19.458831284242819</v>
      </c>
      <c r="O11" s="432">
        <v>231479</v>
      </c>
      <c r="P11" s="433">
        <v>108.37545806830633</v>
      </c>
      <c r="Q11" s="434">
        <v>176580.242</v>
      </c>
      <c r="R11" s="435">
        <v>37.524417691433513</v>
      </c>
      <c r="S11" s="375">
        <v>3.246194263183483</v>
      </c>
      <c r="T11" s="376">
        <v>4.2495618755802269</v>
      </c>
      <c r="U11" s="375">
        <v>22.514952243240288</v>
      </c>
      <c r="V11" s="377">
        <v>20.654835870158124</v>
      </c>
      <c r="X11" s="432">
        <v>593</v>
      </c>
      <c r="Y11" s="433">
        <v>113.41684995696662</v>
      </c>
      <c r="Z11" s="434">
        <v>551.10799999999995</v>
      </c>
      <c r="AA11" s="435">
        <v>41.001205288485011</v>
      </c>
      <c r="AB11" s="375">
        <v>1.8900343642611688</v>
      </c>
      <c r="AC11" s="376">
        <v>4.4350928873504927</v>
      </c>
      <c r="AD11" s="375">
        <v>54.773011303798341</v>
      </c>
      <c r="AE11" s="377">
        <v>51.994517690356702</v>
      </c>
    </row>
    <row r="12" spans="1:62" ht="49.5" customHeight="1">
      <c r="A12" s="644"/>
      <c r="B12" s="463"/>
      <c r="C12" s="649" t="s">
        <v>125</v>
      </c>
      <c r="D12" s="650"/>
      <c r="E12" s="643"/>
      <c r="F12" s="449">
        <v>169580</v>
      </c>
      <c r="G12" s="433">
        <v>32.052724482526074</v>
      </c>
      <c r="H12" s="434">
        <v>47835.061000000002</v>
      </c>
      <c r="I12" s="435">
        <v>3.8492402223650286</v>
      </c>
      <c r="J12" s="375">
        <v>-0.52967158015755444</v>
      </c>
      <c r="K12" s="376">
        <v>0.68361399549576163</v>
      </c>
      <c r="L12" s="375">
        <v>16.729883173143435</v>
      </c>
      <c r="M12" s="377">
        <v>15.31304490073731</v>
      </c>
      <c r="O12" s="432">
        <v>66735</v>
      </c>
      <c r="P12" s="433">
        <v>31.244459299497677</v>
      </c>
      <c r="Q12" s="434">
        <v>17924.446</v>
      </c>
      <c r="R12" s="435">
        <v>3.8090580858505376</v>
      </c>
      <c r="S12" s="375">
        <v>0.70015542243213247</v>
      </c>
      <c r="T12" s="376">
        <v>1.6787801091361132</v>
      </c>
      <c r="U12" s="375">
        <v>16.647244381545164</v>
      </c>
      <c r="V12" s="377">
        <v>14.876216068868331</v>
      </c>
      <c r="X12" s="432">
        <v>196</v>
      </c>
      <c r="Y12" s="433">
        <v>37.486850913263844</v>
      </c>
      <c r="Z12" s="434">
        <v>44.942999999999998</v>
      </c>
      <c r="AA12" s="435">
        <v>3.3436589003977111</v>
      </c>
      <c r="AB12" s="375">
        <v>15.976331360946745</v>
      </c>
      <c r="AC12" s="376">
        <v>18.873244218504297</v>
      </c>
      <c r="AD12" s="375">
        <v>42.152707489878537</v>
      </c>
      <c r="AE12" s="377">
        <v>39.60077426478415</v>
      </c>
    </row>
    <row r="13" spans="1:62" ht="49.5" customHeight="1" thickBot="1">
      <c r="A13" s="645"/>
      <c r="B13" s="242"/>
      <c r="C13" s="639" t="s">
        <v>8</v>
      </c>
      <c r="D13" s="648"/>
      <c r="E13" s="640"/>
      <c r="F13" s="450">
        <v>162298</v>
      </c>
      <c r="G13" s="410">
        <v>30.676336113132546</v>
      </c>
      <c r="H13" s="431">
        <v>41132.356</v>
      </c>
      <c r="I13" s="411">
        <v>3.3098801558095117</v>
      </c>
      <c r="J13" s="379">
        <v>-5.5434953411359373</v>
      </c>
      <c r="K13" s="380">
        <v>-4.3913656915230348</v>
      </c>
      <c r="L13" s="379">
        <v>2.8817264330737373</v>
      </c>
      <c r="M13" s="381">
        <v>1.6329736409084035</v>
      </c>
      <c r="O13" s="429">
        <v>63729</v>
      </c>
      <c r="P13" s="410">
        <v>29.83708918405166</v>
      </c>
      <c r="Q13" s="431">
        <v>16301.215</v>
      </c>
      <c r="R13" s="411">
        <v>3.4641112369630878</v>
      </c>
      <c r="S13" s="379">
        <v>-5.3426610819000189</v>
      </c>
      <c r="T13" s="380">
        <v>-4.422761720728559</v>
      </c>
      <c r="U13" s="379">
        <v>1.742322881222691</v>
      </c>
      <c r="V13" s="381">
        <v>0.19759256739916964</v>
      </c>
      <c r="X13" s="429">
        <v>131</v>
      </c>
      <c r="Y13" s="410">
        <v>25.05498708998757</v>
      </c>
      <c r="Z13" s="431">
        <v>14.33</v>
      </c>
      <c r="AA13" s="411">
        <v>1.0661200196404157</v>
      </c>
      <c r="AB13" s="379">
        <v>-18.633540372670808</v>
      </c>
      <c r="AC13" s="380">
        <v>-16.601129618663109</v>
      </c>
      <c r="AD13" s="379">
        <v>-58.090837305881315</v>
      </c>
      <c r="AE13" s="381">
        <v>-58.84319290011171</v>
      </c>
    </row>
    <row r="14" spans="1:62" ht="45.75" customHeight="1">
      <c r="A14" s="644" t="s">
        <v>30</v>
      </c>
      <c r="B14" s="634" t="s">
        <v>4</v>
      </c>
      <c r="C14" s="657" t="s">
        <v>5</v>
      </c>
      <c r="D14" s="651" t="s">
        <v>6</v>
      </c>
      <c r="E14" s="637"/>
      <c r="F14" s="451">
        <v>639605</v>
      </c>
      <c r="G14" s="295">
        <v>111.60662937498076</v>
      </c>
      <c r="H14" s="423" t="s">
        <v>22</v>
      </c>
      <c r="I14" s="406" t="s">
        <v>22</v>
      </c>
      <c r="J14" s="372">
        <v>-7.0687360517016913</v>
      </c>
      <c r="K14" s="295">
        <v>-7.2869528796695704</v>
      </c>
      <c r="L14" s="533" t="s">
        <v>204</v>
      </c>
      <c r="M14" s="534" t="s">
        <v>204</v>
      </c>
      <c r="O14" s="430">
        <v>106280</v>
      </c>
      <c r="P14" s="295">
        <v>46.399010946086065</v>
      </c>
      <c r="Q14" s="423" t="s">
        <v>22</v>
      </c>
      <c r="R14" s="406" t="s">
        <v>22</v>
      </c>
      <c r="S14" s="372">
        <v>-8.5794897379875152</v>
      </c>
      <c r="T14" s="295">
        <v>-8.8164418326129379</v>
      </c>
      <c r="U14" s="533" t="s">
        <v>204</v>
      </c>
      <c r="V14" s="534" t="s">
        <v>204</v>
      </c>
      <c r="X14" s="430">
        <v>1578</v>
      </c>
      <c r="Y14" s="295">
        <v>277.63441869193963</v>
      </c>
      <c r="Z14" s="423" t="s">
        <v>22</v>
      </c>
      <c r="AA14" s="406" t="s">
        <v>22</v>
      </c>
      <c r="AB14" s="372">
        <v>-10.948081264108353</v>
      </c>
      <c r="AC14" s="295">
        <v>-9.5766215510062978</v>
      </c>
      <c r="AD14" s="533" t="s">
        <v>204</v>
      </c>
      <c r="AE14" s="534" t="s">
        <v>204</v>
      </c>
    </row>
    <row r="15" spans="1:62" ht="45.75" customHeight="1">
      <c r="A15" s="644"/>
      <c r="B15" s="634"/>
      <c r="C15" s="657"/>
      <c r="D15" s="113"/>
      <c r="E15" s="241" t="s">
        <v>7</v>
      </c>
      <c r="F15" s="451">
        <v>309008</v>
      </c>
      <c r="G15" s="295">
        <v>53.919749423322294</v>
      </c>
      <c r="H15" s="423" t="s">
        <v>22</v>
      </c>
      <c r="I15" s="406" t="s">
        <v>22</v>
      </c>
      <c r="J15" s="372">
        <v>-11.611236809963358</v>
      </c>
      <c r="K15" s="295">
        <v>-11.818787151063475</v>
      </c>
      <c r="L15" s="533" t="s">
        <v>204</v>
      </c>
      <c r="M15" s="534" t="s">
        <v>204</v>
      </c>
      <c r="O15" s="430">
        <v>56093</v>
      </c>
      <c r="P15" s="295">
        <v>24.488706445227756</v>
      </c>
      <c r="Q15" s="423" t="s">
        <v>22</v>
      </c>
      <c r="R15" s="406" t="s">
        <v>22</v>
      </c>
      <c r="S15" s="372">
        <v>-12.345100245339339</v>
      </c>
      <c r="T15" s="295">
        <v>-12.572292283991487</v>
      </c>
      <c r="U15" s="533" t="s">
        <v>204</v>
      </c>
      <c r="V15" s="534" t="s">
        <v>204</v>
      </c>
      <c r="X15" s="430">
        <v>673</v>
      </c>
      <c r="Y15" s="295">
        <v>118.4080885802759</v>
      </c>
      <c r="Z15" s="423" t="s">
        <v>22</v>
      </c>
      <c r="AA15" s="406" t="s">
        <v>22</v>
      </c>
      <c r="AB15" s="372">
        <v>-40.495137046861188</v>
      </c>
      <c r="AC15" s="295">
        <v>-39.578721955167076</v>
      </c>
      <c r="AD15" s="533" t="s">
        <v>204</v>
      </c>
      <c r="AE15" s="534" t="s">
        <v>204</v>
      </c>
    </row>
    <row r="16" spans="1:62" ht="45.75" customHeight="1">
      <c r="A16" s="644"/>
      <c r="B16" s="634"/>
      <c r="C16" s="657"/>
      <c r="D16" s="113"/>
      <c r="E16" s="241" t="s">
        <v>125</v>
      </c>
      <c r="F16" s="451">
        <v>156440</v>
      </c>
      <c r="G16" s="295">
        <v>27.297693262907561</v>
      </c>
      <c r="H16" s="423" t="s">
        <v>22</v>
      </c>
      <c r="I16" s="406" t="s">
        <v>22</v>
      </c>
      <c r="J16" s="372">
        <v>-3.1571127894020066</v>
      </c>
      <c r="K16" s="295">
        <v>-3.3845147073410971</v>
      </c>
      <c r="L16" s="533" t="s">
        <v>204</v>
      </c>
      <c r="M16" s="534" t="s">
        <v>204</v>
      </c>
      <c r="O16" s="430">
        <v>24498</v>
      </c>
      <c r="P16" s="295">
        <v>10.695172846793531</v>
      </c>
      <c r="Q16" s="423" t="s">
        <v>22</v>
      </c>
      <c r="R16" s="406" t="s">
        <v>22</v>
      </c>
      <c r="S16" s="372">
        <v>-3.7444501198381204</v>
      </c>
      <c r="T16" s="295">
        <v>-3.9939341152573036</v>
      </c>
      <c r="U16" s="533" t="s">
        <v>204</v>
      </c>
      <c r="V16" s="534" t="s">
        <v>204</v>
      </c>
      <c r="X16" s="430">
        <v>258</v>
      </c>
      <c r="Y16" s="295">
        <v>45.39269963404336</v>
      </c>
      <c r="Z16" s="423" t="s">
        <v>22</v>
      </c>
      <c r="AA16" s="406" t="s">
        <v>22</v>
      </c>
      <c r="AB16" s="372">
        <v>-5.4945054945055034</v>
      </c>
      <c r="AC16" s="295">
        <v>-4.0390570300488378</v>
      </c>
      <c r="AD16" s="533" t="s">
        <v>204</v>
      </c>
      <c r="AE16" s="534" t="s">
        <v>204</v>
      </c>
    </row>
    <row r="17" spans="1:44" ht="45.75" customHeight="1">
      <c r="A17" s="644"/>
      <c r="B17" s="634"/>
      <c r="C17" s="657"/>
      <c r="D17" s="8"/>
      <c r="E17" s="241" t="s">
        <v>8</v>
      </c>
      <c r="F17" s="451">
        <v>174157</v>
      </c>
      <c r="G17" s="295">
        <v>30.389186688750911</v>
      </c>
      <c r="H17" s="423" t="s">
        <v>22</v>
      </c>
      <c r="I17" s="406" t="s">
        <v>22</v>
      </c>
      <c r="J17" s="372">
        <v>-1.6701013465827259</v>
      </c>
      <c r="K17" s="295">
        <v>-1.9009949949300591</v>
      </c>
      <c r="L17" s="533" t="s">
        <v>204</v>
      </c>
      <c r="M17" s="534" t="s">
        <v>204</v>
      </c>
      <c r="O17" s="430">
        <v>25689</v>
      </c>
      <c r="P17" s="295">
        <v>11.215131654064782</v>
      </c>
      <c r="Q17" s="423" t="s">
        <v>22</v>
      </c>
      <c r="R17" s="406" t="s">
        <v>22</v>
      </c>
      <c r="S17" s="372">
        <v>-4.1812756434166403</v>
      </c>
      <c r="T17" s="295">
        <v>-4.4296274342298432</v>
      </c>
      <c r="U17" s="533" t="s">
        <v>204</v>
      </c>
      <c r="V17" s="534" t="s">
        <v>204</v>
      </c>
      <c r="X17" s="430">
        <v>647</v>
      </c>
      <c r="Y17" s="295">
        <v>113.83363047762036</v>
      </c>
      <c r="Z17" s="423" t="s">
        <v>22</v>
      </c>
      <c r="AA17" s="406" t="s">
        <v>22</v>
      </c>
      <c r="AB17" s="372">
        <v>75.815217391304344</v>
      </c>
      <c r="AC17" s="295">
        <v>78.522890522049238</v>
      </c>
      <c r="AD17" s="533" t="s">
        <v>204</v>
      </c>
      <c r="AE17" s="534" t="s">
        <v>204</v>
      </c>
    </row>
    <row r="18" spans="1:44" ht="45.75" customHeight="1">
      <c r="A18" s="644"/>
      <c r="B18" s="634"/>
      <c r="C18" s="657"/>
      <c r="D18" s="641" t="s">
        <v>3</v>
      </c>
      <c r="E18" s="642"/>
      <c r="F18" s="451">
        <v>193173</v>
      </c>
      <c r="G18" s="295">
        <v>33.707346590869612</v>
      </c>
      <c r="H18" s="451">
        <v>107753.68700000001</v>
      </c>
      <c r="I18" s="412">
        <v>8.7737705364907619</v>
      </c>
      <c r="J18" s="372">
        <v>8.7508233452871025</v>
      </c>
      <c r="K18" s="295">
        <v>8.4954597711673188</v>
      </c>
      <c r="L18" s="295">
        <v>7.6905146671910813</v>
      </c>
      <c r="M18" s="377">
        <v>7.431658905047243</v>
      </c>
      <c r="O18" s="430">
        <v>68216</v>
      </c>
      <c r="P18" s="295">
        <v>29.781284632087011</v>
      </c>
      <c r="Q18" s="451">
        <v>71573.277000000002</v>
      </c>
      <c r="R18" s="412">
        <v>15.269071502866947</v>
      </c>
      <c r="S18" s="372">
        <v>4.5568106923348068</v>
      </c>
      <c r="T18" s="295">
        <v>4.2858107249325741</v>
      </c>
      <c r="U18" s="295">
        <v>4.4052109658174743</v>
      </c>
      <c r="V18" s="377">
        <v>3.7833062756465097</v>
      </c>
      <c r="X18" s="430">
        <v>511</v>
      </c>
      <c r="Y18" s="295">
        <v>89.905695786806817</v>
      </c>
      <c r="Z18" s="451">
        <v>183.941</v>
      </c>
      <c r="AA18" s="412">
        <v>13.542625435830788</v>
      </c>
      <c r="AB18" s="372">
        <v>0.19607843137254122</v>
      </c>
      <c r="AC18" s="295">
        <v>1.7391657329160779</v>
      </c>
      <c r="AD18" s="295">
        <v>25.729499176344333</v>
      </c>
      <c r="AE18" s="377">
        <v>28.988590828411333</v>
      </c>
    </row>
    <row r="19" spans="1:44" ht="45.75" customHeight="1">
      <c r="A19" s="644"/>
      <c r="B19" s="634"/>
      <c r="C19" s="657"/>
      <c r="D19" s="114"/>
      <c r="E19" s="241" t="s">
        <v>7</v>
      </c>
      <c r="F19" s="451">
        <v>93110</v>
      </c>
      <c r="G19" s="295">
        <v>16.2470481955339</v>
      </c>
      <c r="H19" s="451">
        <v>50227.417000000001</v>
      </c>
      <c r="I19" s="412">
        <v>4.0897332023416997</v>
      </c>
      <c r="J19" s="372">
        <v>7.1856149560252334</v>
      </c>
      <c r="K19" s="295">
        <v>6.9339267307095582</v>
      </c>
      <c r="L19" s="295">
        <v>-3.1061580929693946</v>
      </c>
      <c r="M19" s="296">
        <v>-3.3390618855773369</v>
      </c>
      <c r="O19" s="430">
        <v>30303</v>
      </c>
      <c r="P19" s="295">
        <v>13.229480887271793</v>
      </c>
      <c r="Q19" s="451">
        <v>30324.164000000001</v>
      </c>
      <c r="R19" s="412">
        <v>6.469199787801581</v>
      </c>
      <c r="S19" s="372">
        <v>4.3995038930613788</v>
      </c>
      <c r="T19" s="295">
        <v>4.1289116479030952</v>
      </c>
      <c r="U19" s="295">
        <v>-9.3081611506663648</v>
      </c>
      <c r="V19" s="296">
        <v>-9.8483801629060395</v>
      </c>
      <c r="X19" s="430">
        <v>247</v>
      </c>
      <c r="Y19" s="295">
        <v>43.45735197522756</v>
      </c>
      <c r="Z19" s="451">
        <v>110.985</v>
      </c>
      <c r="AA19" s="412">
        <v>8.1712521079894103</v>
      </c>
      <c r="AB19" s="372">
        <v>-20.322580645161295</v>
      </c>
      <c r="AC19" s="295">
        <v>-19.095494556054305</v>
      </c>
      <c r="AD19" s="295">
        <v>19.447882473228219</v>
      </c>
      <c r="AE19" s="296">
        <v>22.54414547575216</v>
      </c>
    </row>
    <row r="20" spans="1:44" ht="45.75" customHeight="1">
      <c r="A20" s="644"/>
      <c r="B20" s="634"/>
      <c r="C20" s="657"/>
      <c r="D20" s="114"/>
      <c r="E20" s="241" t="s">
        <v>125</v>
      </c>
      <c r="F20" s="451">
        <v>45000</v>
      </c>
      <c r="G20" s="295">
        <v>7.8521873998391731</v>
      </c>
      <c r="H20" s="451">
        <v>22033.531999999999</v>
      </c>
      <c r="I20" s="412">
        <v>1.7940653286084434</v>
      </c>
      <c r="J20" s="372">
        <v>16.971225078630653</v>
      </c>
      <c r="K20" s="295">
        <v>16.696558743366168</v>
      </c>
      <c r="L20" s="295">
        <v>21.391473117421157</v>
      </c>
      <c r="M20" s="296">
        <v>21.099684352285422</v>
      </c>
      <c r="O20" s="430">
        <v>19522</v>
      </c>
      <c r="P20" s="295">
        <v>8.5227840768676355</v>
      </c>
      <c r="Q20" s="451">
        <v>15226.491</v>
      </c>
      <c r="R20" s="412">
        <v>3.24834057572577</v>
      </c>
      <c r="S20" s="372">
        <v>13.486803860016281</v>
      </c>
      <c r="T20" s="295">
        <v>13.192658314231153</v>
      </c>
      <c r="U20" s="295">
        <v>18.695802352994733</v>
      </c>
      <c r="V20" s="296">
        <v>17.988773695094679</v>
      </c>
      <c r="X20" s="430">
        <v>116</v>
      </c>
      <c r="Y20" s="295">
        <v>20.409120765693917</v>
      </c>
      <c r="Z20" s="451">
        <v>37.558</v>
      </c>
      <c r="AA20" s="412">
        <v>2.7652014837308307</v>
      </c>
      <c r="AB20" s="372">
        <v>45</v>
      </c>
      <c r="AC20" s="295">
        <v>47.233097963779755</v>
      </c>
      <c r="AD20" s="295">
        <v>91.612672822815171</v>
      </c>
      <c r="AE20" s="296">
        <v>96.579552246642379</v>
      </c>
    </row>
    <row r="21" spans="1:44" ht="45.75" customHeight="1">
      <c r="A21" s="644"/>
      <c r="B21" s="634"/>
      <c r="C21" s="657"/>
      <c r="D21" s="114"/>
      <c r="E21" s="241" t="s">
        <v>8</v>
      </c>
      <c r="F21" s="451">
        <v>55063</v>
      </c>
      <c r="G21" s="295">
        <v>9.608110995496542</v>
      </c>
      <c r="H21" s="451">
        <v>35492.737999999998</v>
      </c>
      <c r="I21" s="412">
        <v>2.8899720055406179</v>
      </c>
      <c r="J21" s="372">
        <v>5.3031172308280787</v>
      </c>
      <c r="K21" s="295">
        <v>5.0558493982284318</v>
      </c>
      <c r="L21" s="295">
        <v>18.032615592538548</v>
      </c>
      <c r="M21" s="296">
        <v>17.748900515482234</v>
      </c>
      <c r="O21" s="430">
        <v>18391</v>
      </c>
      <c r="P21" s="295">
        <v>8.0290196679475798</v>
      </c>
      <c r="Q21" s="451">
        <v>26022.621999999999</v>
      </c>
      <c r="R21" s="412">
        <v>5.5515311393395947</v>
      </c>
      <c r="S21" s="372">
        <v>-3.2816197738627437</v>
      </c>
      <c r="T21" s="295">
        <v>-3.532303375580554</v>
      </c>
      <c r="U21" s="295">
        <v>16.752491889615143</v>
      </c>
      <c r="V21" s="296">
        <v>16.057038840637802</v>
      </c>
      <c r="X21" s="430">
        <v>148</v>
      </c>
      <c r="Y21" s="295">
        <v>26.03922304588534</v>
      </c>
      <c r="Z21" s="451">
        <v>35.398000000000003</v>
      </c>
      <c r="AA21" s="412">
        <v>2.6061718441105479</v>
      </c>
      <c r="AB21" s="372">
        <v>23.333333333333343</v>
      </c>
      <c r="AC21" s="295">
        <v>25.232749992180459</v>
      </c>
      <c r="AD21" s="295">
        <v>4.7805109078530705</v>
      </c>
      <c r="AE21" s="296">
        <v>7.4965742870616339</v>
      </c>
    </row>
    <row r="22" spans="1:44" ht="45.75" customHeight="1">
      <c r="A22" s="644"/>
      <c r="B22" s="634"/>
      <c r="C22" s="657"/>
      <c r="D22" s="641" t="s">
        <v>20</v>
      </c>
      <c r="E22" s="643"/>
      <c r="F22" s="451">
        <v>3584</v>
      </c>
      <c r="G22" s="295">
        <v>0.62538310313385781</v>
      </c>
      <c r="H22" s="451">
        <v>74536.903000000006</v>
      </c>
      <c r="I22" s="412">
        <v>6.0691165344780265</v>
      </c>
      <c r="J22" s="372">
        <v>-4.0171397964649174</v>
      </c>
      <c r="K22" s="295">
        <v>-4.242522239391235</v>
      </c>
      <c r="L22" s="295">
        <v>-1.1964907522621075</v>
      </c>
      <c r="M22" s="296">
        <v>-1.4339848135343232</v>
      </c>
      <c r="O22" s="430">
        <v>1249</v>
      </c>
      <c r="P22" s="295">
        <v>0.5452800590107405</v>
      </c>
      <c r="Q22" s="451">
        <v>33660.574000000001</v>
      </c>
      <c r="R22" s="412">
        <v>7.1809721837040392</v>
      </c>
      <c r="S22" s="372">
        <v>-2.0392156862745026</v>
      </c>
      <c r="T22" s="295">
        <v>-2.2931194652816629</v>
      </c>
      <c r="U22" s="295">
        <v>-6.401453060684247</v>
      </c>
      <c r="V22" s="296">
        <v>-6.9589862986928779</v>
      </c>
      <c r="X22" s="430">
        <v>8</v>
      </c>
      <c r="Y22" s="295">
        <v>1.4075255700478562</v>
      </c>
      <c r="Z22" s="451">
        <v>333.45499999999998</v>
      </c>
      <c r="AA22" s="412">
        <v>24.550568740546993</v>
      </c>
      <c r="AB22" s="372">
        <v>33.333333333333314</v>
      </c>
      <c r="AC22" s="295">
        <v>35.386756748303213</v>
      </c>
      <c r="AD22" s="540" t="s">
        <v>335</v>
      </c>
      <c r="AE22" s="541" t="s">
        <v>209</v>
      </c>
    </row>
    <row r="23" spans="1:44" ht="45.75" customHeight="1">
      <c r="A23" s="644"/>
      <c r="B23" s="634"/>
      <c r="C23" s="657"/>
      <c r="D23" s="113"/>
      <c r="E23" s="241" t="s">
        <v>7</v>
      </c>
      <c r="F23" s="451">
        <v>728</v>
      </c>
      <c r="G23" s="295">
        <v>0.12703094282406485</v>
      </c>
      <c r="H23" s="451">
        <v>22966.440999999999</v>
      </c>
      <c r="I23" s="412">
        <v>1.870026808213564</v>
      </c>
      <c r="J23" s="372">
        <v>-7.3791348600508968</v>
      </c>
      <c r="K23" s="295">
        <v>-7.5966228241199616</v>
      </c>
      <c r="L23" s="295">
        <v>-18.665285639227022</v>
      </c>
      <c r="M23" s="296">
        <v>-18.860789946543903</v>
      </c>
      <c r="O23" s="430">
        <v>334</v>
      </c>
      <c r="P23" s="295">
        <v>0.14581548415499385</v>
      </c>
      <c r="Q23" s="451">
        <v>13709.486000000001</v>
      </c>
      <c r="R23" s="412">
        <v>2.9247106011584934</v>
      </c>
      <c r="S23" s="372">
        <v>-10.215053763440864</v>
      </c>
      <c r="T23" s="295">
        <v>-10.447766652655886</v>
      </c>
      <c r="U23" s="295">
        <v>-22.628091006546953</v>
      </c>
      <c r="V23" s="296">
        <v>-23.088967936399257</v>
      </c>
      <c r="X23" s="430">
        <v>2</v>
      </c>
      <c r="Y23" s="295">
        <v>0.35188139251196404</v>
      </c>
      <c r="Z23" s="451">
        <v>39.250999999999998</v>
      </c>
      <c r="AA23" s="412">
        <v>2.8898483262665429</v>
      </c>
      <c r="AB23" s="539" t="s">
        <v>22</v>
      </c>
      <c r="AC23" s="540" t="s">
        <v>22</v>
      </c>
      <c r="AD23" s="540" t="s">
        <v>22</v>
      </c>
      <c r="AE23" s="541" t="s">
        <v>22</v>
      </c>
    </row>
    <row r="24" spans="1:44" ht="45.75" customHeight="1">
      <c r="A24" s="644"/>
      <c r="B24" s="634"/>
      <c r="C24" s="657"/>
      <c r="D24" s="113"/>
      <c r="E24" s="241" t="s">
        <v>125</v>
      </c>
      <c r="F24" s="451">
        <v>382</v>
      </c>
      <c r="G24" s="295">
        <v>6.6656346371968087E-2</v>
      </c>
      <c r="H24" s="451">
        <v>1364.183</v>
      </c>
      <c r="I24" s="412">
        <v>0.11107767116851951</v>
      </c>
      <c r="J24" s="372">
        <v>-11.778290993071593</v>
      </c>
      <c r="K24" s="295">
        <v>-11.985449065387371</v>
      </c>
      <c r="L24" s="295">
        <v>-22.431028884879552</v>
      </c>
      <c r="M24" s="296">
        <v>-22.617481472637806</v>
      </c>
      <c r="O24" s="430">
        <v>290</v>
      </c>
      <c r="P24" s="295">
        <v>0.12660625869744976</v>
      </c>
      <c r="Q24" s="451">
        <v>988.64800000000002</v>
      </c>
      <c r="R24" s="412">
        <v>0.21091303396889874</v>
      </c>
      <c r="S24" s="372">
        <v>-2.0270270270270316</v>
      </c>
      <c r="T24" s="295">
        <v>-2.2809623977232718</v>
      </c>
      <c r="U24" s="295">
        <v>-25.77717717717718</v>
      </c>
      <c r="V24" s="296">
        <v>-26.219296121281943</v>
      </c>
      <c r="X24" s="542" t="s">
        <v>22</v>
      </c>
      <c r="Y24" s="540" t="s">
        <v>22</v>
      </c>
      <c r="Z24" s="543" t="s">
        <v>22</v>
      </c>
      <c r="AA24" s="544" t="s">
        <v>22</v>
      </c>
      <c r="AB24" s="545" t="s">
        <v>22</v>
      </c>
      <c r="AC24" s="540" t="s">
        <v>22</v>
      </c>
      <c r="AD24" s="540" t="s">
        <v>22</v>
      </c>
      <c r="AE24" s="541" t="s">
        <v>22</v>
      </c>
    </row>
    <row r="25" spans="1:44" ht="45.75" customHeight="1">
      <c r="A25" s="644"/>
      <c r="B25" s="634"/>
      <c r="C25" s="657"/>
      <c r="D25" s="8"/>
      <c r="E25" s="16" t="s">
        <v>8</v>
      </c>
      <c r="F25" s="451">
        <v>2474</v>
      </c>
      <c r="G25" s="295">
        <v>0.43169581393782475</v>
      </c>
      <c r="H25" s="451">
        <v>50206.279000000002</v>
      </c>
      <c r="I25" s="412">
        <v>4.088012055095942</v>
      </c>
      <c r="J25" s="372">
        <v>-1.6302186878727696</v>
      </c>
      <c r="K25" s="295">
        <v>-1.8612059868055582</v>
      </c>
      <c r="L25" s="295">
        <v>10.479661400621978</v>
      </c>
      <c r="M25" s="296">
        <v>10.214101364609235</v>
      </c>
      <c r="O25" s="430">
        <v>625</v>
      </c>
      <c r="P25" s="295">
        <v>0.27285831615829687</v>
      </c>
      <c r="Q25" s="451">
        <v>18962.439999999999</v>
      </c>
      <c r="R25" s="412">
        <v>4.0453485485766469</v>
      </c>
      <c r="S25" s="372">
        <v>2.9654036243822048</v>
      </c>
      <c r="T25" s="295">
        <v>2.6985284123228297</v>
      </c>
      <c r="U25" s="295">
        <v>12.125730223900334</v>
      </c>
      <c r="V25" s="296">
        <v>11.457837147778733</v>
      </c>
      <c r="X25" s="430">
        <v>6</v>
      </c>
      <c r="Y25" s="295">
        <v>1.0556441775358922</v>
      </c>
      <c r="Z25" s="451">
        <v>294.20400000000001</v>
      </c>
      <c r="AA25" s="412">
        <v>21.660720414280458</v>
      </c>
      <c r="AB25" s="539">
        <v>0</v>
      </c>
      <c r="AC25" s="295">
        <v>1.5400675612274171</v>
      </c>
      <c r="AD25" s="295">
        <v>468.90590555748929</v>
      </c>
      <c r="AE25" s="296">
        <v>483.65277482651834</v>
      </c>
    </row>
    <row r="26" spans="1:44" ht="45.75" customHeight="1">
      <c r="A26" s="644"/>
      <c r="B26" s="634"/>
      <c r="C26" s="658"/>
      <c r="D26" s="636" t="s">
        <v>9</v>
      </c>
      <c r="E26" s="637"/>
      <c r="F26" s="451">
        <v>836362</v>
      </c>
      <c r="G26" s="295">
        <v>145.93935906898423</v>
      </c>
      <c r="H26" s="423" t="s">
        <v>22</v>
      </c>
      <c r="I26" s="406" t="s">
        <v>22</v>
      </c>
      <c r="J26" s="372">
        <v>-3.8243184659028913</v>
      </c>
      <c r="K26" s="295">
        <v>-4.0501536828186318</v>
      </c>
      <c r="L26" s="533" t="s">
        <v>204</v>
      </c>
      <c r="M26" s="534" t="s">
        <v>204</v>
      </c>
      <c r="O26" s="430">
        <v>175745</v>
      </c>
      <c r="P26" s="295">
        <v>76.725575637183823</v>
      </c>
      <c r="Q26" s="423" t="s">
        <v>22</v>
      </c>
      <c r="R26" s="406" t="s">
        <v>22</v>
      </c>
      <c r="S26" s="372">
        <v>-3.8446808044996033</v>
      </c>
      <c r="T26" s="295">
        <v>-4.093905012803063</v>
      </c>
      <c r="U26" s="533" t="s">
        <v>204</v>
      </c>
      <c r="V26" s="534" t="s">
        <v>204</v>
      </c>
      <c r="X26" s="430">
        <v>2097</v>
      </c>
      <c r="Y26" s="295">
        <v>368.94764004879426</v>
      </c>
      <c r="Z26" s="423" t="s">
        <v>22</v>
      </c>
      <c r="AA26" s="406" t="s">
        <v>22</v>
      </c>
      <c r="AB26" s="372">
        <v>-8.347902097902093</v>
      </c>
      <c r="AC26" s="295">
        <v>-6.9363978689275285</v>
      </c>
      <c r="AD26" s="533" t="s">
        <v>204</v>
      </c>
      <c r="AE26" s="534" t="s">
        <v>204</v>
      </c>
    </row>
    <row r="27" spans="1:44" ht="43.5" customHeight="1">
      <c r="A27" s="644"/>
      <c r="B27" s="634"/>
      <c r="C27" s="638" t="s">
        <v>10</v>
      </c>
      <c r="D27" s="636" t="s">
        <v>6</v>
      </c>
      <c r="E27" s="637"/>
      <c r="F27" s="451">
        <v>13995</v>
      </c>
      <c r="G27" s="295">
        <v>2.4420302813499832</v>
      </c>
      <c r="H27" s="423" t="s">
        <v>22</v>
      </c>
      <c r="I27" s="406" t="s">
        <v>22</v>
      </c>
      <c r="J27" s="372">
        <v>9.2591146849871251</v>
      </c>
      <c r="K27" s="295">
        <v>9.0025575650237073</v>
      </c>
      <c r="L27" s="533" t="s">
        <v>204</v>
      </c>
      <c r="M27" s="534" t="s">
        <v>204</v>
      </c>
      <c r="O27" s="430">
        <v>6771</v>
      </c>
      <c r="P27" s="295">
        <v>2.9560378539325254</v>
      </c>
      <c r="Q27" s="423" t="s">
        <v>22</v>
      </c>
      <c r="R27" s="406" t="s">
        <v>22</v>
      </c>
      <c r="S27" s="372">
        <v>12.699733688415435</v>
      </c>
      <c r="T27" s="295">
        <v>12.407628143558398</v>
      </c>
      <c r="U27" s="533" t="s">
        <v>204</v>
      </c>
      <c r="V27" s="534" t="s">
        <v>204</v>
      </c>
      <c r="X27" s="430">
        <v>17</v>
      </c>
      <c r="Y27" s="295">
        <v>2.9909918363516947</v>
      </c>
      <c r="Z27" s="423" t="s">
        <v>22</v>
      </c>
      <c r="AA27" s="406" t="s">
        <v>22</v>
      </c>
      <c r="AB27" s="372">
        <v>-10.526315789473685</v>
      </c>
      <c r="AC27" s="295">
        <v>-9.1483606031123088</v>
      </c>
      <c r="AD27" s="533" t="s">
        <v>204</v>
      </c>
      <c r="AE27" s="534" t="s">
        <v>204</v>
      </c>
      <c r="AR27" s="3"/>
    </row>
    <row r="28" spans="1:44" ht="45.75" customHeight="1">
      <c r="A28" s="644"/>
      <c r="B28" s="634"/>
      <c r="C28" s="634"/>
      <c r="D28" s="636" t="s">
        <v>3</v>
      </c>
      <c r="E28" s="637"/>
      <c r="F28" s="451">
        <v>8574</v>
      </c>
      <c r="G28" s="295">
        <v>1.4961034392493571</v>
      </c>
      <c r="H28" s="382">
        <v>-22843.753000000001</v>
      </c>
      <c r="I28" s="412">
        <v>-1.8600370214178605</v>
      </c>
      <c r="J28" s="372">
        <v>22.258662483958361</v>
      </c>
      <c r="K28" s="295">
        <v>21.971580436589605</v>
      </c>
      <c r="L28" s="295">
        <v>44.454993631808151</v>
      </c>
      <c r="M28" s="296">
        <v>44.107767066983911</v>
      </c>
      <c r="O28" s="430">
        <v>3998</v>
      </c>
      <c r="P28" s="295">
        <v>1.7454200768013934</v>
      </c>
      <c r="Q28" s="382">
        <v>-12821.589</v>
      </c>
      <c r="R28" s="412">
        <v>-2.7352912627065029</v>
      </c>
      <c r="S28" s="372">
        <v>20.82200060441221</v>
      </c>
      <c r="T28" s="295">
        <v>20.508843020430263</v>
      </c>
      <c r="U28" s="295">
        <v>34.207756330691296</v>
      </c>
      <c r="V28" s="296">
        <v>33.408328482720151</v>
      </c>
      <c r="X28" s="430">
        <v>15</v>
      </c>
      <c r="Y28" s="295">
        <v>2.6391104438397304</v>
      </c>
      <c r="Z28" s="382">
        <v>-32.819000000000003</v>
      </c>
      <c r="AA28" s="412">
        <v>-2.4162933993972557</v>
      </c>
      <c r="AB28" s="372">
        <v>-28.571428571428569</v>
      </c>
      <c r="AC28" s="295">
        <v>-27.471380313409</v>
      </c>
      <c r="AD28" s="295">
        <v>-24.754677182685242</v>
      </c>
      <c r="AE28" s="296">
        <v>-22.80420887526725</v>
      </c>
    </row>
    <row r="29" spans="1:44" ht="42.75" customHeight="1" thickBot="1">
      <c r="A29" s="644"/>
      <c r="B29" s="635"/>
      <c r="C29" s="635"/>
      <c r="D29" s="639" t="s">
        <v>9</v>
      </c>
      <c r="E29" s="640"/>
      <c r="F29" s="452">
        <v>22569</v>
      </c>
      <c r="G29" s="385">
        <v>3.9381337205993399</v>
      </c>
      <c r="H29" s="424" t="s">
        <v>22</v>
      </c>
      <c r="I29" s="407" t="s">
        <v>22</v>
      </c>
      <c r="J29" s="373">
        <v>13.858339219049526</v>
      </c>
      <c r="K29" s="380">
        <v>13.590982416112965</v>
      </c>
      <c r="L29" s="535" t="s">
        <v>204</v>
      </c>
      <c r="M29" s="536" t="s">
        <v>204</v>
      </c>
      <c r="O29" s="436">
        <v>10769</v>
      </c>
      <c r="P29" s="385">
        <v>4.7014579307339179</v>
      </c>
      <c r="Q29" s="424" t="s">
        <v>22</v>
      </c>
      <c r="R29" s="407" t="s">
        <v>22</v>
      </c>
      <c r="S29" s="373">
        <v>15.584415584415595</v>
      </c>
      <c r="T29" s="380">
        <v>15.284833255457997</v>
      </c>
      <c r="U29" s="535" t="s">
        <v>204</v>
      </c>
      <c r="V29" s="536" t="s">
        <v>204</v>
      </c>
      <c r="X29" s="436">
        <v>32</v>
      </c>
      <c r="Y29" s="385">
        <v>5.6301022801914247</v>
      </c>
      <c r="Z29" s="424" t="s">
        <v>22</v>
      </c>
      <c r="AA29" s="407" t="s">
        <v>22</v>
      </c>
      <c r="AB29" s="373">
        <v>-20</v>
      </c>
      <c r="AC29" s="380">
        <v>-18.767945951018078</v>
      </c>
      <c r="AD29" s="535" t="s">
        <v>204</v>
      </c>
      <c r="AE29" s="536" t="s">
        <v>204</v>
      </c>
    </row>
    <row r="30" spans="1:44" ht="47.25" customHeight="1">
      <c r="A30" s="644"/>
      <c r="B30" s="647" t="s">
        <v>24</v>
      </c>
      <c r="C30" s="636" t="s">
        <v>11</v>
      </c>
      <c r="D30" s="668"/>
      <c r="E30" s="637"/>
      <c r="F30" s="441">
        <v>82500</v>
      </c>
      <c r="G30" s="442">
        <v>15.593523822434257</v>
      </c>
      <c r="H30" s="443">
        <v>298118.91100000002</v>
      </c>
      <c r="I30" s="444">
        <v>23.98933500406449</v>
      </c>
      <c r="J30" s="372">
        <v>8.0550098231827008</v>
      </c>
      <c r="K30" s="295">
        <v>9.3730067261605967</v>
      </c>
      <c r="L30" s="295">
        <v>4.2068080655078006</v>
      </c>
      <c r="M30" s="389">
        <v>2.9419717622494801</v>
      </c>
      <c r="O30" s="460">
        <v>48646</v>
      </c>
      <c r="P30" s="442">
        <v>22.775424695937126</v>
      </c>
      <c r="Q30" s="443">
        <v>128336.465</v>
      </c>
      <c r="R30" s="444">
        <v>27.272310101953749</v>
      </c>
      <c r="S30" s="372">
        <v>19.570347065185317</v>
      </c>
      <c r="T30" s="295">
        <v>20.732356130065995</v>
      </c>
      <c r="U30" s="295">
        <v>14.951412209025364</v>
      </c>
      <c r="V30" s="389">
        <v>13.206131326620053</v>
      </c>
      <c r="X30" s="460">
        <v>119</v>
      </c>
      <c r="Y30" s="442">
        <v>22.759873768767331</v>
      </c>
      <c r="Z30" s="443">
        <v>289.32100000000003</v>
      </c>
      <c r="AA30" s="444">
        <v>21.524836720333894</v>
      </c>
      <c r="AB30" s="372">
        <v>4.3859649122806985</v>
      </c>
      <c r="AC30" s="295">
        <v>6.9933679949131715</v>
      </c>
      <c r="AD30" s="295">
        <v>-8.2135458470675218</v>
      </c>
      <c r="AE30" s="389">
        <v>-9.8613013214621787</v>
      </c>
    </row>
    <row r="31" spans="1:44" ht="50.25" customHeight="1">
      <c r="A31" s="644"/>
      <c r="B31" s="634"/>
      <c r="C31" s="636" t="s">
        <v>21</v>
      </c>
      <c r="D31" s="668"/>
      <c r="E31" s="637"/>
      <c r="F31" s="441">
        <v>9273</v>
      </c>
      <c r="G31" s="442">
        <v>1.7527120776416105</v>
      </c>
      <c r="H31" s="443">
        <v>64574.578999999998</v>
      </c>
      <c r="I31" s="444">
        <v>5.1962527408314179</v>
      </c>
      <c r="J31" s="372">
        <v>-8.9454045561665367</v>
      </c>
      <c r="K31" s="295">
        <v>-7.8347695657736125</v>
      </c>
      <c r="L31" s="295">
        <v>-11.885681764540067</v>
      </c>
      <c r="M31" s="296">
        <v>-12.95519143103904</v>
      </c>
      <c r="O31" s="460">
        <v>5115</v>
      </c>
      <c r="P31" s="442">
        <v>2.3947764938477656</v>
      </c>
      <c r="Q31" s="443">
        <v>27302.184000000001</v>
      </c>
      <c r="R31" s="444">
        <v>5.8018866929878428</v>
      </c>
      <c r="S31" s="372">
        <v>-7.151933200217826</v>
      </c>
      <c r="T31" s="295">
        <v>-6.2496167151851836</v>
      </c>
      <c r="U31" s="295">
        <v>-3.5150029943296062</v>
      </c>
      <c r="V31" s="296">
        <v>-4.9799125372130675</v>
      </c>
      <c r="X31" s="460">
        <v>10</v>
      </c>
      <c r="Y31" s="442">
        <v>1.9125944343501959</v>
      </c>
      <c r="Z31" s="443">
        <v>6.8259999999999996</v>
      </c>
      <c r="AA31" s="444">
        <v>0.50783916636884008</v>
      </c>
      <c r="AB31" s="372">
        <v>25</v>
      </c>
      <c r="AC31" s="295">
        <v>28.122310414076679</v>
      </c>
      <c r="AD31" s="295">
        <v>-97.381162478419341</v>
      </c>
      <c r="AE31" s="296">
        <v>-97.42817599367666</v>
      </c>
    </row>
    <row r="32" spans="1:44" ht="45" customHeight="1" thickBot="1">
      <c r="A32" s="645"/>
      <c r="B32" s="635"/>
      <c r="C32" s="654" t="s">
        <v>12</v>
      </c>
      <c r="D32" s="655"/>
      <c r="E32" s="656"/>
      <c r="F32" s="455">
        <v>56162</v>
      </c>
      <c r="G32" s="456">
        <v>10.615314968673367</v>
      </c>
      <c r="H32" s="453">
        <v>979198.33499999996</v>
      </c>
      <c r="I32" s="454">
        <v>78.795125122864704</v>
      </c>
      <c r="J32" s="373">
        <v>-9.4745325596389307</v>
      </c>
      <c r="K32" s="295">
        <v>-8.3703515880924897</v>
      </c>
      <c r="L32" s="295">
        <v>16.633303851094965</v>
      </c>
      <c r="M32" s="386">
        <v>15.217637834465009</v>
      </c>
      <c r="O32" s="462">
        <v>20345</v>
      </c>
      <c r="P32" s="456">
        <v>9.5252644706417957</v>
      </c>
      <c r="Q32" s="453">
        <v>378532.49200000003</v>
      </c>
      <c r="R32" s="454">
        <v>80.440547474089527</v>
      </c>
      <c r="S32" s="373">
        <v>-7.0112893642305494</v>
      </c>
      <c r="T32" s="295">
        <v>-6.1076060736616995</v>
      </c>
      <c r="U32" s="295">
        <v>18.957248360628569</v>
      </c>
      <c r="V32" s="386">
        <v>17.151147788242184</v>
      </c>
      <c r="X32" s="462">
        <v>70</v>
      </c>
      <c r="Y32" s="456">
        <v>13.388161040451372</v>
      </c>
      <c r="Z32" s="453">
        <v>943.07</v>
      </c>
      <c r="AA32" s="454">
        <v>70.162303344193077</v>
      </c>
      <c r="AB32" s="373">
        <v>-32.692307692307693</v>
      </c>
      <c r="AC32" s="295">
        <v>-31.011063623189472</v>
      </c>
      <c r="AD32" s="295">
        <v>-2.3988640609201184</v>
      </c>
      <c r="AE32" s="386">
        <v>-4.1510050226223285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9" t="s">
        <v>29</v>
      </c>
      <c r="B34" s="670"/>
      <c r="C34" s="670"/>
      <c r="D34" s="670"/>
      <c r="E34" s="671"/>
      <c r="F34" s="418" t="s">
        <v>22</v>
      </c>
      <c r="G34" s="180" t="s">
        <v>22</v>
      </c>
      <c r="H34" s="459">
        <v>2028524.9879999999</v>
      </c>
      <c r="I34" s="407" t="s">
        <v>22</v>
      </c>
      <c r="J34" s="537" t="s">
        <v>204</v>
      </c>
      <c r="K34" s="535" t="s">
        <v>204</v>
      </c>
      <c r="L34" s="387">
        <v>12.5738780074049</v>
      </c>
      <c r="M34" s="538" t="s">
        <v>204</v>
      </c>
      <c r="O34" s="420" t="s">
        <v>22</v>
      </c>
      <c r="P34" s="180" t="s">
        <v>22</v>
      </c>
      <c r="Q34" s="459">
        <v>837389.30599999998</v>
      </c>
      <c r="R34" s="407" t="s">
        <v>22</v>
      </c>
      <c r="S34" s="537" t="s">
        <v>204</v>
      </c>
      <c r="T34" s="535" t="s">
        <v>204</v>
      </c>
      <c r="U34" s="387">
        <v>14.926506106632814</v>
      </c>
      <c r="V34" s="538" t="s">
        <v>204</v>
      </c>
      <c r="X34" s="420" t="s">
        <v>22</v>
      </c>
      <c r="Y34" s="180" t="s">
        <v>22</v>
      </c>
      <c r="Z34" s="459">
        <v>2334.1750000000002</v>
      </c>
      <c r="AA34" s="407" t="s">
        <v>22</v>
      </c>
      <c r="AB34" s="537" t="s">
        <v>204</v>
      </c>
      <c r="AC34" s="535" t="s">
        <v>204</v>
      </c>
      <c r="AD34" s="387">
        <v>10.186221523788589</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83" t="s">
        <v>27</v>
      </c>
      <c r="P43" s="684"/>
      <c r="Q43" s="684"/>
      <c r="R43" s="684"/>
      <c r="S43" s="684"/>
      <c r="T43" s="684"/>
      <c r="U43" s="684"/>
      <c r="V43" s="685"/>
      <c r="X43" s="426" t="s">
        <v>123</v>
      </c>
      <c r="Y43" s="393"/>
      <c r="Z43" s="421"/>
      <c r="AA43" s="393"/>
      <c r="AB43" s="393"/>
      <c r="AC43" s="393"/>
      <c r="AD43" s="393"/>
      <c r="AE43" s="395"/>
    </row>
    <row r="44" spans="1:62" ht="21" customHeight="1">
      <c r="A44" s="662"/>
      <c r="B44" s="652"/>
      <c r="C44" s="652"/>
      <c r="D44" s="652"/>
      <c r="E44" s="653"/>
      <c r="F44" s="680" t="s">
        <v>13</v>
      </c>
      <c r="G44" s="676" t="s">
        <v>131</v>
      </c>
      <c r="H44" s="678" t="s">
        <v>14</v>
      </c>
      <c r="I44" s="672" t="s">
        <v>130</v>
      </c>
      <c r="J44" s="396" t="s">
        <v>128</v>
      </c>
      <c r="K44" s="397"/>
      <c r="L44" s="397"/>
      <c r="M44" s="398"/>
      <c r="O44" s="674" t="s">
        <v>13</v>
      </c>
      <c r="P44" s="676" t="s">
        <v>131</v>
      </c>
      <c r="Q44" s="678" t="s">
        <v>14</v>
      </c>
      <c r="R44" s="672" t="s">
        <v>130</v>
      </c>
      <c r="S44" s="686" t="s">
        <v>128</v>
      </c>
      <c r="T44" s="687"/>
      <c r="U44" s="687"/>
      <c r="V44" s="688"/>
      <c r="X44" s="674" t="s">
        <v>13</v>
      </c>
      <c r="Y44" s="676" t="s">
        <v>131</v>
      </c>
      <c r="Z44" s="678" t="s">
        <v>14</v>
      </c>
      <c r="AA44" s="672" t="s">
        <v>130</v>
      </c>
      <c r="AB44" s="396" t="s">
        <v>128</v>
      </c>
      <c r="AC44" s="397"/>
      <c r="AD44" s="397"/>
      <c r="AE44" s="398"/>
    </row>
    <row r="45" spans="1:62" ht="31.5" customHeight="1" thickBot="1">
      <c r="A45" s="663"/>
      <c r="B45" s="664"/>
      <c r="C45" s="664"/>
      <c r="D45" s="664"/>
      <c r="E45" s="665"/>
      <c r="F45" s="681"/>
      <c r="G45" s="677"/>
      <c r="H45" s="679"/>
      <c r="I45" s="673"/>
      <c r="J45" s="399" t="s">
        <v>13</v>
      </c>
      <c r="K45" s="400" t="s">
        <v>131</v>
      </c>
      <c r="L45" s="401" t="s">
        <v>14</v>
      </c>
      <c r="M45" s="402" t="s">
        <v>132</v>
      </c>
      <c r="O45" s="675"/>
      <c r="P45" s="682"/>
      <c r="Q45" s="679"/>
      <c r="R45" s="673"/>
      <c r="S45" s="399" t="s">
        <v>13</v>
      </c>
      <c r="T45" s="400" t="s">
        <v>131</v>
      </c>
      <c r="U45" s="401" t="s">
        <v>14</v>
      </c>
      <c r="V45" s="402" t="s">
        <v>132</v>
      </c>
      <c r="X45" s="675"/>
      <c r="Y45" s="677"/>
      <c r="Z45" s="679"/>
      <c r="AA45" s="673"/>
      <c r="AB45" s="399" t="s">
        <v>13</v>
      </c>
      <c r="AC45" s="400" t="s">
        <v>131</v>
      </c>
      <c r="AD45" s="401" t="s">
        <v>14</v>
      </c>
      <c r="AE45" s="402" t="s">
        <v>132</v>
      </c>
    </row>
    <row r="46" spans="1:62" ht="12" customHeight="1" thickTop="1">
      <c r="A46" s="666"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4"/>
      <c r="B47" s="4" t="s">
        <v>2</v>
      </c>
      <c r="C47" s="4"/>
      <c r="D47" s="5"/>
      <c r="E47" s="13"/>
      <c r="F47" s="441">
        <v>5731884</v>
      </c>
      <c r="G47" s="112" t="s">
        <v>22</v>
      </c>
      <c r="H47" s="443">
        <v>11222667.222999999</v>
      </c>
      <c r="I47" s="406" t="s">
        <v>22</v>
      </c>
      <c r="J47" s="372">
        <v>-1.788826282472499</v>
      </c>
      <c r="K47" s="533" t="s">
        <v>204</v>
      </c>
      <c r="L47" s="372">
        <v>0.81605905000073165</v>
      </c>
      <c r="M47" s="534" t="s">
        <v>204</v>
      </c>
      <c r="O47" s="460">
        <v>15041576</v>
      </c>
      <c r="P47" s="112" t="s">
        <v>22</v>
      </c>
      <c r="Q47" s="443">
        <v>29860352.796</v>
      </c>
      <c r="R47" s="406" t="s">
        <v>22</v>
      </c>
      <c r="S47" s="372">
        <v>-1.533371943394684</v>
      </c>
      <c r="T47" s="533" t="s">
        <v>204</v>
      </c>
      <c r="U47" s="372">
        <v>1.8412471171039186</v>
      </c>
      <c r="V47" s="534" t="s">
        <v>204</v>
      </c>
      <c r="X47" s="460">
        <v>1994705</v>
      </c>
      <c r="Y47" s="112" t="s">
        <v>22</v>
      </c>
      <c r="Z47" s="443">
        <v>12252249.870999999</v>
      </c>
      <c r="AA47" s="406" t="s">
        <v>22</v>
      </c>
      <c r="AB47" s="372">
        <v>-1.5322271718440277</v>
      </c>
      <c r="AC47" s="533" t="s">
        <v>204</v>
      </c>
      <c r="AD47" s="372">
        <v>0.41791244483913204</v>
      </c>
      <c r="AE47" s="534" t="s">
        <v>204</v>
      </c>
    </row>
    <row r="48" spans="1:62" ht="49.5" customHeight="1">
      <c r="A48" s="644"/>
      <c r="B48" s="237" t="s">
        <v>3</v>
      </c>
      <c r="C48" s="237"/>
      <c r="D48" s="238"/>
      <c r="E48" s="239"/>
      <c r="F48" s="445">
        <v>82169</v>
      </c>
      <c r="G48" s="446">
        <v>143.35426187968912</v>
      </c>
      <c r="H48" s="447">
        <v>44548.896000000001</v>
      </c>
      <c r="I48" s="448">
        <v>39.69546197422698</v>
      </c>
      <c r="J48" s="378">
        <v>-0.99166184692501247</v>
      </c>
      <c r="K48" s="383">
        <v>0.81168405322218007</v>
      </c>
      <c r="L48" s="378">
        <v>10.000052593921069</v>
      </c>
      <c r="M48" s="388">
        <v>9.1096533929831907</v>
      </c>
      <c r="O48" s="461">
        <v>236260</v>
      </c>
      <c r="P48" s="446">
        <v>157.0713068896504</v>
      </c>
      <c r="Q48" s="447">
        <v>124143.891</v>
      </c>
      <c r="R48" s="448">
        <v>41.574823930623459</v>
      </c>
      <c r="S48" s="378">
        <v>-1.8421730495982445</v>
      </c>
      <c r="T48" s="383">
        <v>-0.31360991261529136</v>
      </c>
      <c r="U48" s="378">
        <v>19.296054833797854</v>
      </c>
      <c r="V48" s="388">
        <v>17.139232099763319</v>
      </c>
      <c r="X48" s="461">
        <v>82792</v>
      </c>
      <c r="Y48" s="446">
        <v>415.05886835396717</v>
      </c>
      <c r="Z48" s="447">
        <v>66765.794999999998</v>
      </c>
      <c r="AA48" s="448">
        <v>54.492681509890502</v>
      </c>
      <c r="AB48" s="378">
        <v>1.7075747524630742</v>
      </c>
      <c r="AC48" s="383">
        <v>3.2902155002136197</v>
      </c>
      <c r="AD48" s="378">
        <v>29.035866847471254</v>
      </c>
      <c r="AE48" s="388">
        <v>28.498854144525609</v>
      </c>
    </row>
    <row r="49" spans="1:31" ht="49.5" customHeight="1">
      <c r="A49" s="644"/>
      <c r="B49" s="113"/>
      <c r="C49" s="641" t="s">
        <v>7</v>
      </c>
      <c r="D49" s="667"/>
      <c r="E49" s="642"/>
      <c r="F49" s="449">
        <v>54157</v>
      </c>
      <c r="G49" s="433">
        <v>94.483768338647465</v>
      </c>
      <c r="H49" s="434">
        <v>37288.864000000001</v>
      </c>
      <c r="I49" s="435">
        <v>33.226383050527708</v>
      </c>
      <c r="J49" s="375">
        <v>1.5869145204554513</v>
      </c>
      <c r="K49" s="376">
        <v>3.4372268196663214</v>
      </c>
      <c r="L49" s="375">
        <v>10.223765198314695</v>
      </c>
      <c r="M49" s="377">
        <v>9.3315551480227015</v>
      </c>
      <c r="O49" s="432">
        <v>152749</v>
      </c>
      <c r="P49" s="433">
        <v>101.55119383766701</v>
      </c>
      <c r="Q49" s="434">
        <v>103449.567</v>
      </c>
      <c r="R49" s="435">
        <v>34.644455712478312</v>
      </c>
      <c r="S49" s="375">
        <v>1.1448814726526422</v>
      </c>
      <c r="T49" s="376">
        <v>2.7199605276497181</v>
      </c>
      <c r="U49" s="375">
        <v>22.058342692555314</v>
      </c>
      <c r="V49" s="377">
        <v>19.851578950328857</v>
      </c>
      <c r="X49" s="432">
        <v>48956</v>
      </c>
      <c r="Y49" s="433">
        <v>245.42977533018669</v>
      </c>
      <c r="Z49" s="434">
        <v>56610.760999999999</v>
      </c>
      <c r="AA49" s="435">
        <v>46.204380090217313</v>
      </c>
      <c r="AB49" s="375">
        <v>-0.76017108917312726</v>
      </c>
      <c r="AC49" s="376">
        <v>0.78406981339800552</v>
      </c>
      <c r="AD49" s="375">
        <v>30.917801700192598</v>
      </c>
      <c r="AE49" s="377">
        <v>30.372956888650208</v>
      </c>
    </row>
    <row r="50" spans="1:31" ht="49.5" customHeight="1">
      <c r="A50" s="644"/>
      <c r="B50" s="463"/>
      <c r="C50" s="649" t="s">
        <v>125</v>
      </c>
      <c r="D50" s="650"/>
      <c r="E50" s="643"/>
      <c r="F50" s="449">
        <v>14149</v>
      </c>
      <c r="G50" s="433">
        <v>24.684728441817732</v>
      </c>
      <c r="H50" s="434">
        <v>3902.529</v>
      </c>
      <c r="I50" s="435">
        <v>3.4773631993667826</v>
      </c>
      <c r="J50" s="375">
        <v>-2.2656627754369083</v>
      </c>
      <c r="K50" s="376">
        <v>-0.48552163151605043</v>
      </c>
      <c r="L50" s="375">
        <v>22.76095434804904</v>
      </c>
      <c r="M50" s="377">
        <v>21.767261589906511</v>
      </c>
      <c r="O50" s="432">
        <v>40809</v>
      </c>
      <c r="P50" s="433">
        <v>27.130800655463233</v>
      </c>
      <c r="Q50" s="434">
        <v>10609.062</v>
      </c>
      <c r="R50" s="435">
        <v>3.5528923829128893</v>
      </c>
      <c r="S50" s="375">
        <v>-5.6722834754871343</v>
      </c>
      <c r="T50" s="376">
        <v>-4.20336474781395</v>
      </c>
      <c r="U50" s="375">
        <v>16.89632968164365</v>
      </c>
      <c r="V50" s="377">
        <v>14.782892973834436</v>
      </c>
      <c r="X50" s="432">
        <v>19112</v>
      </c>
      <c r="Y50" s="433">
        <v>95.813666682542035</v>
      </c>
      <c r="Z50" s="434">
        <v>5442.36</v>
      </c>
      <c r="AA50" s="435">
        <v>4.441927039768907</v>
      </c>
      <c r="AB50" s="375">
        <v>12.77512244054995</v>
      </c>
      <c r="AC50" s="376">
        <v>14.529981943800934</v>
      </c>
      <c r="AD50" s="375">
        <v>21.601874716794981</v>
      </c>
      <c r="AE50" s="377">
        <v>21.095800297175529</v>
      </c>
    </row>
    <row r="51" spans="1:31" ht="49.5" customHeight="1" thickBot="1">
      <c r="A51" s="645"/>
      <c r="B51" s="464"/>
      <c r="C51" s="654" t="s">
        <v>8</v>
      </c>
      <c r="D51" s="655"/>
      <c r="E51" s="656"/>
      <c r="F51" s="450">
        <v>13863</v>
      </c>
      <c r="G51" s="410">
        <v>24.185765099223921</v>
      </c>
      <c r="H51" s="431">
        <v>3357.5030000000002</v>
      </c>
      <c r="I51" s="411">
        <v>2.9917157243324954</v>
      </c>
      <c r="J51" s="379">
        <v>-8.8200473559589625</v>
      </c>
      <c r="K51" s="380">
        <v>-7.1592883043119713</v>
      </c>
      <c r="L51" s="379">
        <v>-3.7926714580691083</v>
      </c>
      <c r="M51" s="381">
        <v>-4.571424980800046</v>
      </c>
      <c r="O51" s="429">
        <v>42702</v>
      </c>
      <c r="P51" s="410">
        <v>28.38931239652015</v>
      </c>
      <c r="Q51" s="431">
        <v>10085.262000000001</v>
      </c>
      <c r="R51" s="411">
        <v>3.3774758352322585</v>
      </c>
      <c r="S51" s="379">
        <v>-7.9916399129516691</v>
      </c>
      <c r="T51" s="380">
        <v>-6.5588393723042202</v>
      </c>
      <c r="U51" s="379">
        <v>-1.452311877497209</v>
      </c>
      <c r="V51" s="381">
        <v>-3.2340128266634167</v>
      </c>
      <c r="X51" s="429">
        <v>14724</v>
      </c>
      <c r="Y51" s="410">
        <v>73.815426341238421</v>
      </c>
      <c r="Z51" s="431">
        <v>4712.674</v>
      </c>
      <c r="AA51" s="411">
        <v>3.8463743799042867</v>
      </c>
      <c r="AB51" s="379">
        <v>-2.6448029621793125</v>
      </c>
      <c r="AC51" s="380">
        <v>-1.1298882450372218</v>
      </c>
      <c r="AD51" s="379">
        <v>17.084079289765015</v>
      </c>
      <c r="AE51" s="381">
        <v>16.596806724179643</v>
      </c>
    </row>
    <row r="52" spans="1:31" ht="49.5" customHeight="1">
      <c r="A52" s="644" t="s">
        <v>30</v>
      </c>
      <c r="B52" s="634" t="s">
        <v>4</v>
      </c>
      <c r="C52" s="634" t="s">
        <v>5</v>
      </c>
      <c r="D52" s="25" t="s">
        <v>6</v>
      </c>
      <c r="E52" s="240"/>
      <c r="F52" s="451">
        <v>105656</v>
      </c>
      <c r="G52" s="295">
        <v>173.87220287767249</v>
      </c>
      <c r="H52" s="423" t="s">
        <v>22</v>
      </c>
      <c r="I52" s="406" t="s">
        <v>22</v>
      </c>
      <c r="J52" s="372">
        <v>-10.344769064974074</v>
      </c>
      <c r="K52" s="295">
        <v>-10.623940521646745</v>
      </c>
      <c r="L52" s="533" t="s">
        <v>204</v>
      </c>
      <c r="M52" s="534" t="s">
        <v>204</v>
      </c>
      <c r="O52" s="430">
        <v>370288</v>
      </c>
      <c r="P52" s="295">
        <v>227.56950149458333</v>
      </c>
      <c r="Q52" s="423" t="s">
        <v>22</v>
      </c>
      <c r="R52" s="406" t="s">
        <v>22</v>
      </c>
      <c r="S52" s="372">
        <v>-5.4352850440916143</v>
      </c>
      <c r="T52" s="295">
        <v>-5.0084502052560396</v>
      </c>
      <c r="U52" s="533" t="s">
        <v>204</v>
      </c>
      <c r="V52" s="534" t="s">
        <v>204</v>
      </c>
      <c r="X52" s="430">
        <v>53669</v>
      </c>
      <c r="Y52" s="295">
        <v>262.49563477325768</v>
      </c>
      <c r="Z52" s="423" t="s">
        <v>22</v>
      </c>
      <c r="AA52" s="406" t="s">
        <v>22</v>
      </c>
      <c r="AB52" s="372">
        <v>-8.657839199400911</v>
      </c>
      <c r="AC52" s="295">
        <v>-7.0678514291246017</v>
      </c>
      <c r="AD52" s="533" t="s">
        <v>204</v>
      </c>
      <c r="AE52" s="534" t="s">
        <v>204</v>
      </c>
    </row>
    <row r="53" spans="1:31" ht="49.5" customHeight="1">
      <c r="A53" s="644"/>
      <c r="B53" s="634"/>
      <c r="C53" s="634"/>
      <c r="D53" s="350"/>
      <c r="E53" s="16" t="s">
        <v>7</v>
      </c>
      <c r="F53" s="451">
        <v>44505</v>
      </c>
      <c r="G53" s="295">
        <v>73.239403243268853</v>
      </c>
      <c r="H53" s="423" t="s">
        <v>22</v>
      </c>
      <c r="I53" s="406" t="s">
        <v>22</v>
      </c>
      <c r="J53" s="372">
        <v>-14.85392871491706</v>
      </c>
      <c r="K53" s="295">
        <v>-15.119059399459474</v>
      </c>
      <c r="L53" s="533" t="s">
        <v>204</v>
      </c>
      <c r="M53" s="534" t="s">
        <v>204</v>
      </c>
      <c r="O53" s="430">
        <v>181490</v>
      </c>
      <c r="P53" s="295">
        <v>111.53909612585859</v>
      </c>
      <c r="Q53" s="423" t="s">
        <v>22</v>
      </c>
      <c r="R53" s="406" t="s">
        <v>22</v>
      </c>
      <c r="S53" s="372">
        <v>-10.310200491220783</v>
      </c>
      <c r="T53" s="295">
        <v>-9.9053694595154269</v>
      </c>
      <c r="U53" s="533" t="s">
        <v>204</v>
      </c>
      <c r="V53" s="534" t="s">
        <v>204</v>
      </c>
      <c r="X53" s="430">
        <v>25400</v>
      </c>
      <c r="Y53" s="295">
        <v>124.23166303155908</v>
      </c>
      <c r="Z53" s="423" t="s">
        <v>22</v>
      </c>
      <c r="AA53" s="406" t="s">
        <v>22</v>
      </c>
      <c r="AB53" s="372">
        <v>-11.830047209108585</v>
      </c>
      <c r="AC53" s="295">
        <v>-10.295277882276139</v>
      </c>
      <c r="AD53" s="533" t="s">
        <v>204</v>
      </c>
      <c r="AE53" s="534" t="s">
        <v>204</v>
      </c>
    </row>
    <row r="54" spans="1:31" ht="49.5" customHeight="1">
      <c r="A54" s="644"/>
      <c r="B54" s="634"/>
      <c r="C54" s="634"/>
      <c r="D54" s="350"/>
      <c r="E54" s="16" t="s">
        <v>125</v>
      </c>
      <c r="F54" s="451">
        <v>27628</v>
      </c>
      <c r="G54" s="295">
        <v>45.465862999776029</v>
      </c>
      <c r="H54" s="423" t="s">
        <v>22</v>
      </c>
      <c r="I54" s="406" t="s">
        <v>22</v>
      </c>
      <c r="J54" s="372">
        <v>-9.2080184028918808</v>
      </c>
      <c r="K54" s="295">
        <v>-9.490729511795621</v>
      </c>
      <c r="L54" s="533" t="s">
        <v>204</v>
      </c>
      <c r="M54" s="534" t="s">
        <v>204</v>
      </c>
      <c r="O54" s="430">
        <v>88083</v>
      </c>
      <c r="P54" s="295">
        <v>54.133551182180845</v>
      </c>
      <c r="Q54" s="423" t="s">
        <v>22</v>
      </c>
      <c r="R54" s="406" t="s">
        <v>22</v>
      </c>
      <c r="S54" s="372">
        <v>-1.0092042121351739</v>
      </c>
      <c r="T54" s="295">
        <v>-0.56239146188239886</v>
      </c>
      <c r="U54" s="533" t="s">
        <v>204</v>
      </c>
      <c r="V54" s="534" t="s">
        <v>204</v>
      </c>
      <c r="X54" s="430">
        <v>15198</v>
      </c>
      <c r="Y54" s="295">
        <v>74.333575384001378</v>
      </c>
      <c r="Z54" s="423" t="s">
        <v>22</v>
      </c>
      <c r="AA54" s="406" t="s">
        <v>22</v>
      </c>
      <c r="AB54" s="372">
        <v>-3.9074355083459835</v>
      </c>
      <c r="AC54" s="295">
        <v>-2.2347577326389825</v>
      </c>
      <c r="AD54" s="533" t="s">
        <v>204</v>
      </c>
      <c r="AE54" s="534" t="s">
        <v>204</v>
      </c>
    </row>
    <row r="55" spans="1:31" ht="49.5" customHeight="1">
      <c r="A55" s="644"/>
      <c r="B55" s="634"/>
      <c r="C55" s="634"/>
      <c r="D55" s="351"/>
      <c r="E55" s="16" t="s">
        <v>8</v>
      </c>
      <c r="F55" s="451">
        <v>33523</v>
      </c>
      <c r="G55" s="295">
        <v>55.166936634627618</v>
      </c>
      <c r="H55" s="423" t="s">
        <v>22</v>
      </c>
      <c r="I55" s="406" t="s">
        <v>22</v>
      </c>
      <c r="J55" s="372">
        <v>-4.6233071583020404</v>
      </c>
      <c r="K55" s="295">
        <v>-4.9202942944183263</v>
      </c>
      <c r="L55" s="533" t="s">
        <v>204</v>
      </c>
      <c r="M55" s="534" t="s">
        <v>204</v>
      </c>
      <c r="O55" s="430">
        <v>100715</v>
      </c>
      <c r="P55" s="295">
        <v>61.896854186543877</v>
      </c>
      <c r="Q55" s="423" t="s">
        <v>22</v>
      </c>
      <c r="R55" s="406" t="s">
        <v>22</v>
      </c>
      <c r="S55" s="372">
        <v>0.47686981853007637</v>
      </c>
      <c r="T55" s="295">
        <v>0.9303902310401071</v>
      </c>
      <c r="U55" s="533" t="s">
        <v>204</v>
      </c>
      <c r="V55" s="534" t="s">
        <v>204</v>
      </c>
      <c r="X55" s="430">
        <v>13071</v>
      </c>
      <c r="Y55" s="295">
        <v>63.930396357697198</v>
      </c>
      <c r="Z55" s="423" t="s">
        <v>22</v>
      </c>
      <c r="AA55" s="406" t="s">
        <v>22</v>
      </c>
      <c r="AB55" s="372">
        <v>-7.5077837531842562</v>
      </c>
      <c r="AC55" s="295">
        <v>-5.897777033513762</v>
      </c>
      <c r="AD55" s="533" t="s">
        <v>204</v>
      </c>
      <c r="AE55" s="534" t="s">
        <v>204</v>
      </c>
    </row>
    <row r="56" spans="1:31" ht="49.5" customHeight="1">
      <c r="A56" s="644"/>
      <c r="B56" s="634"/>
      <c r="C56" s="634"/>
      <c r="D56" s="22" t="s">
        <v>3</v>
      </c>
      <c r="E56" s="15"/>
      <c r="F56" s="451">
        <v>21219</v>
      </c>
      <c r="G56" s="295">
        <v>34.918928152318209</v>
      </c>
      <c r="H56" s="451">
        <v>5439.3329999999996</v>
      </c>
      <c r="I56" s="412">
        <v>5.1030347675850942</v>
      </c>
      <c r="J56" s="372">
        <v>15.716856628674265</v>
      </c>
      <c r="K56" s="295">
        <v>15.35653361026587</v>
      </c>
      <c r="L56" s="295">
        <v>8.9449133811774857</v>
      </c>
      <c r="M56" s="377">
        <v>8.4819391969269873</v>
      </c>
      <c r="O56" s="430">
        <v>78672</v>
      </c>
      <c r="P56" s="295">
        <v>48.349792112036731</v>
      </c>
      <c r="Q56" s="451">
        <v>22392.289000000001</v>
      </c>
      <c r="R56" s="412">
        <v>7.5940347046620902</v>
      </c>
      <c r="S56" s="372">
        <v>11.106089707377691</v>
      </c>
      <c r="T56" s="295">
        <v>11.607587014444192</v>
      </c>
      <c r="U56" s="295">
        <v>14.925983735658036</v>
      </c>
      <c r="V56" s="377">
        <v>15.085970433325429</v>
      </c>
      <c r="X56" s="430">
        <v>23421</v>
      </c>
      <c r="Y56" s="295">
        <v>114.55235353787974</v>
      </c>
      <c r="Z56" s="451">
        <v>7902.4189999999999</v>
      </c>
      <c r="AA56" s="412">
        <v>6.6789058057528248</v>
      </c>
      <c r="AB56" s="372">
        <v>7.8364565587734347</v>
      </c>
      <c r="AC56" s="295">
        <v>9.713559592198223</v>
      </c>
      <c r="AD56" s="295">
        <v>19.346252209872745</v>
      </c>
      <c r="AE56" s="377">
        <v>18.120581715903143</v>
      </c>
    </row>
    <row r="57" spans="1:31" ht="49.5" customHeight="1">
      <c r="A57" s="644"/>
      <c r="B57" s="634"/>
      <c r="C57" s="634"/>
      <c r="D57" s="23"/>
      <c r="E57" s="16" t="s">
        <v>7</v>
      </c>
      <c r="F57" s="451">
        <v>11165</v>
      </c>
      <c r="G57" s="295">
        <v>18.373619530639186</v>
      </c>
      <c r="H57" s="451">
        <v>3051.6840000000002</v>
      </c>
      <c r="I57" s="412">
        <v>2.8630072017438812</v>
      </c>
      <c r="J57" s="372">
        <v>15.496017378711073</v>
      </c>
      <c r="K57" s="295">
        <v>15.136382016945376</v>
      </c>
      <c r="L57" s="295">
        <v>4.8027790036180136</v>
      </c>
      <c r="M57" s="296">
        <v>4.3574073051099447</v>
      </c>
      <c r="O57" s="430">
        <v>41014</v>
      </c>
      <c r="P57" s="295">
        <v>25.206151790765134</v>
      </c>
      <c r="Q57" s="451">
        <v>12942.392</v>
      </c>
      <c r="R57" s="412">
        <v>4.3892330082619511</v>
      </c>
      <c r="S57" s="372">
        <v>9.0884911030135243</v>
      </c>
      <c r="T57" s="295">
        <v>9.5808816161185604</v>
      </c>
      <c r="U57" s="295">
        <v>11.069268067797395</v>
      </c>
      <c r="V57" s="296">
        <v>11.223885890790086</v>
      </c>
      <c r="X57" s="430">
        <v>10016</v>
      </c>
      <c r="Y57" s="295">
        <v>48.988359721421098</v>
      </c>
      <c r="Z57" s="451">
        <v>3674.34</v>
      </c>
      <c r="AA57" s="412">
        <v>3.1054504650170833</v>
      </c>
      <c r="AB57" s="372">
        <v>2.1103068610459843</v>
      </c>
      <c r="AC57" s="295">
        <v>3.887735134093333</v>
      </c>
      <c r="AD57" s="295">
        <v>2.621120957991522</v>
      </c>
      <c r="AE57" s="296">
        <v>1.5672153875416797</v>
      </c>
    </row>
    <row r="58" spans="1:31" ht="49.5" customHeight="1">
      <c r="A58" s="644"/>
      <c r="B58" s="634"/>
      <c r="C58" s="634"/>
      <c r="D58" s="23"/>
      <c r="E58" s="16" t="s">
        <v>125</v>
      </c>
      <c r="F58" s="451">
        <v>4457</v>
      </c>
      <c r="G58" s="295">
        <v>7.3346370128131522</v>
      </c>
      <c r="H58" s="451">
        <v>1121.896</v>
      </c>
      <c r="I58" s="412">
        <v>1.052532414105672</v>
      </c>
      <c r="J58" s="372">
        <v>27.525035765379101</v>
      </c>
      <c r="K58" s="295">
        <v>27.127944043841353</v>
      </c>
      <c r="L58" s="295">
        <v>26.169992150194446</v>
      </c>
      <c r="M58" s="296">
        <v>25.633817973909117</v>
      </c>
      <c r="O58" s="430">
        <v>14520</v>
      </c>
      <c r="P58" s="295">
        <v>8.9236193495369811</v>
      </c>
      <c r="Q58" s="451">
        <v>3877.56</v>
      </c>
      <c r="R58" s="412">
        <v>1.3150207738659294</v>
      </c>
      <c r="S58" s="372">
        <v>19.211822660098534</v>
      </c>
      <c r="T58" s="295">
        <v>19.749906649841861</v>
      </c>
      <c r="U58" s="295">
        <v>28.53162309641894</v>
      </c>
      <c r="V58" s="296">
        <v>28.710549995772908</v>
      </c>
      <c r="X58" s="430">
        <v>5893</v>
      </c>
      <c r="Y58" s="295">
        <v>28.822724025392823</v>
      </c>
      <c r="Z58" s="451">
        <v>1699.145</v>
      </c>
      <c r="AA58" s="412">
        <v>1.4360703229373035</v>
      </c>
      <c r="AB58" s="372">
        <v>13.654773384763757</v>
      </c>
      <c r="AC58" s="295">
        <v>15.633155526497717</v>
      </c>
      <c r="AD58" s="295">
        <v>27.463056496797947</v>
      </c>
      <c r="AE58" s="296">
        <v>26.15402747806867</v>
      </c>
    </row>
    <row r="59" spans="1:31" ht="49.5" customHeight="1">
      <c r="A59" s="644"/>
      <c r="B59" s="634"/>
      <c r="C59" s="634"/>
      <c r="D59" s="24"/>
      <c r="E59" s="16" t="s">
        <v>8</v>
      </c>
      <c r="F59" s="451">
        <v>5597</v>
      </c>
      <c r="G59" s="295">
        <v>9.2106716088658764</v>
      </c>
      <c r="H59" s="451">
        <v>1265.7529999999999</v>
      </c>
      <c r="I59" s="412">
        <v>1.187495151735541</v>
      </c>
      <c r="J59" s="372">
        <v>8.154589371980677</v>
      </c>
      <c r="K59" s="295">
        <v>7.8178139942819485</v>
      </c>
      <c r="L59" s="295">
        <v>6.213350921534456</v>
      </c>
      <c r="M59" s="296">
        <v>5.761984832258122</v>
      </c>
      <c r="O59" s="430">
        <v>23138</v>
      </c>
      <c r="P59" s="295">
        <v>14.220020971734618</v>
      </c>
      <c r="Q59" s="451">
        <v>5572.3370000000004</v>
      </c>
      <c r="R59" s="412">
        <v>1.8897809225342099</v>
      </c>
      <c r="S59" s="372">
        <v>10.018544054015493</v>
      </c>
      <c r="T59" s="295">
        <v>10.515132528290636</v>
      </c>
      <c r="U59" s="295">
        <v>15.734927382386729</v>
      </c>
      <c r="V59" s="296">
        <v>15.896040198086169</v>
      </c>
      <c r="X59" s="430">
        <v>7512</v>
      </c>
      <c r="Y59" s="295">
        <v>36.741269791065818</v>
      </c>
      <c r="Z59" s="451">
        <v>2528.9340000000002</v>
      </c>
      <c r="AA59" s="412">
        <v>2.1373850177984379</v>
      </c>
      <c r="AB59" s="372">
        <v>11.702602230483279</v>
      </c>
      <c r="AC59" s="295">
        <v>13.647003040556299</v>
      </c>
      <c r="AD59" s="295">
        <v>48.074281478462808</v>
      </c>
      <c r="AE59" s="296">
        <v>46.553577858840555</v>
      </c>
    </row>
    <row r="60" spans="1:31" ht="49.5" customHeight="1">
      <c r="A60" s="644"/>
      <c r="B60" s="634"/>
      <c r="C60" s="634"/>
      <c r="D60" s="25" t="s">
        <v>20</v>
      </c>
      <c r="E60" s="15"/>
      <c r="F60" s="451">
        <v>268</v>
      </c>
      <c r="G60" s="295">
        <v>0.44103269451064048</v>
      </c>
      <c r="H60" s="451">
        <v>3695.7809999999999</v>
      </c>
      <c r="I60" s="412">
        <v>3.467281546538961</v>
      </c>
      <c r="J60" s="372">
        <v>-15.723270440251568</v>
      </c>
      <c r="K60" s="295">
        <v>-15.985694139453855</v>
      </c>
      <c r="L60" s="295">
        <v>-13.867561664319012</v>
      </c>
      <c r="M60" s="296">
        <v>-14.233591560881948</v>
      </c>
      <c r="O60" s="430">
        <v>1318</v>
      </c>
      <c r="P60" s="295">
        <v>0.81000897401444505</v>
      </c>
      <c r="Q60" s="451">
        <v>22363.474999999999</v>
      </c>
      <c r="R60" s="412">
        <v>7.5842628356057311</v>
      </c>
      <c r="S60" s="372">
        <v>0.15197568389058347</v>
      </c>
      <c r="T60" s="295">
        <v>0.60402962832462492</v>
      </c>
      <c r="U60" s="295">
        <v>16.293197821848622</v>
      </c>
      <c r="V60" s="296">
        <v>16.45508779725651</v>
      </c>
      <c r="X60" s="430">
        <v>698</v>
      </c>
      <c r="Y60" s="295">
        <v>3.4139252281900885</v>
      </c>
      <c r="Z60" s="451">
        <v>14197.620999999999</v>
      </c>
      <c r="AA60" s="412">
        <v>11.999436289670065</v>
      </c>
      <c r="AB60" s="372">
        <v>-8.7581699346405202</v>
      </c>
      <c r="AC60" s="295">
        <v>-7.1699286157358131</v>
      </c>
      <c r="AD60" s="295">
        <v>-7.4404649562058154</v>
      </c>
      <c r="AE60" s="296">
        <v>-8.3910393474252913</v>
      </c>
    </row>
    <row r="61" spans="1:31" ht="49.5" customHeight="1">
      <c r="A61" s="644"/>
      <c r="B61" s="634"/>
      <c r="C61" s="634"/>
      <c r="D61" s="25"/>
      <c r="E61" s="16" t="s">
        <v>7</v>
      </c>
      <c r="F61" s="451">
        <v>28</v>
      </c>
      <c r="G61" s="295">
        <v>4.6078042710066915E-2</v>
      </c>
      <c r="H61" s="451">
        <v>800.75599999999997</v>
      </c>
      <c r="I61" s="412">
        <v>0.75124757177991675</v>
      </c>
      <c r="J61" s="372">
        <v>-6.6666666666666714</v>
      </c>
      <c r="K61" s="295">
        <v>-6.9572911216041149</v>
      </c>
      <c r="L61" s="295">
        <v>59.668362870679061</v>
      </c>
      <c r="M61" s="296">
        <v>58.989833440011409</v>
      </c>
      <c r="O61" s="430">
        <v>231</v>
      </c>
      <c r="P61" s="295">
        <v>0.14196667146990652</v>
      </c>
      <c r="Q61" s="451">
        <v>6259.6040000000003</v>
      </c>
      <c r="R61" s="412">
        <v>2.1228580076579773</v>
      </c>
      <c r="S61" s="372">
        <v>-1.7021276595744723</v>
      </c>
      <c r="T61" s="295">
        <v>-1.2584425438538034</v>
      </c>
      <c r="U61" s="295">
        <v>6.7152882731061396</v>
      </c>
      <c r="V61" s="296">
        <v>6.8638449876669227</v>
      </c>
      <c r="X61" s="430">
        <v>95</v>
      </c>
      <c r="Y61" s="295">
        <v>0.46464598377945326</v>
      </c>
      <c r="Z61" s="451">
        <v>1877.9169999999999</v>
      </c>
      <c r="AA61" s="412">
        <v>1.5871634690620591</v>
      </c>
      <c r="AB61" s="372">
        <v>-7.7669902912621325</v>
      </c>
      <c r="AC61" s="295">
        <v>-6.1614955649790062</v>
      </c>
      <c r="AD61" s="295">
        <v>-48.119253635680501</v>
      </c>
      <c r="AE61" s="296">
        <v>-48.652062155817745</v>
      </c>
    </row>
    <row r="62" spans="1:31" ht="49.5" customHeight="1">
      <c r="A62" s="644"/>
      <c r="B62" s="634"/>
      <c r="C62" s="634"/>
      <c r="D62" s="25"/>
      <c r="E62" s="16" t="s">
        <v>125</v>
      </c>
      <c r="F62" s="451">
        <v>8</v>
      </c>
      <c r="G62" s="295">
        <v>1.3165155060019119E-2</v>
      </c>
      <c r="H62" s="451">
        <v>74.685000000000002</v>
      </c>
      <c r="I62" s="412">
        <v>7.0067442389920381E-2</v>
      </c>
      <c r="J62" s="372">
        <v>-38.46153846153846</v>
      </c>
      <c r="K62" s="295">
        <v>-38.653158981277436</v>
      </c>
      <c r="L62" s="295">
        <v>408.92674616695058</v>
      </c>
      <c r="M62" s="296">
        <v>406.76400228256637</v>
      </c>
      <c r="O62" s="430">
        <v>43</v>
      </c>
      <c r="P62" s="295">
        <v>2.6426696420805109E-2</v>
      </c>
      <c r="Q62" s="451">
        <v>133.673</v>
      </c>
      <c r="R62" s="412">
        <v>4.5333346719323583E-2</v>
      </c>
      <c r="S62" s="372">
        <v>-10.416666666666657</v>
      </c>
      <c r="T62" s="295">
        <v>-10.012316189181334</v>
      </c>
      <c r="U62" s="295">
        <v>-33.214590838008917</v>
      </c>
      <c r="V62" s="296">
        <v>-33.121619895173509</v>
      </c>
      <c r="X62" s="430">
        <v>40</v>
      </c>
      <c r="Y62" s="295">
        <v>0.19564041422292769</v>
      </c>
      <c r="Z62" s="451">
        <v>166.696</v>
      </c>
      <c r="AA62" s="412">
        <v>0.14088684517940303</v>
      </c>
      <c r="AB62" s="372">
        <v>-45.945945945945944</v>
      </c>
      <c r="AC62" s="295">
        <v>-45.005030117740183</v>
      </c>
      <c r="AD62" s="295">
        <v>-20.787299052941208</v>
      </c>
      <c r="AE62" s="296">
        <v>-21.600803193211277</v>
      </c>
    </row>
    <row r="63" spans="1:31" ht="49.5" customHeight="1">
      <c r="A63" s="644"/>
      <c r="B63" s="634"/>
      <c r="C63" s="634"/>
      <c r="D63" s="25"/>
      <c r="E63" s="16" t="s">
        <v>8</v>
      </c>
      <c r="F63" s="451">
        <v>232</v>
      </c>
      <c r="G63" s="295">
        <v>0.38178949674055446</v>
      </c>
      <c r="H63" s="451">
        <v>2820.34</v>
      </c>
      <c r="I63" s="412">
        <v>2.6459665323691244</v>
      </c>
      <c r="J63" s="372">
        <v>-15.63636363636364</v>
      </c>
      <c r="K63" s="295">
        <v>-15.899057948878522</v>
      </c>
      <c r="L63" s="295">
        <v>-25.281584263337407</v>
      </c>
      <c r="M63" s="296">
        <v>-25.599108932462059</v>
      </c>
      <c r="O63" s="430">
        <v>1044</v>
      </c>
      <c r="P63" s="295">
        <v>0.64161560612373336</v>
      </c>
      <c r="Q63" s="451">
        <v>15970.198</v>
      </c>
      <c r="R63" s="412">
        <v>5.416071481228431</v>
      </c>
      <c r="S63" s="372">
        <v>1.0648596321394024</v>
      </c>
      <c r="T63" s="295">
        <v>1.521034042363496</v>
      </c>
      <c r="U63" s="295">
        <v>21.313582683714884</v>
      </c>
      <c r="V63" s="296">
        <v>21.482461459818353</v>
      </c>
      <c r="X63" s="430">
        <v>563</v>
      </c>
      <c r="Y63" s="295">
        <v>2.7536388301877071</v>
      </c>
      <c r="Z63" s="451">
        <v>12153.008</v>
      </c>
      <c r="AA63" s="412">
        <v>10.271385975428602</v>
      </c>
      <c r="AB63" s="372">
        <v>-4.2517006802721085</v>
      </c>
      <c r="AC63" s="295">
        <v>-2.5850155087283895</v>
      </c>
      <c r="AD63" s="295">
        <v>5.5976538272585827</v>
      </c>
      <c r="AE63" s="296">
        <v>4.513179651220895</v>
      </c>
    </row>
    <row r="64" spans="1:31" ht="49.5" customHeight="1">
      <c r="A64" s="644"/>
      <c r="B64" s="634"/>
      <c r="C64" s="646"/>
      <c r="D64" s="6" t="s">
        <v>9</v>
      </c>
      <c r="E64" s="15"/>
      <c r="F64" s="451">
        <v>127143</v>
      </c>
      <c r="G64" s="295">
        <v>209.23216372450133</v>
      </c>
      <c r="H64" s="423" t="s">
        <v>22</v>
      </c>
      <c r="I64" s="406" t="s">
        <v>22</v>
      </c>
      <c r="J64" s="372">
        <v>-6.8563097976586391</v>
      </c>
      <c r="K64" s="295">
        <v>-7.146343735472044</v>
      </c>
      <c r="L64" s="533" t="s">
        <v>204</v>
      </c>
      <c r="M64" s="534" t="s">
        <v>204</v>
      </c>
      <c r="O64" s="430">
        <v>450278</v>
      </c>
      <c r="P64" s="295">
        <v>276.72930258063445</v>
      </c>
      <c r="Q64" s="423" t="s">
        <v>22</v>
      </c>
      <c r="R64" s="406" t="s">
        <v>22</v>
      </c>
      <c r="S64" s="372">
        <v>-2.8934968028553243</v>
      </c>
      <c r="T64" s="295">
        <v>-2.4551891459098698</v>
      </c>
      <c r="U64" s="533" t="s">
        <v>204</v>
      </c>
      <c r="V64" s="534" t="s">
        <v>204</v>
      </c>
      <c r="X64" s="430">
        <v>77788</v>
      </c>
      <c r="Y64" s="295">
        <v>380.4619135393275</v>
      </c>
      <c r="Z64" s="423" t="s">
        <v>22</v>
      </c>
      <c r="AA64" s="406" t="s">
        <v>22</v>
      </c>
      <c r="AB64" s="372">
        <v>-4.2491383554899045</v>
      </c>
      <c r="AC64" s="295">
        <v>-2.5824085817051952</v>
      </c>
      <c r="AD64" s="533" t="s">
        <v>204</v>
      </c>
      <c r="AE64" s="534" t="s">
        <v>204</v>
      </c>
    </row>
    <row r="65" spans="1:62" ht="49.5" customHeight="1">
      <c r="A65" s="644"/>
      <c r="B65" s="634"/>
      <c r="C65" s="638" t="s">
        <v>10</v>
      </c>
      <c r="D65" s="6" t="s">
        <v>6</v>
      </c>
      <c r="E65" s="15"/>
      <c r="F65" s="451">
        <v>1418</v>
      </c>
      <c r="G65" s="295">
        <v>2.3335237343883888</v>
      </c>
      <c r="H65" s="423" t="s">
        <v>22</v>
      </c>
      <c r="I65" s="406" t="s">
        <v>22</v>
      </c>
      <c r="J65" s="372">
        <v>10.694769711163147</v>
      </c>
      <c r="K65" s="295">
        <v>10.350084634966024</v>
      </c>
      <c r="L65" s="533" t="s">
        <v>204</v>
      </c>
      <c r="M65" s="534" t="s">
        <v>204</v>
      </c>
      <c r="O65" s="430">
        <v>4286</v>
      </c>
      <c r="P65" s="295">
        <v>2.6340656013853652</v>
      </c>
      <c r="Q65" s="423" t="s">
        <v>22</v>
      </c>
      <c r="R65" s="406" t="s">
        <v>22</v>
      </c>
      <c r="S65" s="372">
        <v>6.3523573200992729</v>
      </c>
      <c r="T65" s="295">
        <v>6.8323978015586846</v>
      </c>
      <c r="U65" s="533" t="s">
        <v>204</v>
      </c>
      <c r="V65" s="534" t="s">
        <v>204</v>
      </c>
      <c r="X65" s="430">
        <v>1362</v>
      </c>
      <c r="Y65" s="295">
        <v>6.6615561042906881</v>
      </c>
      <c r="Z65" s="423" t="s">
        <v>22</v>
      </c>
      <c r="AA65" s="406" t="s">
        <v>22</v>
      </c>
      <c r="AB65" s="372">
        <v>1.7176997759521981</v>
      </c>
      <c r="AC65" s="295">
        <v>3.4882939599178968</v>
      </c>
      <c r="AD65" s="533" t="s">
        <v>204</v>
      </c>
      <c r="AE65" s="534" t="s">
        <v>204</v>
      </c>
    </row>
    <row r="66" spans="1:62" ht="49.5" customHeight="1">
      <c r="A66" s="644"/>
      <c r="B66" s="634"/>
      <c r="C66" s="634"/>
      <c r="D66" s="6" t="s">
        <v>3</v>
      </c>
      <c r="E66" s="15"/>
      <c r="F66" s="451">
        <v>960</v>
      </c>
      <c r="G66" s="295">
        <v>1.5798186072022944</v>
      </c>
      <c r="H66" s="382">
        <v>-1724.123</v>
      </c>
      <c r="I66" s="412">
        <v>-1.6175254599402384</v>
      </c>
      <c r="J66" s="372">
        <v>42.857142857142861</v>
      </c>
      <c r="K66" s="295">
        <v>42.412309507748802</v>
      </c>
      <c r="L66" s="295">
        <v>100.44072888256451</v>
      </c>
      <c r="M66" s="296">
        <v>99.588932501578</v>
      </c>
      <c r="O66" s="430">
        <v>2702</v>
      </c>
      <c r="P66" s="295">
        <v>1.6605798541631489</v>
      </c>
      <c r="Q66" s="382">
        <v>-5809.7489999999998</v>
      </c>
      <c r="R66" s="412">
        <v>-1.9702959144273224</v>
      </c>
      <c r="S66" s="372">
        <v>22.929936305732483</v>
      </c>
      <c r="T66" s="295">
        <v>23.484802669741399</v>
      </c>
      <c r="U66" s="295">
        <v>70.006188960825199</v>
      </c>
      <c r="V66" s="296">
        <v>70.242851966620435</v>
      </c>
      <c r="X66" s="430">
        <v>778</v>
      </c>
      <c r="Y66" s="295">
        <v>3.805206056635944</v>
      </c>
      <c r="Z66" s="382">
        <v>-2402.4859999999999</v>
      </c>
      <c r="AA66" s="412">
        <v>-2.030514668184499</v>
      </c>
      <c r="AB66" s="372">
        <v>8.8111888111888135</v>
      </c>
      <c r="AC66" s="295">
        <v>10.705258953197983</v>
      </c>
      <c r="AD66" s="295">
        <v>30.203058339981283</v>
      </c>
      <c r="AE66" s="296">
        <v>28.865889858550588</v>
      </c>
    </row>
    <row r="67" spans="1:62" ht="49.5" customHeight="1" thickBot="1">
      <c r="A67" s="644"/>
      <c r="B67" s="635"/>
      <c r="C67" s="635"/>
      <c r="D67" s="26" t="s">
        <v>9</v>
      </c>
      <c r="E67" s="18"/>
      <c r="F67" s="452">
        <v>2378</v>
      </c>
      <c r="G67" s="385">
        <v>3.9133423415906829</v>
      </c>
      <c r="H67" s="424" t="s">
        <v>22</v>
      </c>
      <c r="I67" s="407" t="s">
        <v>22</v>
      </c>
      <c r="J67" s="373">
        <v>21.76139272913467</v>
      </c>
      <c r="K67" s="380">
        <v>21.382248032052573</v>
      </c>
      <c r="L67" s="535" t="s">
        <v>204</v>
      </c>
      <c r="M67" s="536" t="s">
        <v>204</v>
      </c>
      <c r="O67" s="436">
        <v>6988</v>
      </c>
      <c r="P67" s="385">
        <v>4.2946454555485145</v>
      </c>
      <c r="Q67" s="424" t="s">
        <v>22</v>
      </c>
      <c r="R67" s="407" t="s">
        <v>22</v>
      </c>
      <c r="S67" s="373">
        <v>12.202954399486202</v>
      </c>
      <c r="T67" s="380">
        <v>12.709402602500489</v>
      </c>
      <c r="U67" s="535" t="s">
        <v>204</v>
      </c>
      <c r="V67" s="536" t="s">
        <v>204</v>
      </c>
      <c r="X67" s="436">
        <v>2140</v>
      </c>
      <c r="Y67" s="385">
        <v>10.466762160926631</v>
      </c>
      <c r="Z67" s="424" t="s">
        <v>22</v>
      </c>
      <c r="AA67" s="407" t="s">
        <v>22</v>
      </c>
      <c r="AB67" s="373">
        <v>4.1869522882181087</v>
      </c>
      <c r="AC67" s="380">
        <v>6.0005286094774135</v>
      </c>
      <c r="AD67" s="535" t="s">
        <v>204</v>
      </c>
      <c r="AE67" s="536" t="s">
        <v>204</v>
      </c>
    </row>
    <row r="68" spans="1:62" ht="49.5" customHeight="1">
      <c r="A68" s="644"/>
      <c r="B68" s="647" t="s">
        <v>24</v>
      </c>
      <c r="C68" s="7" t="s">
        <v>11</v>
      </c>
      <c r="D68" s="21"/>
      <c r="E68" s="14"/>
      <c r="F68" s="441">
        <v>7565</v>
      </c>
      <c r="G68" s="442">
        <v>13.198103799727978</v>
      </c>
      <c r="H68" s="443">
        <v>20938.185000000001</v>
      </c>
      <c r="I68" s="444">
        <v>18.657048795930429</v>
      </c>
      <c r="J68" s="372">
        <v>12.691792045285283</v>
      </c>
      <c r="K68" s="295">
        <v>14.744369484277399</v>
      </c>
      <c r="L68" s="295">
        <v>4.3055472944113546</v>
      </c>
      <c r="M68" s="389">
        <v>3.4612424620565463</v>
      </c>
      <c r="O68" s="460">
        <v>11135</v>
      </c>
      <c r="P68" s="442">
        <v>7.4028147050548423</v>
      </c>
      <c r="Q68" s="443">
        <v>45639.116999999998</v>
      </c>
      <c r="R68" s="444">
        <v>15.284185458824743</v>
      </c>
      <c r="S68" s="372">
        <v>-9.5083299471759375</v>
      </c>
      <c r="T68" s="295">
        <v>-8.0991480679085583</v>
      </c>
      <c r="U68" s="295">
        <v>7.8661901113623998</v>
      </c>
      <c r="V68" s="389">
        <v>5.9160145469650445</v>
      </c>
      <c r="X68" s="460">
        <v>10888</v>
      </c>
      <c r="Y68" s="442">
        <v>54.584512496835373</v>
      </c>
      <c r="Z68" s="443">
        <v>72888.847999999998</v>
      </c>
      <c r="AA68" s="444">
        <v>59.49017426792895</v>
      </c>
      <c r="AB68" s="372">
        <v>-6.9958144699752296</v>
      </c>
      <c r="AC68" s="295">
        <v>-5.5486045243108464</v>
      </c>
      <c r="AD68" s="295">
        <v>-22.043157393363487</v>
      </c>
      <c r="AE68" s="389">
        <v>-22.367592883929717</v>
      </c>
    </row>
    <row r="69" spans="1:62" ht="49.5" customHeight="1">
      <c r="A69" s="644"/>
      <c r="B69" s="634"/>
      <c r="C69" s="2" t="s">
        <v>21</v>
      </c>
      <c r="D69" s="6"/>
      <c r="E69" s="15"/>
      <c r="F69" s="441">
        <v>618</v>
      </c>
      <c r="G69" s="442">
        <v>1.0781795304999193</v>
      </c>
      <c r="H69" s="443">
        <v>3963.0450000000001</v>
      </c>
      <c r="I69" s="444">
        <v>3.5312862096436772</v>
      </c>
      <c r="J69" s="372">
        <v>-0.96153846153845279</v>
      </c>
      <c r="K69" s="295">
        <v>0.84235610839297692</v>
      </c>
      <c r="L69" s="295">
        <v>-16.480331899978168</v>
      </c>
      <c r="M69" s="296">
        <v>-17.156384719819869</v>
      </c>
      <c r="O69" s="460">
        <v>1993</v>
      </c>
      <c r="P69" s="442">
        <v>1.3249941362527435</v>
      </c>
      <c r="Q69" s="443">
        <v>13746.439</v>
      </c>
      <c r="R69" s="444">
        <v>4.6035755484581653</v>
      </c>
      <c r="S69" s="372">
        <v>-23.551975450709634</v>
      </c>
      <c r="T69" s="295">
        <v>-22.361488294955294</v>
      </c>
      <c r="U69" s="295">
        <v>-13.952797486996147</v>
      </c>
      <c r="V69" s="296">
        <v>-15.508494889049231</v>
      </c>
      <c r="X69" s="460">
        <v>964</v>
      </c>
      <c r="Y69" s="442">
        <v>4.8327948242973271</v>
      </c>
      <c r="Z69" s="443">
        <v>15407.954</v>
      </c>
      <c r="AA69" s="444">
        <v>12.575611958803806</v>
      </c>
      <c r="AB69" s="372">
        <v>2.0105820105820129</v>
      </c>
      <c r="AC69" s="295">
        <v>3.5979377624482964</v>
      </c>
      <c r="AD69" s="295">
        <v>-16.976247365828129</v>
      </c>
      <c r="AE69" s="296">
        <v>-17.321769978261685</v>
      </c>
    </row>
    <row r="70" spans="1:62" ht="49.5" customHeight="1" thickBot="1">
      <c r="A70" s="645"/>
      <c r="B70" s="635"/>
      <c r="C70" s="17" t="s">
        <v>12</v>
      </c>
      <c r="D70" s="26"/>
      <c r="E70" s="18"/>
      <c r="F70" s="455">
        <v>5368</v>
      </c>
      <c r="G70" s="456">
        <v>9.365158122530044</v>
      </c>
      <c r="H70" s="453">
        <v>77153.165999999997</v>
      </c>
      <c r="I70" s="454">
        <v>68.747619854467814</v>
      </c>
      <c r="J70" s="373">
        <v>4.2735042735042867</v>
      </c>
      <c r="K70" s="295">
        <v>6.1727503363447198</v>
      </c>
      <c r="L70" s="295">
        <v>20.647642494812686</v>
      </c>
      <c r="M70" s="386">
        <v>19.671056011995347</v>
      </c>
      <c r="O70" s="462">
        <v>16140</v>
      </c>
      <c r="P70" s="456">
        <v>10.730258584605764</v>
      </c>
      <c r="Q70" s="453">
        <v>211415.15100000001</v>
      </c>
      <c r="R70" s="454">
        <v>70.801290408169763</v>
      </c>
      <c r="S70" s="373">
        <v>27.006610009442866</v>
      </c>
      <c r="T70" s="295">
        <v>28.984420931354379</v>
      </c>
      <c r="U70" s="295">
        <v>31.334402358512335</v>
      </c>
      <c r="V70" s="386">
        <v>28.959931340486435</v>
      </c>
      <c r="X70" s="462">
        <v>3548</v>
      </c>
      <c r="Y70" s="456">
        <v>17.787091324281036</v>
      </c>
      <c r="Z70" s="453">
        <v>85011.266000000003</v>
      </c>
      <c r="AA70" s="454">
        <v>69.384208529091637</v>
      </c>
      <c r="AB70" s="373">
        <v>22.092222986923616</v>
      </c>
      <c r="AC70" s="295">
        <v>23.992063068184308</v>
      </c>
      <c r="AD70" s="295">
        <v>27.36617196160806</v>
      </c>
      <c r="AE70" s="386">
        <v>26.836108081386342</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154014.283</v>
      </c>
      <c r="I72" s="407" t="s">
        <v>22</v>
      </c>
      <c r="J72" s="537" t="s">
        <v>204</v>
      </c>
      <c r="K72" s="535" t="s">
        <v>204</v>
      </c>
      <c r="L72" s="387">
        <v>11.855443036187509</v>
      </c>
      <c r="M72" s="536" t="s">
        <v>204</v>
      </c>
      <c r="O72" s="428" t="s">
        <v>22</v>
      </c>
      <c r="P72" s="180" t="s">
        <v>22</v>
      </c>
      <c r="Q72" s="459">
        <v>433890.61300000001</v>
      </c>
      <c r="R72" s="407" t="s">
        <v>22</v>
      </c>
      <c r="S72" s="537" t="s">
        <v>204</v>
      </c>
      <c r="T72" s="535" t="s">
        <v>204</v>
      </c>
      <c r="U72" s="387">
        <v>20.988389450337081</v>
      </c>
      <c r="V72" s="536" t="s">
        <v>204</v>
      </c>
      <c r="X72" s="428" t="s">
        <v>22</v>
      </c>
      <c r="Y72" s="180" t="s">
        <v>22</v>
      </c>
      <c r="Z72" s="459">
        <v>259771.41699999999</v>
      </c>
      <c r="AA72" s="407" t="s">
        <v>22</v>
      </c>
      <c r="AB72" s="537" t="s">
        <v>204</v>
      </c>
      <c r="AC72" s="535" t="s">
        <v>204</v>
      </c>
      <c r="AD72" s="387">
        <v>3.6348824135085067</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711" t="s">
        <v>85</v>
      </c>
      <c r="C5" s="723" t="s">
        <v>86</v>
      </c>
      <c r="D5" s="72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712"/>
      <c r="C6" s="725"/>
      <c r="D6" s="72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712"/>
      <c r="C7" s="725"/>
      <c r="D7" s="726"/>
      <c r="E7" s="719" t="s">
        <v>97</v>
      </c>
      <c r="F7" s="719"/>
      <c r="G7" s="719" t="s">
        <v>124</v>
      </c>
      <c r="H7" s="719"/>
      <c r="I7" s="719" t="s">
        <v>98</v>
      </c>
      <c r="J7" s="721"/>
      <c r="K7" s="692" t="s">
        <v>91</v>
      </c>
      <c r="L7" s="697"/>
      <c r="M7" s="468"/>
      <c r="N7" s="468"/>
      <c r="O7" s="468"/>
      <c r="P7" s="468"/>
      <c r="Q7" s="468"/>
      <c r="R7" s="471"/>
      <c r="S7" s="714" t="s">
        <v>86</v>
      </c>
      <c r="T7" s="715"/>
      <c r="U7" s="251"/>
      <c r="V7" s="252"/>
      <c r="W7" s="252"/>
      <c r="X7" s="252"/>
      <c r="Y7" s="251"/>
      <c r="Z7" s="59"/>
      <c r="AA7" s="714" t="s">
        <v>92</v>
      </c>
      <c r="AB7" s="715"/>
      <c r="AC7" s="468"/>
      <c r="AD7" s="468"/>
      <c r="AE7" s="468"/>
      <c r="AF7" s="468"/>
      <c r="AG7" s="468"/>
      <c r="AH7" s="468"/>
      <c r="AI7" s="702" t="s">
        <v>93</v>
      </c>
      <c r="AJ7" s="703"/>
      <c r="AK7" s="692" t="s">
        <v>91</v>
      </c>
      <c r="AL7" s="693"/>
      <c r="AM7" s="696" t="s">
        <v>86</v>
      </c>
      <c r="AN7" s="697"/>
      <c r="AO7" s="692" t="s">
        <v>93</v>
      </c>
      <c r="AP7" s="700"/>
      <c r="AQ7" s="60" t="s">
        <v>94</v>
      </c>
      <c r="AR7" s="61"/>
      <c r="AS7" s="60" t="s">
        <v>95</v>
      </c>
      <c r="AT7" s="61"/>
      <c r="AU7" s="60" t="s">
        <v>96</v>
      </c>
      <c r="AV7" s="61"/>
      <c r="AW7" s="690"/>
    </row>
    <row r="8" spans="1:49" s="53" customFormat="1" ht="36.75" customHeight="1" thickBot="1">
      <c r="A8" s="691"/>
      <c r="B8" s="713"/>
      <c r="C8" s="727"/>
      <c r="D8" s="728"/>
      <c r="E8" s="720"/>
      <c r="F8" s="720"/>
      <c r="G8" s="720"/>
      <c r="H8" s="720"/>
      <c r="I8" s="720"/>
      <c r="J8" s="722"/>
      <c r="K8" s="694"/>
      <c r="L8" s="695"/>
      <c r="M8" s="706" t="s">
        <v>138</v>
      </c>
      <c r="N8" s="706"/>
      <c r="O8" s="706" t="s">
        <v>124</v>
      </c>
      <c r="P8" s="706"/>
      <c r="Q8" s="706" t="s">
        <v>98</v>
      </c>
      <c r="R8" s="706"/>
      <c r="S8" s="716"/>
      <c r="T8" s="718"/>
      <c r="U8" s="707" t="s">
        <v>97</v>
      </c>
      <c r="V8" s="708"/>
      <c r="W8" s="709" t="s">
        <v>124</v>
      </c>
      <c r="X8" s="710"/>
      <c r="Y8" s="62" t="s">
        <v>98</v>
      </c>
      <c r="Z8" s="63"/>
      <c r="AA8" s="716"/>
      <c r="AB8" s="717"/>
      <c r="AC8" s="706" t="s">
        <v>138</v>
      </c>
      <c r="AD8" s="706"/>
      <c r="AE8" s="706" t="s">
        <v>124</v>
      </c>
      <c r="AF8" s="706"/>
      <c r="AG8" s="706" t="s">
        <v>98</v>
      </c>
      <c r="AH8" s="706"/>
      <c r="AI8" s="704"/>
      <c r="AJ8" s="705"/>
      <c r="AK8" s="694"/>
      <c r="AL8" s="695"/>
      <c r="AM8" s="698"/>
      <c r="AN8" s="699"/>
      <c r="AO8" s="694"/>
      <c r="AP8" s="701"/>
      <c r="AQ8" s="469"/>
      <c r="AR8" s="470"/>
      <c r="AS8" s="469"/>
      <c r="AT8" s="470"/>
      <c r="AU8" s="469"/>
      <c r="AV8" s="470"/>
      <c r="AW8" s="69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52906579</v>
      </c>
      <c r="C10" s="71">
        <v>912014</v>
      </c>
      <c r="D10" s="490">
        <v>172.38196406537645</v>
      </c>
      <c r="E10" s="229">
        <v>580136</v>
      </c>
      <c r="F10" s="490">
        <v>109.65290346971781</v>
      </c>
      <c r="G10" s="229">
        <v>169580</v>
      </c>
      <c r="H10" s="490">
        <v>32.052724482526074</v>
      </c>
      <c r="I10" s="229">
        <v>162298</v>
      </c>
      <c r="J10" s="491">
        <v>30.676336113132546</v>
      </c>
      <c r="K10" s="228">
        <v>639605</v>
      </c>
      <c r="L10" s="326">
        <v>111.60662937498076</v>
      </c>
      <c r="M10" s="352">
        <v>309008</v>
      </c>
      <c r="N10" s="326">
        <v>53.919749423322294</v>
      </c>
      <c r="O10" s="352">
        <v>156440</v>
      </c>
      <c r="P10" s="326">
        <v>27.297693262907561</v>
      </c>
      <c r="Q10" s="352">
        <v>174157</v>
      </c>
      <c r="R10" s="326">
        <v>30.389186688750911</v>
      </c>
      <c r="S10" s="73">
        <v>193173</v>
      </c>
      <c r="T10" s="326">
        <v>33.707346590869612</v>
      </c>
      <c r="U10" s="74">
        <v>93110</v>
      </c>
      <c r="V10" s="326">
        <v>16.2470481955339</v>
      </c>
      <c r="W10" s="352">
        <v>45000</v>
      </c>
      <c r="X10" s="326">
        <v>7.8521873998391731</v>
      </c>
      <c r="Y10" s="72">
        <v>55063</v>
      </c>
      <c r="Z10" s="326">
        <v>9.608110995496542</v>
      </c>
      <c r="AA10" s="75">
        <v>3584</v>
      </c>
      <c r="AB10" s="326">
        <v>0.62538310313385781</v>
      </c>
      <c r="AC10" s="229">
        <v>728</v>
      </c>
      <c r="AD10" s="326">
        <v>0.12703094282406485</v>
      </c>
      <c r="AE10" s="229">
        <v>382</v>
      </c>
      <c r="AF10" s="326">
        <v>6.6656346371968087E-2</v>
      </c>
      <c r="AG10" s="229">
        <v>2474</v>
      </c>
      <c r="AH10" s="326">
        <v>0.43169581393782475</v>
      </c>
      <c r="AI10" s="70">
        <v>836362</v>
      </c>
      <c r="AJ10" s="319">
        <v>145.93935906898423</v>
      </c>
      <c r="AK10" s="495">
        <v>13995</v>
      </c>
      <c r="AL10" s="326">
        <v>2.4420302813499832</v>
      </c>
      <c r="AM10" s="74">
        <v>8574</v>
      </c>
      <c r="AN10" s="326">
        <v>1.4961034392493571</v>
      </c>
      <c r="AO10" s="70">
        <v>22569</v>
      </c>
      <c r="AP10" s="326">
        <v>3.9381337205993399</v>
      </c>
      <c r="AQ10" s="70">
        <v>82500</v>
      </c>
      <c r="AR10" s="491">
        <v>15.593523822434257</v>
      </c>
      <c r="AS10" s="74">
        <v>9273</v>
      </c>
      <c r="AT10" s="490">
        <v>1.7527120776416105</v>
      </c>
      <c r="AU10" s="70">
        <v>56162</v>
      </c>
      <c r="AV10" s="490">
        <v>10.615314968673367</v>
      </c>
      <c r="AW10" s="466" t="s">
        <v>99</v>
      </c>
    </row>
    <row r="11" spans="1:49" s="82" customFormat="1" ht="36.75" customHeight="1">
      <c r="A11" s="77" t="s">
        <v>100</v>
      </c>
      <c r="B11" s="487">
        <v>2053294</v>
      </c>
      <c r="C11" s="79">
        <v>45783</v>
      </c>
      <c r="D11" s="327">
        <v>222.97342708837604</v>
      </c>
      <c r="E11" s="230">
        <v>27802</v>
      </c>
      <c r="F11" s="327">
        <v>135.40194438789575</v>
      </c>
      <c r="G11" s="230">
        <v>7352</v>
      </c>
      <c r="H11" s="327">
        <v>35.805880697065298</v>
      </c>
      <c r="I11" s="230">
        <v>10629</v>
      </c>
      <c r="J11" s="323">
        <v>51.765602003414998</v>
      </c>
      <c r="K11" s="492">
        <v>26411</v>
      </c>
      <c r="L11" s="327">
        <v>125.94246635700692</v>
      </c>
      <c r="M11" s="353">
        <v>13090</v>
      </c>
      <c r="N11" s="327">
        <v>62.420464375192935</v>
      </c>
      <c r="O11" s="353">
        <v>6199</v>
      </c>
      <c r="P11" s="327">
        <v>29.560310058198702</v>
      </c>
      <c r="Q11" s="353">
        <v>7122</v>
      </c>
      <c r="R11" s="327">
        <v>33.961691923615284</v>
      </c>
      <c r="S11" s="230">
        <v>11464</v>
      </c>
      <c r="T11" s="327">
        <v>54.666784079236955</v>
      </c>
      <c r="U11" s="81">
        <v>5525</v>
      </c>
      <c r="V11" s="327">
        <v>26.346299898620394</v>
      </c>
      <c r="W11" s="353">
        <v>2073</v>
      </c>
      <c r="X11" s="327">
        <v>9.8852270931837243</v>
      </c>
      <c r="Y11" s="353">
        <v>3866</v>
      </c>
      <c r="Z11" s="327">
        <v>18.435257087432841</v>
      </c>
      <c r="AA11" s="81">
        <v>145</v>
      </c>
      <c r="AB11" s="327">
        <v>0.69144135480542201</v>
      </c>
      <c r="AC11" s="230">
        <v>13</v>
      </c>
      <c r="AD11" s="327">
        <v>6.1991293879106811E-2</v>
      </c>
      <c r="AE11" s="230">
        <v>49</v>
      </c>
      <c r="AF11" s="327">
        <v>0.23365949231355643</v>
      </c>
      <c r="AG11" s="230">
        <v>83</v>
      </c>
      <c r="AH11" s="327">
        <v>0.3957905686127588</v>
      </c>
      <c r="AI11" s="78">
        <v>38020</v>
      </c>
      <c r="AJ11" s="320">
        <v>181.3006917910493</v>
      </c>
      <c r="AK11" s="492">
        <v>691</v>
      </c>
      <c r="AL11" s="327">
        <v>3.2950756977279076</v>
      </c>
      <c r="AM11" s="80">
        <v>528</v>
      </c>
      <c r="AN11" s="327">
        <v>2.5178002437052611</v>
      </c>
      <c r="AO11" s="79">
        <v>1219</v>
      </c>
      <c r="AP11" s="327">
        <v>5.8128759414331688</v>
      </c>
      <c r="AQ11" s="78">
        <v>3232</v>
      </c>
      <c r="AR11" s="323">
        <v>15.740561263998238</v>
      </c>
      <c r="AS11" s="80">
        <v>402</v>
      </c>
      <c r="AT11" s="327">
        <v>1.9578297116730483</v>
      </c>
      <c r="AU11" s="79">
        <v>2117</v>
      </c>
      <c r="AV11" s="327">
        <v>10.310262436845381</v>
      </c>
      <c r="AW11" s="77" t="s">
        <v>100</v>
      </c>
    </row>
    <row r="12" spans="1:49" s="82" customFormat="1" ht="36.75" customHeight="1">
      <c r="A12" s="83" t="s">
        <v>37</v>
      </c>
      <c r="B12" s="488">
        <v>492313</v>
      </c>
      <c r="C12" s="85">
        <v>8297</v>
      </c>
      <c r="D12" s="328">
        <v>168.5309955252045</v>
      </c>
      <c r="E12" s="231">
        <v>5031</v>
      </c>
      <c r="F12" s="328">
        <v>102.19108575235673</v>
      </c>
      <c r="G12" s="231">
        <v>1920</v>
      </c>
      <c r="H12" s="328">
        <v>38.999579535783127</v>
      </c>
      <c r="I12" s="231">
        <v>1346</v>
      </c>
      <c r="J12" s="324">
        <v>27.340330237064634</v>
      </c>
      <c r="K12" s="493">
        <v>5433</v>
      </c>
      <c r="L12" s="328">
        <v>102.31798992451233</v>
      </c>
      <c r="M12" s="354">
        <v>2419</v>
      </c>
      <c r="N12" s="328">
        <v>45.556270500164793</v>
      </c>
      <c r="O12" s="354">
        <v>1407</v>
      </c>
      <c r="P12" s="328">
        <v>26.497590985420363</v>
      </c>
      <c r="Q12" s="354">
        <v>1607</v>
      </c>
      <c r="R12" s="328">
        <v>30.264128438927166</v>
      </c>
      <c r="S12" s="231">
        <v>3107</v>
      </c>
      <c r="T12" s="328">
        <v>58.513159340228192</v>
      </c>
      <c r="U12" s="87">
        <v>1401</v>
      </c>
      <c r="V12" s="328">
        <v>26.384594861815156</v>
      </c>
      <c r="W12" s="354">
        <v>815</v>
      </c>
      <c r="X12" s="328">
        <v>15.348640123040225</v>
      </c>
      <c r="Y12" s="354">
        <v>891</v>
      </c>
      <c r="Z12" s="328">
        <v>16.77992435537281</v>
      </c>
      <c r="AA12" s="87">
        <v>9</v>
      </c>
      <c r="AB12" s="328">
        <v>0.16949418540780617</v>
      </c>
      <c r="AC12" s="231">
        <v>4</v>
      </c>
      <c r="AD12" s="328">
        <v>7.5330749070136066E-2</v>
      </c>
      <c r="AE12" s="231">
        <v>0</v>
      </c>
      <c r="AF12" s="328">
        <v>0</v>
      </c>
      <c r="AG12" s="231">
        <v>5</v>
      </c>
      <c r="AH12" s="328">
        <v>9.4163436337670103E-2</v>
      </c>
      <c r="AI12" s="84">
        <v>8549</v>
      </c>
      <c r="AJ12" s="321">
        <v>161.00064345014835</v>
      </c>
      <c r="AK12" s="493">
        <v>179</v>
      </c>
      <c r="AL12" s="328">
        <v>3.3710510208885895</v>
      </c>
      <c r="AM12" s="86">
        <v>79</v>
      </c>
      <c r="AN12" s="328">
        <v>1.4877822941351875</v>
      </c>
      <c r="AO12" s="85">
        <v>258</v>
      </c>
      <c r="AP12" s="328">
        <v>4.8588333150237766</v>
      </c>
      <c r="AQ12" s="84">
        <v>611</v>
      </c>
      <c r="AR12" s="324">
        <v>12.410803696022654</v>
      </c>
      <c r="AS12" s="86">
        <v>59</v>
      </c>
      <c r="AT12" s="328">
        <v>1.1984245794850024</v>
      </c>
      <c r="AU12" s="85">
        <v>350</v>
      </c>
      <c r="AV12" s="328">
        <v>7.1092983528771336</v>
      </c>
      <c r="AW12" s="83" t="s">
        <v>101</v>
      </c>
    </row>
    <row r="13" spans="1:49" s="82" customFormat="1" ht="36.75" customHeight="1">
      <c r="A13" s="83" t="s">
        <v>38</v>
      </c>
      <c r="B13" s="488">
        <v>382868</v>
      </c>
      <c r="C13" s="85">
        <v>5259</v>
      </c>
      <c r="D13" s="328">
        <v>137.35804507036366</v>
      </c>
      <c r="E13" s="231">
        <v>3076</v>
      </c>
      <c r="F13" s="328">
        <v>80.341005255074847</v>
      </c>
      <c r="G13" s="231">
        <v>1304</v>
      </c>
      <c r="H13" s="328">
        <v>34.058735647795061</v>
      </c>
      <c r="I13" s="231">
        <v>879</v>
      </c>
      <c r="J13" s="324">
        <v>22.958304167493758</v>
      </c>
      <c r="K13" s="493">
        <v>5799</v>
      </c>
      <c r="L13" s="328">
        <v>143.62670431325927</v>
      </c>
      <c r="M13" s="354">
        <v>2775</v>
      </c>
      <c r="N13" s="328">
        <v>68.729799011776933</v>
      </c>
      <c r="O13" s="354">
        <v>1357</v>
      </c>
      <c r="P13" s="328">
        <v>33.609490904137402</v>
      </c>
      <c r="Q13" s="354">
        <v>1667</v>
      </c>
      <c r="R13" s="328">
        <v>41.287414397344918</v>
      </c>
      <c r="S13" s="231">
        <v>2265</v>
      </c>
      <c r="T13" s="328">
        <v>56.098376490693603</v>
      </c>
      <c r="U13" s="87">
        <v>912</v>
      </c>
      <c r="V13" s="328">
        <v>22.587955567113717</v>
      </c>
      <c r="W13" s="354">
        <v>715</v>
      </c>
      <c r="X13" s="328">
        <v>17.70875902465604</v>
      </c>
      <c r="Y13" s="354">
        <v>638</v>
      </c>
      <c r="Z13" s="328">
        <v>15.80166189892385</v>
      </c>
      <c r="AA13" s="87">
        <v>17</v>
      </c>
      <c r="AB13" s="328">
        <v>0.42104741736944429</v>
      </c>
      <c r="AC13" s="231">
        <v>11</v>
      </c>
      <c r="AD13" s="328">
        <v>0.27244244653316985</v>
      </c>
      <c r="AE13" s="231">
        <v>0</v>
      </c>
      <c r="AF13" s="328">
        <v>0</v>
      </c>
      <c r="AG13" s="231">
        <v>6</v>
      </c>
      <c r="AH13" s="328">
        <v>0.14860497083627447</v>
      </c>
      <c r="AI13" s="84">
        <v>8081</v>
      </c>
      <c r="AJ13" s="321">
        <v>200.1461282213223</v>
      </c>
      <c r="AK13" s="493">
        <v>94</v>
      </c>
      <c r="AL13" s="328">
        <v>2.328144543101633</v>
      </c>
      <c r="AM13" s="86">
        <v>85</v>
      </c>
      <c r="AN13" s="328">
        <v>2.1052370868472212</v>
      </c>
      <c r="AO13" s="85">
        <v>179</v>
      </c>
      <c r="AP13" s="328">
        <v>4.4333816299488547</v>
      </c>
      <c r="AQ13" s="84">
        <v>640</v>
      </c>
      <c r="AR13" s="324">
        <v>16.715943876218436</v>
      </c>
      <c r="AS13" s="86">
        <v>140</v>
      </c>
      <c r="AT13" s="328">
        <v>3.6566127229227829</v>
      </c>
      <c r="AU13" s="85">
        <v>367</v>
      </c>
      <c r="AV13" s="328">
        <v>9.5855490665190093</v>
      </c>
      <c r="AW13" s="83" t="s">
        <v>38</v>
      </c>
    </row>
    <row r="14" spans="1:49" s="82" customFormat="1" ht="36.75" customHeight="1">
      <c r="A14" s="83" t="s">
        <v>39</v>
      </c>
      <c r="B14" s="488">
        <v>914690</v>
      </c>
      <c r="C14" s="85">
        <v>10535</v>
      </c>
      <c r="D14" s="328">
        <v>115.17563327466135</v>
      </c>
      <c r="E14" s="231">
        <v>6185</v>
      </c>
      <c r="F14" s="328">
        <v>67.618537427981067</v>
      </c>
      <c r="G14" s="231">
        <v>2301</v>
      </c>
      <c r="H14" s="328">
        <v>25.156063803037096</v>
      </c>
      <c r="I14" s="231">
        <v>2049</v>
      </c>
      <c r="J14" s="324">
        <v>22.401032043643198</v>
      </c>
      <c r="K14" s="493">
        <v>12649</v>
      </c>
      <c r="L14" s="328">
        <v>129.91027779375395</v>
      </c>
      <c r="M14" s="354">
        <v>6703</v>
      </c>
      <c r="N14" s="328">
        <v>68.842484943594968</v>
      </c>
      <c r="O14" s="354">
        <v>3021</v>
      </c>
      <c r="P14" s="328">
        <v>31.026875580277547</v>
      </c>
      <c r="Q14" s="354">
        <v>2925</v>
      </c>
      <c r="R14" s="328">
        <v>30.040917269881437</v>
      </c>
      <c r="S14" s="231">
        <v>3708</v>
      </c>
      <c r="T14" s="328">
        <v>38.082639739049704</v>
      </c>
      <c r="U14" s="87">
        <v>1845</v>
      </c>
      <c r="V14" s="328">
        <v>18.948886277925215</v>
      </c>
      <c r="W14" s="354">
        <v>998</v>
      </c>
      <c r="X14" s="328">
        <v>10.249858268492879</v>
      </c>
      <c r="Y14" s="354">
        <v>865</v>
      </c>
      <c r="Z14" s="328">
        <v>8.8838951926316057</v>
      </c>
      <c r="AA14" s="87">
        <v>21</v>
      </c>
      <c r="AB14" s="328">
        <v>0.2156783803991488</v>
      </c>
      <c r="AC14" s="231">
        <v>11</v>
      </c>
      <c r="AD14" s="328">
        <v>0.11297438973288747</v>
      </c>
      <c r="AE14" s="231">
        <v>0</v>
      </c>
      <c r="AF14" s="328">
        <v>0</v>
      </c>
      <c r="AG14" s="231">
        <v>10</v>
      </c>
      <c r="AH14" s="328">
        <v>0.10270399066626132</v>
      </c>
      <c r="AI14" s="84">
        <v>16378</v>
      </c>
      <c r="AJ14" s="321">
        <v>168.20859591320283</v>
      </c>
      <c r="AK14" s="493">
        <v>112</v>
      </c>
      <c r="AL14" s="328">
        <v>1.1502846954621269</v>
      </c>
      <c r="AM14" s="86">
        <v>119</v>
      </c>
      <c r="AN14" s="328">
        <v>1.2221774889285097</v>
      </c>
      <c r="AO14" s="85">
        <v>231</v>
      </c>
      <c r="AP14" s="328">
        <v>2.3724621843906366</v>
      </c>
      <c r="AQ14" s="84">
        <v>1578</v>
      </c>
      <c r="AR14" s="324">
        <v>17.251746493347472</v>
      </c>
      <c r="AS14" s="86">
        <v>94</v>
      </c>
      <c r="AT14" s="328">
        <v>1.0276705769167696</v>
      </c>
      <c r="AU14" s="85">
        <v>549</v>
      </c>
      <c r="AV14" s="328">
        <v>6.0020334758224099</v>
      </c>
      <c r="AW14" s="83" t="s">
        <v>39</v>
      </c>
    </row>
    <row r="15" spans="1:49" s="82" customFormat="1" ht="36.75" customHeight="1">
      <c r="A15" s="83" t="s">
        <v>40</v>
      </c>
      <c r="B15" s="488">
        <v>376558</v>
      </c>
      <c r="C15" s="85">
        <v>2673</v>
      </c>
      <c r="D15" s="328">
        <v>70.985080651586202</v>
      </c>
      <c r="E15" s="231">
        <v>1543</v>
      </c>
      <c r="F15" s="328">
        <v>40.976423286718116</v>
      </c>
      <c r="G15" s="231">
        <v>853</v>
      </c>
      <c r="H15" s="328">
        <v>22.652552860382727</v>
      </c>
      <c r="I15" s="231">
        <v>277</v>
      </c>
      <c r="J15" s="324">
        <v>7.3561045044853648</v>
      </c>
      <c r="K15" s="493">
        <v>4837</v>
      </c>
      <c r="L15" s="328">
        <v>122.76483567058315</v>
      </c>
      <c r="M15" s="354">
        <v>2483</v>
      </c>
      <c r="N15" s="328">
        <v>63.019451513346695</v>
      </c>
      <c r="O15" s="354">
        <v>1377</v>
      </c>
      <c r="P15" s="328">
        <v>34.948765498944176</v>
      </c>
      <c r="Q15" s="354">
        <v>977</v>
      </c>
      <c r="R15" s="328">
        <v>24.796618658292275</v>
      </c>
      <c r="S15" s="231">
        <v>981</v>
      </c>
      <c r="T15" s="328">
        <v>24.898140126698795</v>
      </c>
      <c r="U15" s="87">
        <v>488</v>
      </c>
      <c r="V15" s="328">
        <v>12.385619145595323</v>
      </c>
      <c r="W15" s="354">
        <v>290</v>
      </c>
      <c r="X15" s="328">
        <v>7.3603064594726302</v>
      </c>
      <c r="Y15" s="354">
        <v>203</v>
      </c>
      <c r="Z15" s="328">
        <v>5.1522145216308415</v>
      </c>
      <c r="AA15" s="87">
        <v>4</v>
      </c>
      <c r="AB15" s="328">
        <v>0.10152146840651904</v>
      </c>
      <c r="AC15" s="231">
        <v>0</v>
      </c>
      <c r="AD15" s="328">
        <v>0</v>
      </c>
      <c r="AE15" s="231">
        <v>0</v>
      </c>
      <c r="AF15" s="328">
        <v>0</v>
      </c>
      <c r="AG15" s="231">
        <v>4</v>
      </c>
      <c r="AH15" s="328">
        <v>0.10152146840651904</v>
      </c>
      <c r="AI15" s="84">
        <v>5822</v>
      </c>
      <c r="AJ15" s="321">
        <v>147.76449726568845</v>
      </c>
      <c r="AK15" s="493">
        <v>50</v>
      </c>
      <c r="AL15" s="328">
        <v>1.269018355081488</v>
      </c>
      <c r="AM15" s="86">
        <v>71</v>
      </c>
      <c r="AN15" s="328">
        <v>1.802006064215713</v>
      </c>
      <c r="AO15" s="85">
        <v>121</v>
      </c>
      <c r="AP15" s="328">
        <v>3.0710244192972009</v>
      </c>
      <c r="AQ15" s="84">
        <v>547</v>
      </c>
      <c r="AR15" s="324">
        <v>14.526314671312255</v>
      </c>
      <c r="AS15" s="86">
        <v>32</v>
      </c>
      <c r="AT15" s="328">
        <v>0.84980268643874257</v>
      </c>
      <c r="AU15" s="85">
        <v>495</v>
      </c>
      <c r="AV15" s="328">
        <v>13.145385305849299</v>
      </c>
      <c r="AW15" s="83" t="s">
        <v>40</v>
      </c>
    </row>
    <row r="16" spans="1:49" s="82" customFormat="1" ht="36.75" customHeight="1">
      <c r="A16" s="83" t="s">
        <v>41</v>
      </c>
      <c r="B16" s="488">
        <v>377851</v>
      </c>
      <c r="C16" s="85">
        <v>3679</v>
      </c>
      <c r="D16" s="328">
        <v>97.366422214047333</v>
      </c>
      <c r="E16" s="231">
        <v>2225</v>
      </c>
      <c r="F16" s="328">
        <v>58.885645399906309</v>
      </c>
      <c r="G16" s="231">
        <v>743</v>
      </c>
      <c r="H16" s="328">
        <v>19.663835744777703</v>
      </c>
      <c r="I16" s="231">
        <v>711</v>
      </c>
      <c r="J16" s="324">
        <v>18.81694106936332</v>
      </c>
      <c r="K16" s="493">
        <v>3219</v>
      </c>
      <c r="L16" s="328">
        <v>81.491951646589726</v>
      </c>
      <c r="M16" s="354">
        <v>1603</v>
      </c>
      <c r="N16" s="328">
        <v>40.581422332862175</v>
      </c>
      <c r="O16" s="354">
        <v>761</v>
      </c>
      <c r="P16" s="328">
        <v>19.265416341427393</v>
      </c>
      <c r="Q16" s="354">
        <v>855</v>
      </c>
      <c r="R16" s="328">
        <v>21.645112972300161</v>
      </c>
      <c r="S16" s="231">
        <v>1177</v>
      </c>
      <c r="T16" s="328">
        <v>29.796839729119636</v>
      </c>
      <c r="U16" s="87">
        <v>675</v>
      </c>
      <c r="V16" s="328">
        <v>17.088247083394862</v>
      </c>
      <c r="W16" s="354">
        <v>282</v>
      </c>
      <c r="X16" s="328">
        <v>7.1390898926182986</v>
      </c>
      <c r="Y16" s="354">
        <v>220</v>
      </c>
      <c r="Z16" s="328">
        <v>5.569502753106474</v>
      </c>
      <c r="AA16" s="87">
        <v>3</v>
      </c>
      <c r="AB16" s="328">
        <v>7.5947764815088276E-2</v>
      </c>
      <c r="AC16" s="231">
        <v>2</v>
      </c>
      <c r="AD16" s="328">
        <v>5.0631843210058855E-2</v>
      </c>
      <c r="AE16" s="231">
        <v>0</v>
      </c>
      <c r="AF16" s="328">
        <v>0</v>
      </c>
      <c r="AG16" s="231">
        <v>1</v>
      </c>
      <c r="AH16" s="328">
        <v>2.5315921605029428E-2</v>
      </c>
      <c r="AI16" s="84">
        <v>4399</v>
      </c>
      <c r="AJ16" s="321">
        <v>111.36473914052446</v>
      </c>
      <c r="AK16" s="493">
        <v>87</v>
      </c>
      <c r="AL16" s="328">
        <v>2.2024851796375602</v>
      </c>
      <c r="AM16" s="86">
        <v>81</v>
      </c>
      <c r="AN16" s="328">
        <v>2.0505896500073835</v>
      </c>
      <c r="AO16" s="85">
        <v>168</v>
      </c>
      <c r="AP16" s="328">
        <v>4.2530748296449437</v>
      </c>
      <c r="AQ16" s="84">
        <v>703</v>
      </c>
      <c r="AR16" s="324">
        <v>18.605217400509726</v>
      </c>
      <c r="AS16" s="86">
        <v>58</v>
      </c>
      <c r="AT16" s="328">
        <v>1.534996599188569</v>
      </c>
      <c r="AU16" s="85">
        <v>410</v>
      </c>
      <c r="AV16" s="328">
        <v>10.85083802874678</v>
      </c>
      <c r="AW16" s="83" t="s">
        <v>41</v>
      </c>
    </row>
    <row r="17" spans="1:49" s="82" customFormat="1" ht="36.75" customHeight="1">
      <c r="A17" s="83" t="s">
        <v>42</v>
      </c>
      <c r="B17" s="488">
        <v>678807</v>
      </c>
      <c r="C17" s="85">
        <v>9139</v>
      </c>
      <c r="D17" s="328">
        <v>134.63326100054951</v>
      </c>
      <c r="E17" s="231">
        <v>5613</v>
      </c>
      <c r="F17" s="328">
        <v>82.689188532233757</v>
      </c>
      <c r="G17" s="231">
        <v>2041</v>
      </c>
      <c r="H17" s="328">
        <v>30.067456581915039</v>
      </c>
      <c r="I17" s="231">
        <v>1485</v>
      </c>
      <c r="J17" s="324">
        <v>21.8766158864007</v>
      </c>
      <c r="K17" s="493">
        <v>7268</v>
      </c>
      <c r="L17" s="328">
        <v>98.969678620888132</v>
      </c>
      <c r="M17" s="354">
        <v>3611</v>
      </c>
      <c r="N17" s="328">
        <v>49.171644124934922</v>
      </c>
      <c r="O17" s="354">
        <v>1826</v>
      </c>
      <c r="P17" s="328">
        <v>24.864974293029956</v>
      </c>
      <c r="Q17" s="354">
        <v>1831</v>
      </c>
      <c r="R17" s="328">
        <v>24.933060202923251</v>
      </c>
      <c r="S17" s="231">
        <v>2342</v>
      </c>
      <c r="T17" s="328">
        <v>31.891440194017612</v>
      </c>
      <c r="U17" s="87">
        <v>965</v>
      </c>
      <c r="V17" s="328">
        <v>13.140580609405207</v>
      </c>
      <c r="W17" s="354">
        <v>742</v>
      </c>
      <c r="X17" s="328">
        <v>10.103949028164418</v>
      </c>
      <c r="Y17" s="354">
        <v>635</v>
      </c>
      <c r="Z17" s="328">
        <v>8.6469105564479865</v>
      </c>
      <c r="AA17" s="87">
        <v>13</v>
      </c>
      <c r="AB17" s="328">
        <v>0.1770233657225572</v>
      </c>
      <c r="AC17" s="231">
        <v>5</v>
      </c>
      <c r="AD17" s="328">
        <v>6.8085909893291233E-2</v>
      </c>
      <c r="AE17" s="231">
        <v>0</v>
      </c>
      <c r="AF17" s="328">
        <v>0</v>
      </c>
      <c r="AG17" s="231">
        <v>8</v>
      </c>
      <c r="AH17" s="328">
        <v>0.10893745582926598</v>
      </c>
      <c r="AI17" s="84">
        <v>9623</v>
      </c>
      <c r="AJ17" s="321">
        <v>131.03814218062831</v>
      </c>
      <c r="AK17" s="493">
        <v>135</v>
      </c>
      <c r="AL17" s="328">
        <v>1.8383195671188632</v>
      </c>
      <c r="AM17" s="86">
        <v>216</v>
      </c>
      <c r="AN17" s="328">
        <v>2.9413113073901811</v>
      </c>
      <c r="AO17" s="85">
        <v>351</v>
      </c>
      <c r="AP17" s="328">
        <v>4.7796308745090448</v>
      </c>
      <c r="AQ17" s="84">
        <v>919</v>
      </c>
      <c r="AR17" s="324">
        <v>13.538457912190063</v>
      </c>
      <c r="AS17" s="86">
        <v>170</v>
      </c>
      <c r="AT17" s="328">
        <v>2.5043937378371171</v>
      </c>
      <c r="AU17" s="85">
        <v>602</v>
      </c>
      <c r="AV17" s="328">
        <v>8.8685001775173209</v>
      </c>
      <c r="AW17" s="83" t="s">
        <v>42</v>
      </c>
    </row>
    <row r="18" spans="1:49" s="82" customFormat="1" ht="36.75" customHeight="1">
      <c r="A18" s="83" t="s">
        <v>43</v>
      </c>
      <c r="B18" s="488">
        <v>1091042</v>
      </c>
      <c r="C18" s="85">
        <v>18251</v>
      </c>
      <c r="D18" s="328">
        <v>167.28045299814306</v>
      </c>
      <c r="E18" s="231">
        <v>10666</v>
      </c>
      <c r="F18" s="328">
        <v>97.759756269694478</v>
      </c>
      <c r="G18" s="231">
        <v>4408</v>
      </c>
      <c r="H18" s="328">
        <v>40.40174438747546</v>
      </c>
      <c r="I18" s="231">
        <v>3177</v>
      </c>
      <c r="J18" s="324">
        <v>29.118952340973127</v>
      </c>
      <c r="K18" s="493">
        <v>13528</v>
      </c>
      <c r="L18" s="328">
        <v>113.0475112082329</v>
      </c>
      <c r="M18" s="354">
        <v>6620</v>
      </c>
      <c r="N18" s="328">
        <v>55.320411309765063</v>
      </c>
      <c r="O18" s="354">
        <v>3755</v>
      </c>
      <c r="P18" s="328">
        <v>31.378873786732303</v>
      </c>
      <c r="Q18" s="354">
        <v>3153</v>
      </c>
      <c r="R18" s="328">
        <v>26.348226111735539</v>
      </c>
      <c r="S18" s="231">
        <v>4327</v>
      </c>
      <c r="T18" s="328">
        <v>36.158824733739188</v>
      </c>
      <c r="U18" s="87">
        <v>1710</v>
      </c>
      <c r="V18" s="328">
        <v>14.289713495422699</v>
      </c>
      <c r="W18" s="354">
        <v>1516</v>
      </c>
      <c r="X18" s="328">
        <v>12.668541321088194</v>
      </c>
      <c r="Y18" s="354">
        <v>1101</v>
      </c>
      <c r="Z18" s="328">
        <v>9.2005699172282984</v>
      </c>
      <c r="AA18" s="87">
        <v>86</v>
      </c>
      <c r="AB18" s="328">
        <v>0.71866395357096613</v>
      </c>
      <c r="AC18" s="231">
        <v>14</v>
      </c>
      <c r="AD18" s="328">
        <v>0.11699180639527354</v>
      </c>
      <c r="AE18" s="231">
        <v>10</v>
      </c>
      <c r="AF18" s="328">
        <v>8.3565575996623967E-2</v>
      </c>
      <c r="AG18" s="231">
        <v>62</v>
      </c>
      <c r="AH18" s="328">
        <v>0.51810657117906866</v>
      </c>
      <c r="AI18" s="84">
        <v>17941</v>
      </c>
      <c r="AJ18" s="321">
        <v>149.92499989554307</v>
      </c>
      <c r="AK18" s="493">
        <v>97</v>
      </c>
      <c r="AL18" s="328">
        <v>0.81058608716725244</v>
      </c>
      <c r="AM18" s="86">
        <v>106</v>
      </c>
      <c r="AN18" s="328">
        <v>0.88579510556421404</v>
      </c>
      <c r="AO18" s="85">
        <v>203</v>
      </c>
      <c r="AP18" s="328">
        <v>1.6963811927314665</v>
      </c>
      <c r="AQ18" s="84">
        <v>1827</v>
      </c>
      <c r="AR18" s="324">
        <v>16.745459844808909</v>
      </c>
      <c r="AS18" s="86">
        <v>183</v>
      </c>
      <c r="AT18" s="328">
        <v>1.6772956494800384</v>
      </c>
      <c r="AU18" s="85">
        <v>1534</v>
      </c>
      <c r="AV18" s="328">
        <v>14.059953695641413</v>
      </c>
      <c r="AW18" s="83" t="s">
        <v>43</v>
      </c>
    </row>
    <row r="19" spans="1:49" s="82" customFormat="1" ht="36.75" customHeight="1">
      <c r="A19" s="83" t="s">
        <v>44</v>
      </c>
      <c r="B19" s="488">
        <v>851454</v>
      </c>
      <c r="C19" s="85">
        <v>10651</v>
      </c>
      <c r="D19" s="328">
        <v>125.09190161770337</v>
      </c>
      <c r="E19" s="231">
        <v>6245</v>
      </c>
      <c r="F19" s="328">
        <v>73.345124927477002</v>
      </c>
      <c r="G19" s="231">
        <v>2399</v>
      </c>
      <c r="H19" s="328">
        <v>28.175333018577632</v>
      </c>
      <c r="I19" s="231">
        <v>2007</v>
      </c>
      <c r="J19" s="324">
        <v>23.571443671648733</v>
      </c>
      <c r="K19" s="493">
        <v>9187</v>
      </c>
      <c r="L19" s="328">
        <v>98.114078040580608</v>
      </c>
      <c r="M19" s="354">
        <v>4185</v>
      </c>
      <c r="N19" s="328">
        <v>44.694396059630975</v>
      </c>
      <c r="O19" s="354">
        <v>2478</v>
      </c>
      <c r="P19" s="328">
        <v>26.464208706276121</v>
      </c>
      <c r="Q19" s="354">
        <v>2524</v>
      </c>
      <c r="R19" s="328">
        <v>26.955473274673501</v>
      </c>
      <c r="S19" s="231">
        <v>2945</v>
      </c>
      <c r="T19" s="328">
        <v>31.451612041962541</v>
      </c>
      <c r="U19" s="87">
        <v>988</v>
      </c>
      <c r="V19" s="328">
        <v>10.551508556013241</v>
      </c>
      <c r="W19" s="354">
        <v>1200</v>
      </c>
      <c r="X19" s="328">
        <v>12.815597436453329</v>
      </c>
      <c r="Y19" s="354">
        <v>757</v>
      </c>
      <c r="Z19" s="328">
        <v>8.0845060494959746</v>
      </c>
      <c r="AA19" s="87">
        <v>54</v>
      </c>
      <c r="AB19" s="328">
        <v>0.57670188464039973</v>
      </c>
      <c r="AC19" s="231">
        <v>7</v>
      </c>
      <c r="AD19" s="328">
        <v>7.475765171264441E-2</v>
      </c>
      <c r="AE19" s="231">
        <v>0</v>
      </c>
      <c r="AF19" s="328">
        <v>0</v>
      </c>
      <c r="AG19" s="231">
        <v>47</v>
      </c>
      <c r="AH19" s="328">
        <v>0.50194423292775536</v>
      </c>
      <c r="AI19" s="84">
        <v>12186</v>
      </c>
      <c r="AJ19" s="321">
        <v>130.14239196718353</v>
      </c>
      <c r="AK19" s="493">
        <v>94</v>
      </c>
      <c r="AL19" s="328">
        <v>1.0038884658555107</v>
      </c>
      <c r="AM19" s="86">
        <v>82</v>
      </c>
      <c r="AN19" s="328">
        <v>0.87573249149097743</v>
      </c>
      <c r="AO19" s="85">
        <v>176</v>
      </c>
      <c r="AP19" s="328">
        <v>1.8796209573464882</v>
      </c>
      <c r="AQ19" s="84">
        <v>1026</v>
      </c>
      <c r="AR19" s="324">
        <v>12.049975688645539</v>
      </c>
      <c r="AS19" s="86">
        <v>102</v>
      </c>
      <c r="AT19" s="328">
        <v>1.1979507994559895</v>
      </c>
      <c r="AU19" s="85">
        <v>826</v>
      </c>
      <c r="AV19" s="328">
        <v>9.7010525524573268</v>
      </c>
      <c r="AW19" s="83" t="s">
        <v>44</v>
      </c>
    </row>
    <row r="20" spans="1:49" s="82" customFormat="1" ht="36.75" customHeight="1">
      <c r="A20" s="83" t="s">
        <v>45</v>
      </c>
      <c r="B20" s="488">
        <v>677489</v>
      </c>
      <c r="C20" s="85">
        <v>9560</v>
      </c>
      <c r="D20" s="328">
        <v>141.10930214365104</v>
      </c>
      <c r="E20" s="231">
        <v>6053</v>
      </c>
      <c r="F20" s="328">
        <v>89.344624045556472</v>
      </c>
      <c r="G20" s="231">
        <v>1942</v>
      </c>
      <c r="H20" s="328">
        <v>28.664672046335806</v>
      </c>
      <c r="I20" s="231">
        <v>1565</v>
      </c>
      <c r="J20" s="324">
        <v>23.100006051758772</v>
      </c>
      <c r="K20" s="493">
        <v>7475</v>
      </c>
      <c r="L20" s="328">
        <v>102.62819714865232</v>
      </c>
      <c r="M20" s="354">
        <v>3964</v>
      </c>
      <c r="N20" s="328">
        <v>54.423835919365594</v>
      </c>
      <c r="O20" s="354">
        <v>1636</v>
      </c>
      <c r="P20" s="328">
        <v>22.461502412735143</v>
      </c>
      <c r="Q20" s="354">
        <v>1875</v>
      </c>
      <c r="R20" s="328">
        <v>25.742858816551585</v>
      </c>
      <c r="S20" s="231">
        <v>3199</v>
      </c>
      <c r="T20" s="328">
        <v>43.920749522212546</v>
      </c>
      <c r="U20" s="87">
        <v>1462</v>
      </c>
      <c r="V20" s="328">
        <v>20.072565114559158</v>
      </c>
      <c r="W20" s="354">
        <v>1059</v>
      </c>
      <c r="X20" s="328">
        <v>14.539566659588337</v>
      </c>
      <c r="Y20" s="354">
        <v>678</v>
      </c>
      <c r="Z20" s="328">
        <v>9.3086177480650534</v>
      </c>
      <c r="AA20" s="87">
        <v>55</v>
      </c>
      <c r="AB20" s="328">
        <v>0.75512385861884646</v>
      </c>
      <c r="AC20" s="231">
        <v>8</v>
      </c>
      <c r="AD20" s="328">
        <v>0.10983619761728677</v>
      </c>
      <c r="AE20" s="231">
        <v>14</v>
      </c>
      <c r="AF20" s="328">
        <v>0.19221334583025182</v>
      </c>
      <c r="AG20" s="231">
        <v>33</v>
      </c>
      <c r="AH20" s="328">
        <v>0.45307431517130792</v>
      </c>
      <c r="AI20" s="84">
        <v>10729</v>
      </c>
      <c r="AJ20" s="321">
        <v>147.30407052948371</v>
      </c>
      <c r="AK20" s="493">
        <v>92</v>
      </c>
      <c r="AL20" s="328">
        <v>1.2631162725987977</v>
      </c>
      <c r="AM20" s="86">
        <v>67</v>
      </c>
      <c r="AN20" s="328">
        <v>0.91987815504477666</v>
      </c>
      <c r="AO20" s="85">
        <v>159</v>
      </c>
      <c r="AP20" s="328">
        <v>2.1829944276435742</v>
      </c>
      <c r="AQ20" s="84">
        <v>1228</v>
      </c>
      <c r="AR20" s="324">
        <v>18.125755547322541</v>
      </c>
      <c r="AS20" s="86">
        <v>119</v>
      </c>
      <c r="AT20" s="328">
        <v>1.7564860831688782</v>
      </c>
      <c r="AU20" s="85">
        <v>819</v>
      </c>
      <c r="AV20" s="328">
        <v>12.088757160632866</v>
      </c>
      <c r="AW20" s="83" t="s">
        <v>45</v>
      </c>
    </row>
    <row r="21" spans="1:49" s="82" customFormat="1" ht="36.75" customHeight="1">
      <c r="A21" s="83" t="s">
        <v>46</v>
      </c>
      <c r="B21" s="488">
        <v>2937581</v>
      </c>
      <c r="C21" s="85">
        <v>35792</v>
      </c>
      <c r="D21" s="328">
        <v>121.84174666162397</v>
      </c>
      <c r="E21" s="231">
        <v>21295</v>
      </c>
      <c r="F21" s="328">
        <v>72.491618103466763</v>
      </c>
      <c r="G21" s="231">
        <v>8719</v>
      </c>
      <c r="H21" s="328">
        <v>29.680883693079444</v>
      </c>
      <c r="I21" s="231">
        <v>5778</v>
      </c>
      <c r="J21" s="324">
        <v>19.669244865077765</v>
      </c>
      <c r="K21" s="493">
        <v>33217</v>
      </c>
      <c r="L21" s="328">
        <v>101.42461219342646</v>
      </c>
      <c r="M21" s="354">
        <v>16103</v>
      </c>
      <c r="N21" s="328">
        <v>49.168815069113592</v>
      </c>
      <c r="O21" s="354">
        <v>8292</v>
      </c>
      <c r="P21" s="328">
        <v>25.318748963118043</v>
      </c>
      <c r="Q21" s="354">
        <v>8822</v>
      </c>
      <c r="R21" s="328">
        <v>26.937048161194813</v>
      </c>
      <c r="S21" s="231">
        <v>7904</v>
      </c>
      <c r="T21" s="328">
        <v>24.134031814337316</v>
      </c>
      <c r="U21" s="87">
        <v>3799</v>
      </c>
      <c r="V21" s="328">
        <v>11.599846516025742</v>
      </c>
      <c r="W21" s="354">
        <v>1646</v>
      </c>
      <c r="X21" s="328">
        <v>5.0258876981780389</v>
      </c>
      <c r="Y21" s="354">
        <v>2459</v>
      </c>
      <c r="Z21" s="328">
        <v>7.5082976001335355</v>
      </c>
      <c r="AA21" s="87">
        <v>136</v>
      </c>
      <c r="AB21" s="328">
        <v>0.41526168101592542</v>
      </c>
      <c r="AC21" s="231">
        <v>18</v>
      </c>
      <c r="AD21" s="328">
        <v>5.4961104840343077E-2</v>
      </c>
      <c r="AE21" s="231">
        <v>9</v>
      </c>
      <c r="AF21" s="328">
        <v>2.7480552420171538E-2</v>
      </c>
      <c r="AG21" s="231">
        <v>109</v>
      </c>
      <c r="AH21" s="328">
        <v>0.33282002375541087</v>
      </c>
      <c r="AI21" s="84">
        <v>41257</v>
      </c>
      <c r="AJ21" s="321">
        <v>125.97390568877969</v>
      </c>
      <c r="AK21" s="493">
        <v>334</v>
      </c>
      <c r="AL21" s="328">
        <v>1.0198338342596993</v>
      </c>
      <c r="AM21" s="86">
        <v>297</v>
      </c>
      <c r="AN21" s="328">
        <v>0.90685822986566078</v>
      </c>
      <c r="AO21" s="85">
        <v>631</v>
      </c>
      <c r="AP21" s="328">
        <v>1.9266920641253602</v>
      </c>
      <c r="AQ21" s="84">
        <v>3869</v>
      </c>
      <c r="AR21" s="324">
        <v>13.170700654722372</v>
      </c>
      <c r="AS21" s="86">
        <v>424</v>
      </c>
      <c r="AT21" s="328">
        <v>1.4433644553120408</v>
      </c>
      <c r="AU21" s="85">
        <v>3060</v>
      </c>
      <c r="AV21" s="328">
        <v>10.416734040695388</v>
      </c>
      <c r="AW21" s="83" t="s">
        <v>46</v>
      </c>
    </row>
    <row r="22" spans="1:49" s="82" customFormat="1" ht="36.75" customHeight="1">
      <c r="A22" s="83" t="s">
        <v>47</v>
      </c>
      <c r="B22" s="488">
        <v>2502507</v>
      </c>
      <c r="C22" s="85">
        <v>51170</v>
      </c>
      <c r="D22" s="328">
        <v>204.47495251761535</v>
      </c>
      <c r="E22" s="231">
        <v>32329</v>
      </c>
      <c r="F22" s="328">
        <v>129.18645182610877</v>
      </c>
      <c r="G22" s="231">
        <v>9640</v>
      </c>
      <c r="H22" s="328">
        <v>38.521370769392455</v>
      </c>
      <c r="I22" s="231">
        <v>9201</v>
      </c>
      <c r="J22" s="324">
        <v>36.767129922114101</v>
      </c>
      <c r="K22" s="493">
        <v>30302</v>
      </c>
      <c r="L22" s="328">
        <v>111.00921352293611</v>
      </c>
      <c r="M22" s="354">
        <v>14520</v>
      </c>
      <c r="N22" s="328">
        <v>53.192983313082706</v>
      </c>
      <c r="O22" s="354">
        <v>6915</v>
      </c>
      <c r="P22" s="328">
        <v>25.332608788565217</v>
      </c>
      <c r="Q22" s="354">
        <v>8867</v>
      </c>
      <c r="R22" s="328">
        <v>32.483621421288184</v>
      </c>
      <c r="S22" s="231">
        <v>9175</v>
      </c>
      <c r="T22" s="328">
        <v>33.611957430959635</v>
      </c>
      <c r="U22" s="87">
        <v>4472</v>
      </c>
      <c r="V22" s="328">
        <v>16.382852711853022</v>
      </c>
      <c r="W22" s="354">
        <v>2108</v>
      </c>
      <c r="X22" s="328">
        <v>7.7225074947643497</v>
      </c>
      <c r="Y22" s="354">
        <v>2595</v>
      </c>
      <c r="Z22" s="328">
        <v>9.5065972243422614</v>
      </c>
      <c r="AA22" s="87">
        <v>121</v>
      </c>
      <c r="AB22" s="328">
        <v>0.44327486094235596</v>
      </c>
      <c r="AC22" s="231">
        <v>27</v>
      </c>
      <c r="AD22" s="328">
        <v>9.8912572276393482E-2</v>
      </c>
      <c r="AE22" s="231">
        <v>15</v>
      </c>
      <c r="AF22" s="328">
        <v>5.4951429042440818E-2</v>
      </c>
      <c r="AG22" s="231">
        <v>79</v>
      </c>
      <c r="AH22" s="328">
        <v>0.28941085962352164</v>
      </c>
      <c r="AI22" s="84">
        <v>39598</v>
      </c>
      <c r="AJ22" s="321">
        <v>145.06444581483808</v>
      </c>
      <c r="AK22" s="493">
        <v>344</v>
      </c>
      <c r="AL22" s="328">
        <v>1.2602194393733095</v>
      </c>
      <c r="AM22" s="86">
        <v>285</v>
      </c>
      <c r="AN22" s="328">
        <v>1.0440771518063754</v>
      </c>
      <c r="AO22" s="85">
        <v>629</v>
      </c>
      <c r="AP22" s="328">
        <v>2.3042965911796851</v>
      </c>
      <c r="AQ22" s="84">
        <v>3379</v>
      </c>
      <c r="AR22" s="324">
        <v>13.502459733379366</v>
      </c>
      <c r="AS22" s="86">
        <v>537</v>
      </c>
      <c r="AT22" s="328">
        <v>2.1458481434817167</v>
      </c>
      <c r="AU22" s="85">
        <v>2220</v>
      </c>
      <c r="AV22" s="328">
        <v>8.8711040568517898</v>
      </c>
      <c r="AW22" s="83" t="s">
        <v>47</v>
      </c>
    </row>
    <row r="23" spans="1:49" s="82" customFormat="1" ht="36.75" customHeight="1">
      <c r="A23" s="83" t="s">
        <v>48</v>
      </c>
      <c r="B23" s="488">
        <v>7350464</v>
      </c>
      <c r="C23" s="85">
        <v>161526</v>
      </c>
      <c r="D23" s="328">
        <v>219.74939269140015</v>
      </c>
      <c r="E23" s="231">
        <v>97191</v>
      </c>
      <c r="F23" s="328">
        <v>132.2243058397402</v>
      </c>
      <c r="G23" s="231">
        <v>30445</v>
      </c>
      <c r="H23" s="328">
        <v>41.41915394728823</v>
      </c>
      <c r="I23" s="231">
        <v>33890</v>
      </c>
      <c r="J23" s="324">
        <v>46.105932904371748</v>
      </c>
      <c r="K23" s="493">
        <v>114536</v>
      </c>
      <c r="L23" s="328">
        <v>143.76255931897964</v>
      </c>
      <c r="M23" s="354">
        <v>54924</v>
      </c>
      <c r="N23" s="328">
        <v>68.939152825623722</v>
      </c>
      <c r="O23" s="354">
        <v>28366</v>
      </c>
      <c r="P23" s="328">
        <v>35.604253314610048</v>
      </c>
      <c r="Q23" s="354">
        <v>31246</v>
      </c>
      <c r="R23" s="328">
        <v>39.219153178745877</v>
      </c>
      <c r="S23" s="231">
        <v>22049</v>
      </c>
      <c r="T23" s="328">
        <v>27.67532191122601</v>
      </c>
      <c r="U23" s="87">
        <v>10782</v>
      </c>
      <c r="V23" s="328">
        <v>13.53328136635851</v>
      </c>
      <c r="W23" s="354">
        <v>3666</v>
      </c>
      <c r="X23" s="328">
        <v>4.6014662853895656</v>
      </c>
      <c r="Y23" s="354">
        <v>7601</v>
      </c>
      <c r="Z23" s="328">
        <v>9.5405742594779301</v>
      </c>
      <c r="AA23" s="87">
        <v>715</v>
      </c>
      <c r="AB23" s="328">
        <v>0.8974490982142771</v>
      </c>
      <c r="AC23" s="231">
        <v>135</v>
      </c>
      <c r="AD23" s="328">
        <v>0.16944843113136701</v>
      </c>
      <c r="AE23" s="231">
        <v>75</v>
      </c>
      <c r="AF23" s="328">
        <v>9.4138017295203893E-2</v>
      </c>
      <c r="AG23" s="231">
        <v>505</v>
      </c>
      <c r="AH23" s="328">
        <v>0.63386264978770623</v>
      </c>
      <c r="AI23" s="84">
        <v>137300</v>
      </c>
      <c r="AJ23" s="321">
        <v>172.33533032841993</v>
      </c>
      <c r="AK23" s="493">
        <v>1838</v>
      </c>
      <c r="AL23" s="328">
        <v>2.3070090105144634</v>
      </c>
      <c r="AM23" s="86">
        <v>874</v>
      </c>
      <c r="AN23" s="328">
        <v>1.0970216948801093</v>
      </c>
      <c r="AO23" s="85">
        <v>2712</v>
      </c>
      <c r="AP23" s="328">
        <v>3.4040307053945726</v>
      </c>
      <c r="AQ23" s="84">
        <v>11546</v>
      </c>
      <c r="AR23" s="324">
        <v>15.707851912477906</v>
      </c>
      <c r="AS23" s="86">
        <v>1124</v>
      </c>
      <c r="AT23" s="328">
        <v>1.529155166258892</v>
      </c>
      <c r="AU23" s="85">
        <v>7898</v>
      </c>
      <c r="AV23" s="328">
        <v>10.74489991380136</v>
      </c>
      <c r="AW23" s="83" t="s">
        <v>48</v>
      </c>
    </row>
    <row r="24" spans="1:49" s="82" customFormat="1" ht="36.75" customHeight="1">
      <c r="A24" s="83" t="s">
        <v>49</v>
      </c>
      <c r="B24" s="488">
        <v>4119461</v>
      </c>
      <c r="C24" s="85">
        <v>71793</v>
      </c>
      <c r="D24" s="328">
        <v>174.27765428535432</v>
      </c>
      <c r="E24" s="231">
        <v>44239</v>
      </c>
      <c r="F24" s="328">
        <v>107.39026294944897</v>
      </c>
      <c r="G24" s="231">
        <v>14278</v>
      </c>
      <c r="H24" s="328">
        <v>34.659874192279041</v>
      </c>
      <c r="I24" s="231">
        <v>13276</v>
      </c>
      <c r="J24" s="324">
        <v>32.227517143626315</v>
      </c>
      <c r="K24" s="493">
        <v>53396</v>
      </c>
      <c r="L24" s="328">
        <v>118.79020686024047</v>
      </c>
      <c r="M24" s="354">
        <v>26028</v>
      </c>
      <c r="N24" s="328">
        <v>57.904552853366155</v>
      </c>
      <c r="O24" s="354">
        <v>12636</v>
      </c>
      <c r="P24" s="328">
        <v>28.111338937111366</v>
      </c>
      <c r="Q24" s="354">
        <v>14732</v>
      </c>
      <c r="R24" s="328">
        <v>32.774315069762956</v>
      </c>
      <c r="S24" s="231">
        <v>11304</v>
      </c>
      <c r="T24" s="328">
        <v>25.148035402430114</v>
      </c>
      <c r="U24" s="87">
        <v>5186</v>
      </c>
      <c r="V24" s="328">
        <v>11.537306404547289</v>
      </c>
      <c r="W24" s="354">
        <v>2090</v>
      </c>
      <c r="X24" s="328">
        <v>4.6496279185313991</v>
      </c>
      <c r="Y24" s="354">
        <v>4028</v>
      </c>
      <c r="Z24" s="328">
        <v>8.9611010793514243</v>
      </c>
      <c r="AA24" s="87">
        <v>366</v>
      </c>
      <c r="AB24" s="328">
        <v>0.814241061331336</v>
      </c>
      <c r="AC24" s="231">
        <v>54</v>
      </c>
      <c r="AD24" s="328">
        <v>0.12013392708167252</v>
      </c>
      <c r="AE24" s="231">
        <v>17</v>
      </c>
      <c r="AF24" s="328">
        <v>3.7819940007193201E-2</v>
      </c>
      <c r="AG24" s="231">
        <v>295</v>
      </c>
      <c r="AH24" s="328">
        <v>0.65628719424247028</v>
      </c>
      <c r="AI24" s="84">
        <v>65066</v>
      </c>
      <c r="AJ24" s="321">
        <v>144.75248332400193</v>
      </c>
      <c r="AK24" s="493">
        <v>865</v>
      </c>
      <c r="AL24" s="328">
        <v>1.9243675356601244</v>
      </c>
      <c r="AM24" s="86">
        <v>475</v>
      </c>
      <c r="AN24" s="328">
        <v>1.0567336178480453</v>
      </c>
      <c r="AO24" s="85">
        <v>1340</v>
      </c>
      <c r="AP24" s="328">
        <v>2.98110115350817</v>
      </c>
      <c r="AQ24" s="84">
        <v>5648</v>
      </c>
      <c r="AR24" s="324">
        <v>13.710531547695195</v>
      </c>
      <c r="AS24" s="86">
        <v>617</v>
      </c>
      <c r="AT24" s="328">
        <v>1.4977687614957393</v>
      </c>
      <c r="AU24" s="85">
        <v>4501</v>
      </c>
      <c r="AV24" s="328">
        <v>10.92618670258075</v>
      </c>
      <c r="AW24" s="83" t="s">
        <v>49</v>
      </c>
    </row>
    <row r="25" spans="1:49" s="82" customFormat="1" ht="36.75" customHeight="1">
      <c r="A25" s="83" t="s">
        <v>50</v>
      </c>
      <c r="B25" s="488">
        <v>880625</v>
      </c>
      <c r="C25" s="85">
        <v>6262</v>
      </c>
      <c r="D25" s="328">
        <v>71.108587650816176</v>
      </c>
      <c r="E25" s="231">
        <v>3942</v>
      </c>
      <c r="F25" s="328">
        <v>44.763662171753019</v>
      </c>
      <c r="G25" s="231">
        <v>1478</v>
      </c>
      <c r="H25" s="328">
        <v>16.783534421575585</v>
      </c>
      <c r="I25" s="231">
        <v>842</v>
      </c>
      <c r="J25" s="324">
        <v>9.5613910574875796</v>
      </c>
      <c r="K25" s="493">
        <v>7548</v>
      </c>
      <c r="L25" s="328">
        <v>81.380931330796017</v>
      </c>
      <c r="M25" s="354">
        <v>3468</v>
      </c>
      <c r="N25" s="328">
        <v>37.391238719554927</v>
      </c>
      <c r="O25" s="354">
        <v>2007</v>
      </c>
      <c r="P25" s="328">
        <v>21.639047321264918</v>
      </c>
      <c r="Q25" s="354">
        <v>2073</v>
      </c>
      <c r="R25" s="328">
        <v>22.350645289976171</v>
      </c>
      <c r="S25" s="231">
        <v>2194</v>
      </c>
      <c r="T25" s="328">
        <v>23.655241565946802</v>
      </c>
      <c r="U25" s="87">
        <v>892</v>
      </c>
      <c r="V25" s="328">
        <v>9.6173543650066318</v>
      </c>
      <c r="W25" s="354">
        <v>545</v>
      </c>
      <c r="X25" s="328">
        <v>5.8760741355701942</v>
      </c>
      <c r="Y25" s="354">
        <v>757</v>
      </c>
      <c r="Z25" s="328">
        <v>8.1618130653699765</v>
      </c>
      <c r="AA25" s="87">
        <v>16</v>
      </c>
      <c r="AB25" s="328">
        <v>0.17250859847545527</v>
      </c>
      <c r="AC25" s="231">
        <v>6</v>
      </c>
      <c r="AD25" s="328">
        <v>6.4690724428295723E-2</v>
      </c>
      <c r="AE25" s="231">
        <v>1</v>
      </c>
      <c r="AF25" s="328">
        <v>1.0781787404715954E-2</v>
      </c>
      <c r="AG25" s="231">
        <v>9</v>
      </c>
      <c r="AH25" s="328">
        <v>9.7036086642443592E-2</v>
      </c>
      <c r="AI25" s="84">
        <v>9758</v>
      </c>
      <c r="AJ25" s="321">
        <v>105.20868149521829</v>
      </c>
      <c r="AK25" s="493">
        <v>74</v>
      </c>
      <c r="AL25" s="328">
        <v>0.79785226794898056</v>
      </c>
      <c r="AM25" s="86">
        <v>157</v>
      </c>
      <c r="AN25" s="328">
        <v>1.6927406225404049</v>
      </c>
      <c r="AO25" s="85">
        <v>231</v>
      </c>
      <c r="AP25" s="328">
        <v>2.4905928904893853</v>
      </c>
      <c r="AQ25" s="84">
        <v>836</v>
      </c>
      <c r="AR25" s="324">
        <v>9.4932576295244857</v>
      </c>
      <c r="AS25" s="86">
        <v>59</v>
      </c>
      <c r="AT25" s="328">
        <v>0.66997870830376149</v>
      </c>
      <c r="AU25" s="85">
        <v>1045</v>
      </c>
      <c r="AV25" s="328">
        <v>11.866572036905607</v>
      </c>
      <c r="AW25" s="83" t="s">
        <v>50</v>
      </c>
    </row>
    <row r="26" spans="1:49" s="82" customFormat="1" ht="36.75" customHeight="1">
      <c r="A26" s="83" t="s">
        <v>51</v>
      </c>
      <c r="B26" s="488">
        <v>411243</v>
      </c>
      <c r="C26" s="85">
        <v>2911</v>
      </c>
      <c r="D26" s="328">
        <v>70.785399386737282</v>
      </c>
      <c r="E26" s="231">
        <v>1842</v>
      </c>
      <c r="F26" s="328">
        <v>44.791035956843039</v>
      </c>
      <c r="G26" s="231">
        <v>701</v>
      </c>
      <c r="H26" s="328">
        <v>17.045882847853946</v>
      </c>
      <c r="I26" s="231">
        <v>368</v>
      </c>
      <c r="J26" s="324">
        <v>8.9484805820403022</v>
      </c>
      <c r="K26" s="493">
        <v>2930</v>
      </c>
      <c r="L26" s="328">
        <v>66.881488893031474</v>
      </c>
      <c r="M26" s="354">
        <v>1584</v>
      </c>
      <c r="N26" s="328">
        <v>36.157091606335101</v>
      </c>
      <c r="O26" s="354">
        <v>600</v>
      </c>
      <c r="P26" s="328">
        <v>13.695868032702689</v>
      </c>
      <c r="Q26" s="354">
        <v>746</v>
      </c>
      <c r="R26" s="328">
        <v>17.028529253993678</v>
      </c>
      <c r="S26" s="231">
        <v>766</v>
      </c>
      <c r="T26" s="328">
        <v>17.485058188417103</v>
      </c>
      <c r="U26" s="87">
        <v>322</v>
      </c>
      <c r="V26" s="328">
        <v>7.3501158442171102</v>
      </c>
      <c r="W26" s="354">
        <v>194</v>
      </c>
      <c r="X26" s="328">
        <v>4.4283306639072029</v>
      </c>
      <c r="Y26" s="354">
        <v>250</v>
      </c>
      <c r="Z26" s="328">
        <v>5.7066116802927871</v>
      </c>
      <c r="AA26" s="87">
        <v>9</v>
      </c>
      <c r="AB26" s="328">
        <v>0.20543802049054036</v>
      </c>
      <c r="AC26" s="231">
        <v>2</v>
      </c>
      <c r="AD26" s="328">
        <v>4.5652893442342295E-2</v>
      </c>
      <c r="AE26" s="231">
        <v>0</v>
      </c>
      <c r="AF26" s="328">
        <v>0</v>
      </c>
      <c r="AG26" s="231">
        <v>7</v>
      </c>
      <c r="AH26" s="328">
        <v>0.15978512704819803</v>
      </c>
      <c r="AI26" s="84">
        <v>3705</v>
      </c>
      <c r="AJ26" s="321">
        <v>84.571985101939106</v>
      </c>
      <c r="AK26" s="493">
        <v>76</v>
      </c>
      <c r="AL26" s="328">
        <v>1.7348099508090074</v>
      </c>
      <c r="AM26" s="86">
        <v>50</v>
      </c>
      <c r="AN26" s="328">
        <v>1.1413223360585576</v>
      </c>
      <c r="AO26" s="85">
        <v>126</v>
      </c>
      <c r="AP26" s="328">
        <v>2.8761322868675649</v>
      </c>
      <c r="AQ26" s="84">
        <v>483</v>
      </c>
      <c r="AR26" s="324">
        <v>11.744880763927897</v>
      </c>
      <c r="AS26" s="86">
        <v>27</v>
      </c>
      <c r="AT26" s="328">
        <v>0.65654612966056569</v>
      </c>
      <c r="AU26" s="85">
        <v>1041</v>
      </c>
      <c r="AV26" s="328">
        <v>25.313500776912921</v>
      </c>
      <c r="AW26" s="83" t="s">
        <v>51</v>
      </c>
    </row>
    <row r="27" spans="1:49" s="82" customFormat="1" ht="36.75" customHeight="1">
      <c r="A27" s="83" t="s">
        <v>52</v>
      </c>
      <c r="B27" s="488">
        <v>462870</v>
      </c>
      <c r="C27" s="85">
        <v>4962</v>
      </c>
      <c r="D27" s="328">
        <v>107.20072590576187</v>
      </c>
      <c r="E27" s="231">
        <v>3209</v>
      </c>
      <c r="F27" s="328">
        <v>69.328321126882273</v>
      </c>
      <c r="G27" s="231">
        <v>1035</v>
      </c>
      <c r="H27" s="328">
        <v>22.360489986389268</v>
      </c>
      <c r="I27" s="231">
        <v>718</v>
      </c>
      <c r="J27" s="324">
        <v>15.511914792490332</v>
      </c>
      <c r="K27" s="493">
        <v>3727</v>
      </c>
      <c r="L27" s="328">
        <v>76.61383434391054</v>
      </c>
      <c r="M27" s="354">
        <v>2186</v>
      </c>
      <c r="N27" s="328">
        <v>44.936367554544788</v>
      </c>
      <c r="O27" s="354">
        <v>755</v>
      </c>
      <c r="P27" s="328">
        <v>15.52010864761268</v>
      </c>
      <c r="Q27" s="354">
        <v>786</v>
      </c>
      <c r="R27" s="328">
        <v>16.157358141753068</v>
      </c>
      <c r="S27" s="231">
        <v>1299</v>
      </c>
      <c r="T27" s="328">
        <v>26.702809448011749</v>
      </c>
      <c r="U27" s="87">
        <v>692</v>
      </c>
      <c r="V27" s="328">
        <v>14.225053224037053</v>
      </c>
      <c r="W27" s="354">
        <v>352</v>
      </c>
      <c r="X27" s="328">
        <v>7.2358652237876333</v>
      </c>
      <c r="Y27" s="354">
        <v>255</v>
      </c>
      <c r="Z27" s="328">
        <v>5.2418910001870644</v>
      </c>
      <c r="AA27" s="87">
        <v>10</v>
      </c>
      <c r="AB27" s="328">
        <v>0.2055643529485123</v>
      </c>
      <c r="AC27" s="231">
        <v>2</v>
      </c>
      <c r="AD27" s="328">
        <v>4.1112870589702456E-2</v>
      </c>
      <c r="AE27" s="231">
        <v>1</v>
      </c>
      <c r="AF27" s="328">
        <v>2.0556435294851228E-2</v>
      </c>
      <c r="AG27" s="231">
        <v>7</v>
      </c>
      <c r="AH27" s="328">
        <v>0.14389504706395861</v>
      </c>
      <c r="AI27" s="84">
        <v>5036</v>
      </c>
      <c r="AJ27" s="321">
        <v>103.5222081448708</v>
      </c>
      <c r="AK27" s="493">
        <v>76</v>
      </c>
      <c r="AL27" s="328">
        <v>1.5622890824086935</v>
      </c>
      <c r="AM27" s="86">
        <v>40</v>
      </c>
      <c r="AN27" s="328">
        <v>0.82225741179404921</v>
      </c>
      <c r="AO27" s="85">
        <v>116</v>
      </c>
      <c r="AP27" s="328">
        <v>2.384546494202743</v>
      </c>
      <c r="AQ27" s="84">
        <v>679</v>
      </c>
      <c r="AR27" s="324">
        <v>14.669345604597403</v>
      </c>
      <c r="AS27" s="86">
        <v>53</v>
      </c>
      <c r="AT27" s="328">
        <v>1.1450299220083393</v>
      </c>
      <c r="AU27" s="85">
        <v>370</v>
      </c>
      <c r="AV27" s="328">
        <v>7.9936051159072736</v>
      </c>
      <c r="AW27" s="83" t="s">
        <v>52</v>
      </c>
    </row>
    <row r="28" spans="1:49" s="82" customFormat="1" ht="36.75" customHeight="1">
      <c r="A28" s="83" t="s">
        <v>53</v>
      </c>
      <c r="B28" s="488">
        <v>325838</v>
      </c>
      <c r="C28" s="85">
        <v>4179</v>
      </c>
      <c r="D28" s="328">
        <v>128.25391759095012</v>
      </c>
      <c r="E28" s="231">
        <v>2771</v>
      </c>
      <c r="F28" s="328">
        <v>85.04226026430311</v>
      </c>
      <c r="G28" s="231">
        <v>865</v>
      </c>
      <c r="H28" s="328">
        <v>26.546934366157416</v>
      </c>
      <c r="I28" s="231">
        <v>543</v>
      </c>
      <c r="J28" s="324">
        <v>16.66472296048957</v>
      </c>
      <c r="K28" s="493">
        <v>2924</v>
      </c>
      <c r="L28" s="328">
        <v>82.26099579692449</v>
      </c>
      <c r="M28" s="354">
        <v>1433</v>
      </c>
      <c r="N28" s="328">
        <v>40.314639869012588</v>
      </c>
      <c r="O28" s="354">
        <v>625</v>
      </c>
      <c r="P28" s="328">
        <v>17.583147186415118</v>
      </c>
      <c r="Q28" s="354">
        <v>866</v>
      </c>
      <c r="R28" s="328">
        <v>24.363208741496788</v>
      </c>
      <c r="S28" s="231">
        <v>1082</v>
      </c>
      <c r="T28" s="328">
        <v>30.439944409121857</v>
      </c>
      <c r="U28" s="87">
        <v>561</v>
      </c>
      <c r="V28" s="328">
        <v>15.782632914526213</v>
      </c>
      <c r="W28" s="354">
        <v>272</v>
      </c>
      <c r="X28" s="328">
        <v>7.6521856555278607</v>
      </c>
      <c r="Y28" s="354">
        <v>249</v>
      </c>
      <c r="Z28" s="328">
        <v>7.0051258390677829</v>
      </c>
      <c r="AA28" s="87">
        <v>14</v>
      </c>
      <c r="AB28" s="328">
        <v>0.39386249697569869</v>
      </c>
      <c r="AC28" s="231">
        <v>2</v>
      </c>
      <c r="AD28" s="328">
        <v>5.6266070996528382E-2</v>
      </c>
      <c r="AE28" s="231">
        <v>1</v>
      </c>
      <c r="AF28" s="328">
        <v>2.8133035498264191E-2</v>
      </c>
      <c r="AG28" s="231">
        <v>11</v>
      </c>
      <c r="AH28" s="328">
        <v>0.30946339048090615</v>
      </c>
      <c r="AI28" s="84">
        <v>4020</v>
      </c>
      <c r="AJ28" s="321">
        <v>113.09480270302204</v>
      </c>
      <c r="AK28" s="493">
        <v>118</v>
      </c>
      <c r="AL28" s="328">
        <v>3.3196981887951744</v>
      </c>
      <c r="AM28" s="86">
        <v>54</v>
      </c>
      <c r="AN28" s="328">
        <v>1.5191839169062664</v>
      </c>
      <c r="AO28" s="85">
        <v>172</v>
      </c>
      <c r="AP28" s="328">
        <v>4.8388821057014413</v>
      </c>
      <c r="AQ28" s="84">
        <v>382</v>
      </c>
      <c r="AR28" s="324">
        <v>11.723617257655643</v>
      </c>
      <c r="AS28" s="86">
        <v>69</v>
      </c>
      <c r="AT28" s="328">
        <v>2.1176167297859672</v>
      </c>
      <c r="AU28" s="85">
        <v>383</v>
      </c>
      <c r="AV28" s="328">
        <v>11.754307355188775</v>
      </c>
      <c r="AW28" s="83" t="s">
        <v>53</v>
      </c>
    </row>
    <row r="29" spans="1:49" s="82" customFormat="1" ht="36.75" customHeight="1">
      <c r="A29" s="83" t="s">
        <v>54</v>
      </c>
      <c r="B29" s="488">
        <v>333887</v>
      </c>
      <c r="C29" s="85">
        <v>4898</v>
      </c>
      <c r="D29" s="328">
        <v>146.69633738360582</v>
      </c>
      <c r="E29" s="231">
        <v>2799</v>
      </c>
      <c r="F29" s="328">
        <v>83.830757112436245</v>
      </c>
      <c r="G29" s="231">
        <v>1141</v>
      </c>
      <c r="H29" s="328">
        <v>34.17323825126465</v>
      </c>
      <c r="I29" s="231">
        <v>958</v>
      </c>
      <c r="J29" s="324">
        <v>28.692342019904938</v>
      </c>
      <c r="K29" s="493">
        <v>3552</v>
      </c>
      <c r="L29" s="328">
        <v>95.928701640672486</v>
      </c>
      <c r="M29" s="354">
        <v>1814</v>
      </c>
      <c r="N29" s="328">
        <v>48.990615083383979</v>
      </c>
      <c r="O29" s="354">
        <v>763</v>
      </c>
      <c r="P29" s="328">
        <v>20.606306123826887</v>
      </c>
      <c r="Q29" s="354">
        <v>975</v>
      </c>
      <c r="R29" s="328">
        <v>26.331780433461621</v>
      </c>
      <c r="S29" s="231">
        <v>928</v>
      </c>
      <c r="T29" s="328">
        <v>25.062453581797318</v>
      </c>
      <c r="U29" s="87">
        <v>312</v>
      </c>
      <c r="V29" s="328">
        <v>8.4261697387077188</v>
      </c>
      <c r="W29" s="354">
        <v>261</v>
      </c>
      <c r="X29" s="328">
        <v>7.0488150698804946</v>
      </c>
      <c r="Y29" s="354">
        <v>355</v>
      </c>
      <c r="Z29" s="328">
        <v>9.5874687732091033</v>
      </c>
      <c r="AA29" s="87">
        <v>22</v>
      </c>
      <c r="AB29" s="328">
        <v>0.59415299439605707</v>
      </c>
      <c r="AC29" s="231">
        <v>3</v>
      </c>
      <c r="AD29" s="328">
        <v>8.1020862872189597E-2</v>
      </c>
      <c r="AE29" s="231">
        <v>9</v>
      </c>
      <c r="AF29" s="328">
        <v>0.24306258861656879</v>
      </c>
      <c r="AG29" s="231">
        <v>10</v>
      </c>
      <c r="AH29" s="328">
        <v>0.27006954290729868</v>
      </c>
      <c r="AI29" s="84">
        <v>4502</v>
      </c>
      <c r="AJ29" s="321">
        <v>121.58530821686585</v>
      </c>
      <c r="AK29" s="493">
        <v>102</v>
      </c>
      <c r="AL29" s="328">
        <v>2.7547093376544463</v>
      </c>
      <c r="AM29" s="86">
        <v>48</v>
      </c>
      <c r="AN29" s="328">
        <v>1.2963338059550336</v>
      </c>
      <c r="AO29" s="85">
        <v>150</v>
      </c>
      <c r="AP29" s="328">
        <v>4.0510431436094798</v>
      </c>
      <c r="AQ29" s="84">
        <v>418</v>
      </c>
      <c r="AR29" s="324">
        <v>12.519205599499232</v>
      </c>
      <c r="AS29" s="86">
        <v>66</v>
      </c>
      <c r="AT29" s="328">
        <v>1.976716673605142</v>
      </c>
      <c r="AU29" s="85">
        <v>182</v>
      </c>
      <c r="AV29" s="328">
        <v>5.4509459787293313</v>
      </c>
      <c r="AW29" s="83" t="s">
        <v>54</v>
      </c>
    </row>
    <row r="30" spans="1:49" s="82" customFormat="1" ht="36.75" customHeight="1">
      <c r="A30" s="83" t="s">
        <v>55</v>
      </c>
      <c r="B30" s="488">
        <v>764365</v>
      </c>
      <c r="C30" s="85">
        <v>10686</v>
      </c>
      <c r="D30" s="328">
        <v>139.80231957245556</v>
      </c>
      <c r="E30" s="231">
        <v>6676</v>
      </c>
      <c r="F30" s="328">
        <v>87.340472156626731</v>
      </c>
      <c r="G30" s="231">
        <v>2455</v>
      </c>
      <c r="H30" s="328">
        <v>32.118163442857799</v>
      </c>
      <c r="I30" s="231">
        <v>1555</v>
      </c>
      <c r="J30" s="324">
        <v>20.343683972971029</v>
      </c>
      <c r="K30" s="493">
        <v>7229</v>
      </c>
      <c r="L30" s="328">
        <v>87.676387734442457</v>
      </c>
      <c r="M30" s="354">
        <v>3658</v>
      </c>
      <c r="N30" s="328">
        <v>44.365780375237307</v>
      </c>
      <c r="O30" s="354">
        <v>2162</v>
      </c>
      <c r="P30" s="328">
        <v>26.221655869672791</v>
      </c>
      <c r="Q30" s="354">
        <v>1409</v>
      </c>
      <c r="R30" s="328">
        <v>17.088951489532359</v>
      </c>
      <c r="S30" s="231">
        <v>4163</v>
      </c>
      <c r="T30" s="328">
        <v>50.490635238412501</v>
      </c>
      <c r="U30" s="87">
        <v>1834</v>
      </c>
      <c r="V30" s="328">
        <v>22.243532314976825</v>
      </c>
      <c r="W30" s="354">
        <v>1422</v>
      </c>
      <c r="X30" s="328">
        <v>17.246621020663603</v>
      </c>
      <c r="Y30" s="354">
        <v>907</v>
      </c>
      <c r="Z30" s="328">
        <v>11.000481902772071</v>
      </c>
      <c r="AA30" s="87">
        <v>25</v>
      </c>
      <c r="AB30" s="328">
        <v>0.30321063679085097</v>
      </c>
      <c r="AC30" s="231">
        <v>9</v>
      </c>
      <c r="AD30" s="328">
        <v>0.10915582924470633</v>
      </c>
      <c r="AE30" s="231">
        <v>0</v>
      </c>
      <c r="AF30" s="328">
        <v>0</v>
      </c>
      <c r="AG30" s="231">
        <v>16</v>
      </c>
      <c r="AH30" s="328">
        <v>0.1940548075461446</v>
      </c>
      <c r="AI30" s="84">
        <v>11417</v>
      </c>
      <c r="AJ30" s="321">
        <v>138.47023360964582</v>
      </c>
      <c r="AK30" s="493">
        <v>89</v>
      </c>
      <c r="AL30" s="328">
        <v>1.0794298669754294</v>
      </c>
      <c r="AM30" s="86">
        <v>96</v>
      </c>
      <c r="AN30" s="328">
        <v>1.1643288452768676</v>
      </c>
      <c r="AO30" s="85">
        <v>185</v>
      </c>
      <c r="AP30" s="328">
        <v>2.2437587122522968</v>
      </c>
      <c r="AQ30" s="84">
        <v>1085</v>
      </c>
      <c r="AR30" s="324">
        <v>14.194789138696827</v>
      </c>
      <c r="AS30" s="86">
        <v>84</v>
      </c>
      <c r="AT30" s="328">
        <v>1.0989514171894317</v>
      </c>
      <c r="AU30" s="85">
        <v>965</v>
      </c>
      <c r="AV30" s="328">
        <v>12.624858542711925</v>
      </c>
      <c r="AW30" s="83" t="s">
        <v>55</v>
      </c>
    </row>
    <row r="31" spans="1:49" s="82" customFormat="1" ht="36.75" customHeight="1">
      <c r="A31" s="83" t="s">
        <v>56</v>
      </c>
      <c r="B31" s="488">
        <v>688770</v>
      </c>
      <c r="C31" s="85">
        <v>7582</v>
      </c>
      <c r="D31" s="328">
        <v>110.08028804971181</v>
      </c>
      <c r="E31" s="231">
        <v>4731</v>
      </c>
      <c r="F31" s="328">
        <v>68.687660612396016</v>
      </c>
      <c r="G31" s="231">
        <v>1355</v>
      </c>
      <c r="H31" s="328">
        <v>19.672749974592392</v>
      </c>
      <c r="I31" s="231">
        <v>1496</v>
      </c>
      <c r="J31" s="324">
        <v>21.719877462723407</v>
      </c>
      <c r="K31" s="493">
        <v>8802</v>
      </c>
      <c r="L31" s="328">
        <v>119.68150198789316</v>
      </c>
      <c r="M31" s="354">
        <v>3933</v>
      </c>
      <c r="N31" s="328">
        <v>53.477317350418517</v>
      </c>
      <c r="O31" s="354">
        <v>2194</v>
      </c>
      <c r="P31" s="328">
        <v>29.831994474146512</v>
      </c>
      <c r="Q31" s="354">
        <v>2675</v>
      </c>
      <c r="R31" s="328">
        <v>36.372190163328128</v>
      </c>
      <c r="S31" s="231">
        <v>2047</v>
      </c>
      <c r="T31" s="328">
        <v>27.833223650217828</v>
      </c>
      <c r="U31" s="87">
        <v>935</v>
      </c>
      <c r="V31" s="328">
        <v>12.713270206621235</v>
      </c>
      <c r="W31" s="354">
        <v>505</v>
      </c>
      <c r="X31" s="328">
        <v>6.8665256196189555</v>
      </c>
      <c r="Y31" s="354">
        <v>607</v>
      </c>
      <c r="Z31" s="328">
        <v>8.2534278239776349</v>
      </c>
      <c r="AA31" s="87">
        <v>53</v>
      </c>
      <c r="AB31" s="328">
        <v>0.72064526304911813</v>
      </c>
      <c r="AC31" s="231">
        <v>7</v>
      </c>
      <c r="AD31" s="328">
        <v>9.5179563044223134E-2</v>
      </c>
      <c r="AE31" s="231">
        <v>6</v>
      </c>
      <c r="AF31" s="328">
        <v>8.1582482609334123E-2</v>
      </c>
      <c r="AG31" s="231">
        <v>40</v>
      </c>
      <c r="AH31" s="328">
        <v>0.54388321739556078</v>
      </c>
      <c r="AI31" s="84">
        <v>10902</v>
      </c>
      <c r="AJ31" s="321">
        <v>148.23537090116011</v>
      </c>
      <c r="AK31" s="493">
        <v>58</v>
      </c>
      <c r="AL31" s="328">
        <v>0.78863066522356318</v>
      </c>
      <c r="AM31" s="86">
        <v>84</v>
      </c>
      <c r="AN31" s="328">
        <v>1.1421547565306778</v>
      </c>
      <c r="AO31" s="85">
        <v>142</v>
      </c>
      <c r="AP31" s="328">
        <v>1.9307854217542408</v>
      </c>
      <c r="AQ31" s="84">
        <v>1107</v>
      </c>
      <c r="AR31" s="324">
        <v>16.072128577028618</v>
      </c>
      <c r="AS31" s="86">
        <v>70</v>
      </c>
      <c r="AT31" s="328">
        <v>1.0163044267317101</v>
      </c>
      <c r="AU31" s="85">
        <v>2023</v>
      </c>
      <c r="AV31" s="328">
        <v>29.371197932546423</v>
      </c>
      <c r="AW31" s="83" t="s">
        <v>56</v>
      </c>
    </row>
    <row r="32" spans="1:49" s="82" customFormat="1" ht="36.75" customHeight="1">
      <c r="A32" s="83" t="s">
        <v>57</v>
      </c>
      <c r="B32" s="488">
        <v>1278196</v>
      </c>
      <c r="C32" s="85">
        <v>19221</v>
      </c>
      <c r="D32" s="328">
        <v>150.37599867312994</v>
      </c>
      <c r="E32" s="231">
        <v>12425</v>
      </c>
      <c r="F32" s="328">
        <v>97.207314058250859</v>
      </c>
      <c r="G32" s="231">
        <v>3188</v>
      </c>
      <c r="H32" s="328">
        <v>24.941401788145168</v>
      </c>
      <c r="I32" s="231">
        <v>3608</v>
      </c>
      <c r="J32" s="324">
        <v>28.22728282673393</v>
      </c>
      <c r="K32" s="493">
        <v>15302</v>
      </c>
      <c r="L32" s="328">
        <v>111.78086995058177</v>
      </c>
      <c r="M32" s="354">
        <v>7334</v>
      </c>
      <c r="N32" s="328">
        <v>53.574754948213744</v>
      </c>
      <c r="O32" s="354">
        <v>3948</v>
      </c>
      <c r="P32" s="328">
        <v>28.840078065932349</v>
      </c>
      <c r="Q32" s="354">
        <v>4020</v>
      </c>
      <c r="R32" s="328">
        <v>29.366036936435673</v>
      </c>
      <c r="S32" s="231">
        <v>4520</v>
      </c>
      <c r="T32" s="328">
        <v>33.018529092708768</v>
      </c>
      <c r="U32" s="87">
        <v>2279</v>
      </c>
      <c r="V32" s="328">
        <v>16.648059248292761</v>
      </c>
      <c r="W32" s="354">
        <v>977</v>
      </c>
      <c r="X32" s="328">
        <v>7.1369696733576262</v>
      </c>
      <c r="Y32" s="354">
        <v>1264</v>
      </c>
      <c r="Z32" s="328">
        <v>9.2335001710583828</v>
      </c>
      <c r="AA32" s="87">
        <v>81</v>
      </c>
      <c r="AB32" s="328">
        <v>0.59170372931624127</v>
      </c>
      <c r="AC32" s="231">
        <v>16</v>
      </c>
      <c r="AD32" s="328">
        <v>0.11687974900073901</v>
      </c>
      <c r="AE32" s="231">
        <v>11</v>
      </c>
      <c r="AF32" s="328">
        <v>8.0354827438008078E-2</v>
      </c>
      <c r="AG32" s="231">
        <v>54</v>
      </c>
      <c r="AH32" s="328">
        <v>0.39446915287749418</v>
      </c>
      <c r="AI32" s="84">
        <v>19903</v>
      </c>
      <c r="AJ32" s="321">
        <v>145.39110277260676</v>
      </c>
      <c r="AK32" s="493">
        <v>247</v>
      </c>
      <c r="AL32" s="328">
        <v>1.8043311251989085</v>
      </c>
      <c r="AM32" s="86">
        <v>385</v>
      </c>
      <c r="AN32" s="328">
        <v>2.812418960330282</v>
      </c>
      <c r="AO32" s="85">
        <v>632</v>
      </c>
      <c r="AP32" s="328">
        <v>4.6167500855291914</v>
      </c>
      <c r="AQ32" s="84">
        <v>1772</v>
      </c>
      <c r="AR32" s="324">
        <v>13.86328857233163</v>
      </c>
      <c r="AS32" s="86">
        <v>142</v>
      </c>
      <c r="AT32" s="328">
        <v>1.1109407320942954</v>
      </c>
      <c r="AU32" s="85">
        <v>760</v>
      </c>
      <c r="AV32" s="328">
        <v>5.9458799745891868</v>
      </c>
      <c r="AW32" s="83" t="s">
        <v>57</v>
      </c>
    </row>
    <row r="33" spans="1:49" s="82" customFormat="1" ht="36.75" customHeight="1">
      <c r="A33" s="83" t="s">
        <v>58</v>
      </c>
      <c r="B33" s="488">
        <v>3000982</v>
      </c>
      <c r="C33" s="85">
        <v>39813</v>
      </c>
      <c r="D33" s="328">
        <v>132.66657380817347</v>
      </c>
      <c r="E33" s="231">
        <v>27379</v>
      </c>
      <c r="F33" s="328">
        <v>91.233469577624916</v>
      </c>
      <c r="G33" s="231">
        <v>6378</v>
      </c>
      <c r="H33" s="328">
        <v>21.253043170535513</v>
      </c>
      <c r="I33" s="231">
        <v>6056</v>
      </c>
      <c r="J33" s="324">
        <v>20.180061060013021</v>
      </c>
      <c r="K33" s="493">
        <v>39872</v>
      </c>
      <c r="L33" s="328">
        <v>124.1906624021117</v>
      </c>
      <c r="M33" s="354">
        <v>20013</v>
      </c>
      <c r="N33" s="328">
        <v>62.335165696565539</v>
      </c>
      <c r="O33" s="354">
        <v>10491</v>
      </c>
      <c r="P33" s="328">
        <v>32.676671329769107</v>
      </c>
      <c r="Q33" s="354">
        <v>9368</v>
      </c>
      <c r="R33" s="328">
        <v>29.178825375777048</v>
      </c>
      <c r="S33" s="231">
        <v>9376</v>
      </c>
      <c r="T33" s="328">
        <v>29.203743245440393</v>
      </c>
      <c r="U33" s="87">
        <v>4963</v>
      </c>
      <c r="V33" s="328">
        <v>15.458423392397682</v>
      </c>
      <c r="W33" s="354">
        <v>1778</v>
      </c>
      <c r="X33" s="328">
        <v>5.5379965326784362</v>
      </c>
      <c r="Y33" s="354">
        <v>2635</v>
      </c>
      <c r="Z33" s="328">
        <v>8.2073233203642744</v>
      </c>
      <c r="AA33" s="87">
        <v>228</v>
      </c>
      <c r="AB33" s="328">
        <v>0.71015928540533368</v>
      </c>
      <c r="AC33" s="231">
        <v>29</v>
      </c>
      <c r="AD33" s="328">
        <v>9.0327277529625785E-2</v>
      </c>
      <c r="AE33" s="231">
        <v>16</v>
      </c>
      <c r="AF33" s="328">
        <v>4.9835739326690089E-2</v>
      </c>
      <c r="AG33" s="231">
        <v>183</v>
      </c>
      <c r="AH33" s="328">
        <v>0.56999626854901786</v>
      </c>
      <c r="AI33" s="84">
        <v>49476</v>
      </c>
      <c r="AJ33" s="321">
        <v>154.10456493295743</v>
      </c>
      <c r="AK33" s="493">
        <v>674</v>
      </c>
      <c r="AL33" s="328">
        <v>2.0993305191368199</v>
      </c>
      <c r="AM33" s="86">
        <v>699</v>
      </c>
      <c r="AN33" s="328">
        <v>2.1771988618347731</v>
      </c>
      <c r="AO33" s="85">
        <v>1373</v>
      </c>
      <c r="AP33" s="328">
        <v>4.276529380971593</v>
      </c>
      <c r="AQ33" s="84">
        <v>4369</v>
      </c>
      <c r="AR33" s="324">
        <v>14.558567828797374</v>
      </c>
      <c r="AS33" s="86">
        <v>460</v>
      </c>
      <c r="AT33" s="328">
        <v>1.5328315864606985</v>
      </c>
      <c r="AU33" s="85">
        <v>2570</v>
      </c>
      <c r="AV33" s="328">
        <v>8.5638634287043374</v>
      </c>
      <c r="AW33" s="83" t="s">
        <v>58</v>
      </c>
    </row>
    <row r="34" spans="1:49" s="82" customFormat="1" ht="36.75" customHeight="1">
      <c r="A34" s="83" t="s">
        <v>59</v>
      </c>
      <c r="B34" s="488">
        <v>714423</v>
      </c>
      <c r="C34" s="85">
        <v>7966</v>
      </c>
      <c r="D34" s="328">
        <v>111.50256920619857</v>
      </c>
      <c r="E34" s="231">
        <v>4849</v>
      </c>
      <c r="F34" s="328">
        <v>67.872954818083969</v>
      </c>
      <c r="G34" s="231">
        <v>1683</v>
      </c>
      <c r="H34" s="328">
        <v>23.557472253832817</v>
      </c>
      <c r="I34" s="231">
        <v>1434</v>
      </c>
      <c r="J34" s="324">
        <v>20.072142134281791</v>
      </c>
      <c r="K34" s="493">
        <v>7864</v>
      </c>
      <c r="L34" s="328">
        <v>99.976268773095597</v>
      </c>
      <c r="M34" s="354">
        <v>3887</v>
      </c>
      <c r="N34" s="328">
        <v>49.416042309387407</v>
      </c>
      <c r="O34" s="354">
        <v>2043</v>
      </c>
      <c r="P34" s="328">
        <v>25.972980303081673</v>
      </c>
      <c r="Q34" s="354">
        <v>1934</v>
      </c>
      <c r="R34" s="328">
        <v>24.587246160626506</v>
      </c>
      <c r="S34" s="231">
        <v>1915</v>
      </c>
      <c r="T34" s="328">
        <v>24.345696172492122</v>
      </c>
      <c r="U34" s="87">
        <v>845</v>
      </c>
      <c r="V34" s="328">
        <v>10.742617893345088</v>
      </c>
      <c r="W34" s="354">
        <v>404</v>
      </c>
      <c r="X34" s="328">
        <v>5.1361155371732732</v>
      </c>
      <c r="Y34" s="354">
        <v>666</v>
      </c>
      <c r="Z34" s="328">
        <v>8.4669627419737612</v>
      </c>
      <c r="AA34" s="87">
        <v>27</v>
      </c>
      <c r="AB34" s="328">
        <v>0.34325524629623355</v>
      </c>
      <c r="AC34" s="231">
        <v>12</v>
      </c>
      <c r="AD34" s="328">
        <v>0.15255788724277047</v>
      </c>
      <c r="AE34" s="231">
        <v>0</v>
      </c>
      <c r="AF34" s="328">
        <v>0</v>
      </c>
      <c r="AG34" s="231">
        <v>15</v>
      </c>
      <c r="AH34" s="328">
        <v>0.19069735905346311</v>
      </c>
      <c r="AI34" s="84">
        <v>9806</v>
      </c>
      <c r="AJ34" s="321">
        <v>124.66522019188395</v>
      </c>
      <c r="AK34" s="493">
        <v>98</v>
      </c>
      <c r="AL34" s="328">
        <v>1.2458894124826256</v>
      </c>
      <c r="AM34" s="86">
        <v>112</v>
      </c>
      <c r="AN34" s="328">
        <v>1.4238736142658579</v>
      </c>
      <c r="AO34" s="85">
        <v>210</v>
      </c>
      <c r="AP34" s="328">
        <v>2.6697630267484835</v>
      </c>
      <c r="AQ34" s="84">
        <v>1021</v>
      </c>
      <c r="AR34" s="324">
        <v>14.2912532211309</v>
      </c>
      <c r="AS34" s="86">
        <v>106</v>
      </c>
      <c r="AT34" s="328">
        <v>1.4837148300096721</v>
      </c>
      <c r="AU34" s="85">
        <v>534</v>
      </c>
      <c r="AV34" s="328">
        <v>7.4745633889166498</v>
      </c>
      <c r="AW34" s="83" t="s">
        <v>59</v>
      </c>
    </row>
    <row r="35" spans="1:49" s="82" customFormat="1" ht="36.75" customHeight="1">
      <c r="A35" s="83" t="s">
        <v>60</v>
      </c>
      <c r="B35" s="488">
        <v>593436</v>
      </c>
      <c r="C35" s="85">
        <v>7860</v>
      </c>
      <c r="D35" s="328">
        <v>132.44899197217561</v>
      </c>
      <c r="E35" s="231">
        <v>5005</v>
      </c>
      <c r="F35" s="328">
        <v>84.339339035717416</v>
      </c>
      <c r="G35" s="231">
        <v>1564</v>
      </c>
      <c r="H35" s="328">
        <v>26.354990260112295</v>
      </c>
      <c r="I35" s="231">
        <v>1291</v>
      </c>
      <c r="J35" s="324">
        <v>21.754662676345891</v>
      </c>
      <c r="K35" s="493">
        <v>7490</v>
      </c>
      <c r="L35" s="328">
        <v>114.32211362101938</v>
      </c>
      <c r="M35" s="354">
        <v>3329</v>
      </c>
      <c r="N35" s="328">
        <v>50.811524198180713</v>
      </c>
      <c r="O35" s="354">
        <v>2270</v>
      </c>
      <c r="P35" s="328">
        <v>34.647689975929772</v>
      </c>
      <c r="Q35" s="354">
        <v>1891</v>
      </c>
      <c r="R35" s="328">
        <v>28.862899446908898</v>
      </c>
      <c r="S35" s="231">
        <v>1620</v>
      </c>
      <c r="T35" s="328">
        <v>24.72654526916574</v>
      </c>
      <c r="U35" s="87">
        <v>843</v>
      </c>
      <c r="V35" s="328">
        <v>12.866961519695506</v>
      </c>
      <c r="W35" s="354">
        <v>313</v>
      </c>
      <c r="X35" s="328">
        <v>4.7774127587956032</v>
      </c>
      <c r="Y35" s="354">
        <v>464</v>
      </c>
      <c r="Z35" s="328">
        <v>7.0821709906746326</v>
      </c>
      <c r="AA35" s="87">
        <v>27</v>
      </c>
      <c r="AB35" s="328">
        <v>0.41210908781942901</v>
      </c>
      <c r="AC35" s="231">
        <v>7</v>
      </c>
      <c r="AD35" s="328">
        <v>0.10684309684207419</v>
      </c>
      <c r="AE35" s="231">
        <v>1</v>
      </c>
      <c r="AF35" s="328">
        <v>1.5263299548867742E-2</v>
      </c>
      <c r="AG35" s="231">
        <v>19</v>
      </c>
      <c r="AH35" s="328">
        <v>0.29000269142848711</v>
      </c>
      <c r="AI35" s="84">
        <v>9137</v>
      </c>
      <c r="AJ35" s="321">
        <v>139.46076797800455</v>
      </c>
      <c r="AK35" s="493">
        <v>154</v>
      </c>
      <c r="AL35" s="328">
        <v>2.3505481305256324</v>
      </c>
      <c r="AM35" s="86">
        <v>84</v>
      </c>
      <c r="AN35" s="328">
        <v>1.2821171621048904</v>
      </c>
      <c r="AO35" s="85">
        <v>238</v>
      </c>
      <c r="AP35" s="328">
        <v>3.6326652926305227</v>
      </c>
      <c r="AQ35" s="84">
        <v>914</v>
      </c>
      <c r="AR35" s="324">
        <v>15.40182934638276</v>
      </c>
      <c r="AS35" s="86">
        <v>77</v>
      </c>
      <c r="AT35" s="328">
        <v>1.297528292857191</v>
      </c>
      <c r="AU35" s="85">
        <v>1052</v>
      </c>
      <c r="AV35" s="328">
        <v>17.727269663451491</v>
      </c>
      <c r="AW35" s="83" t="s">
        <v>60</v>
      </c>
    </row>
    <row r="36" spans="1:49" s="82" customFormat="1" ht="36.75" customHeight="1">
      <c r="A36" s="83" t="s">
        <v>61</v>
      </c>
      <c r="B36" s="488">
        <v>842696</v>
      </c>
      <c r="C36" s="85">
        <v>17787</v>
      </c>
      <c r="D36" s="328">
        <v>211.072557600843</v>
      </c>
      <c r="E36" s="231">
        <v>11173</v>
      </c>
      <c r="F36" s="328">
        <v>132.58636566448638</v>
      </c>
      <c r="G36" s="231">
        <v>3582</v>
      </c>
      <c r="H36" s="328">
        <v>42.506431738135696</v>
      </c>
      <c r="I36" s="231">
        <v>3032</v>
      </c>
      <c r="J36" s="324">
        <v>35.979760198220944</v>
      </c>
      <c r="K36" s="493">
        <v>11829</v>
      </c>
      <c r="L36" s="328">
        <v>127.22911781788457</v>
      </c>
      <c r="M36" s="354">
        <v>6147</v>
      </c>
      <c r="N36" s="328">
        <v>66.115258029126423</v>
      </c>
      <c r="O36" s="354">
        <v>2760</v>
      </c>
      <c r="P36" s="328">
        <v>29.685718587992341</v>
      </c>
      <c r="Q36" s="354">
        <v>2922</v>
      </c>
      <c r="R36" s="328">
        <v>31.428141200765804</v>
      </c>
      <c r="S36" s="231">
        <v>4174</v>
      </c>
      <c r="T36" s="328">
        <v>44.894271516768136</v>
      </c>
      <c r="U36" s="87">
        <v>2118</v>
      </c>
      <c r="V36" s="328">
        <v>22.780562307741949</v>
      </c>
      <c r="W36" s="354">
        <v>872</v>
      </c>
      <c r="X36" s="328">
        <v>9.3789661625830867</v>
      </c>
      <c r="Y36" s="354">
        <v>1184</v>
      </c>
      <c r="Z36" s="328">
        <v>12.734743046443093</v>
      </c>
      <c r="AA36" s="87">
        <v>90</v>
      </c>
      <c r="AB36" s="328">
        <v>0.96801256265192415</v>
      </c>
      <c r="AC36" s="231">
        <v>9</v>
      </c>
      <c r="AD36" s="328">
        <v>9.6801256265192412E-2</v>
      </c>
      <c r="AE36" s="231">
        <v>9</v>
      </c>
      <c r="AF36" s="328">
        <v>9.6801256265192412E-2</v>
      </c>
      <c r="AG36" s="231">
        <v>72</v>
      </c>
      <c r="AH36" s="328">
        <v>0.7744100501215393</v>
      </c>
      <c r="AI36" s="84">
        <v>16093</v>
      </c>
      <c r="AJ36" s="321">
        <v>173.09140189730462</v>
      </c>
      <c r="AK36" s="493">
        <v>245</v>
      </c>
      <c r="AL36" s="328">
        <v>2.6351453094413491</v>
      </c>
      <c r="AM36" s="86">
        <v>143</v>
      </c>
      <c r="AN36" s="328">
        <v>1.5380644051025016</v>
      </c>
      <c r="AO36" s="85">
        <v>388</v>
      </c>
      <c r="AP36" s="328">
        <v>4.1732097145438507</v>
      </c>
      <c r="AQ36" s="84">
        <v>2239</v>
      </c>
      <c r="AR36" s="324">
        <v>26.569486505216592</v>
      </c>
      <c r="AS36" s="86">
        <v>175</v>
      </c>
      <c r="AT36" s="328">
        <v>2.0766682172456021</v>
      </c>
      <c r="AU36" s="85">
        <v>689</v>
      </c>
      <c r="AV36" s="328">
        <v>8.1761394381841139</v>
      </c>
      <c r="AW36" s="83" t="s">
        <v>61</v>
      </c>
    </row>
    <row r="37" spans="1:49" s="82" customFormat="1" ht="36.75" customHeight="1">
      <c r="A37" s="83" t="s">
        <v>62</v>
      </c>
      <c r="B37" s="488">
        <v>4047234</v>
      </c>
      <c r="C37" s="85">
        <v>112963</v>
      </c>
      <c r="D37" s="328">
        <v>279.11161054685743</v>
      </c>
      <c r="E37" s="231">
        <v>76222</v>
      </c>
      <c r="F37" s="328">
        <v>188.3310922966154</v>
      </c>
      <c r="G37" s="231">
        <v>16684</v>
      </c>
      <c r="H37" s="328">
        <v>41.223215657903644</v>
      </c>
      <c r="I37" s="231">
        <v>20057</v>
      </c>
      <c r="J37" s="324">
        <v>49.557302592338367</v>
      </c>
      <c r="K37" s="493">
        <v>62176</v>
      </c>
      <c r="L37" s="328">
        <v>137.93199324478712</v>
      </c>
      <c r="M37" s="354">
        <v>27990</v>
      </c>
      <c r="N37" s="328">
        <v>62.093355811271095</v>
      </c>
      <c r="O37" s="354">
        <v>15531</v>
      </c>
      <c r="P37" s="328">
        <v>34.4541589533709</v>
      </c>
      <c r="Q37" s="354">
        <v>18655</v>
      </c>
      <c r="R37" s="328">
        <v>41.384478480145134</v>
      </c>
      <c r="S37" s="231">
        <v>25275</v>
      </c>
      <c r="T37" s="328">
        <v>56.070366849942012</v>
      </c>
      <c r="U37" s="87">
        <v>12169</v>
      </c>
      <c r="V37" s="328">
        <v>26.995857337168914</v>
      </c>
      <c r="W37" s="354">
        <v>6087</v>
      </c>
      <c r="X37" s="328">
        <v>13.503474698935589</v>
      </c>
      <c r="Y37" s="354">
        <v>7019</v>
      </c>
      <c r="Z37" s="328">
        <v>15.571034813837509</v>
      </c>
      <c r="AA37" s="87">
        <v>340</v>
      </c>
      <c r="AB37" s="328">
        <v>0.75426012775391837</v>
      </c>
      <c r="AC37" s="231">
        <v>68</v>
      </c>
      <c r="AD37" s="328">
        <v>0.15085202555078367</v>
      </c>
      <c r="AE37" s="231">
        <v>20</v>
      </c>
      <c r="AF37" s="328">
        <v>4.4368242809054013E-2</v>
      </c>
      <c r="AG37" s="231">
        <v>252</v>
      </c>
      <c r="AH37" s="328">
        <v>0.55903985939408063</v>
      </c>
      <c r="AI37" s="84">
        <v>87791</v>
      </c>
      <c r="AJ37" s="321">
        <v>194.75662022248306</v>
      </c>
      <c r="AK37" s="493">
        <v>3238</v>
      </c>
      <c r="AL37" s="328">
        <v>7.1832185107858448</v>
      </c>
      <c r="AM37" s="86">
        <v>978</v>
      </c>
      <c r="AN37" s="328">
        <v>2.1696070733627413</v>
      </c>
      <c r="AO37" s="85">
        <v>4216</v>
      </c>
      <c r="AP37" s="328">
        <v>9.3528255841485866</v>
      </c>
      <c r="AQ37" s="84">
        <v>9275</v>
      </c>
      <c r="AR37" s="324">
        <v>22.916885952233056</v>
      </c>
      <c r="AS37" s="86">
        <v>1346</v>
      </c>
      <c r="AT37" s="328">
        <v>3.3257281392674605</v>
      </c>
      <c r="AU37" s="85">
        <v>3853</v>
      </c>
      <c r="AV37" s="328">
        <v>9.5200821103993487</v>
      </c>
      <c r="AW37" s="83" t="s">
        <v>62</v>
      </c>
    </row>
    <row r="38" spans="1:49" s="82" customFormat="1" ht="36.75" customHeight="1">
      <c r="A38" s="83" t="s">
        <v>63</v>
      </c>
      <c r="B38" s="488">
        <v>2361219</v>
      </c>
      <c r="C38" s="85">
        <v>53901</v>
      </c>
      <c r="D38" s="328">
        <v>228.27615735770382</v>
      </c>
      <c r="E38" s="231">
        <v>37045</v>
      </c>
      <c r="F38" s="328">
        <v>156.88930167002721</v>
      </c>
      <c r="G38" s="231">
        <v>8031</v>
      </c>
      <c r="H38" s="328">
        <v>34.012092906248846</v>
      </c>
      <c r="I38" s="231">
        <v>8825</v>
      </c>
      <c r="J38" s="324">
        <v>37.374762781427727</v>
      </c>
      <c r="K38" s="493">
        <v>26556</v>
      </c>
      <c r="L38" s="328">
        <v>100.85183775346037</v>
      </c>
      <c r="M38" s="354">
        <v>11662</v>
      </c>
      <c r="N38" s="328">
        <v>44.288828584156306</v>
      </c>
      <c r="O38" s="354">
        <v>6518</v>
      </c>
      <c r="P38" s="328">
        <v>24.753437207299843</v>
      </c>
      <c r="Q38" s="354">
        <v>8376</v>
      </c>
      <c r="R38" s="328">
        <v>31.809571962004217</v>
      </c>
      <c r="S38" s="231">
        <v>8718</v>
      </c>
      <c r="T38" s="328">
        <v>33.108386863031612</v>
      </c>
      <c r="U38" s="87">
        <v>4426</v>
      </c>
      <c r="V38" s="328">
        <v>16.808639625576728</v>
      </c>
      <c r="W38" s="354">
        <v>1824</v>
      </c>
      <c r="X38" s="328">
        <v>6.9270128054794284</v>
      </c>
      <c r="Y38" s="354">
        <v>2468</v>
      </c>
      <c r="Z38" s="328">
        <v>9.372734431975454</v>
      </c>
      <c r="AA38" s="87">
        <v>288</v>
      </c>
      <c r="AB38" s="328">
        <v>1.0937388640230676</v>
      </c>
      <c r="AC38" s="231">
        <v>68</v>
      </c>
      <c r="AD38" s="328">
        <v>0.25824389844989099</v>
      </c>
      <c r="AE38" s="231">
        <v>58</v>
      </c>
      <c r="AF38" s="328">
        <v>0.22026685456020112</v>
      </c>
      <c r="AG38" s="231">
        <v>162</v>
      </c>
      <c r="AH38" s="328">
        <v>0.61522811101297548</v>
      </c>
      <c r="AI38" s="84">
        <v>35562</v>
      </c>
      <c r="AJ38" s="321">
        <v>135.05396348051502</v>
      </c>
      <c r="AK38" s="493">
        <v>856</v>
      </c>
      <c r="AL38" s="328">
        <v>3.2508349569574508</v>
      </c>
      <c r="AM38" s="86">
        <v>324</v>
      </c>
      <c r="AN38" s="328">
        <v>1.230456222025951</v>
      </c>
      <c r="AO38" s="85">
        <v>1180</v>
      </c>
      <c r="AP38" s="328">
        <v>4.481291178983402</v>
      </c>
      <c r="AQ38" s="84">
        <v>3202</v>
      </c>
      <c r="AR38" s="324">
        <v>13.560792116275534</v>
      </c>
      <c r="AS38" s="86">
        <v>683</v>
      </c>
      <c r="AT38" s="328">
        <v>2.8925737087495906</v>
      </c>
      <c r="AU38" s="85">
        <v>1567</v>
      </c>
      <c r="AV38" s="328">
        <v>6.6364026377900567</v>
      </c>
      <c r="AW38" s="83" t="s">
        <v>63</v>
      </c>
    </row>
    <row r="39" spans="1:49" s="82" customFormat="1" ht="36.75" customHeight="1">
      <c r="A39" s="83" t="s">
        <v>64</v>
      </c>
      <c r="B39" s="488">
        <v>500492</v>
      </c>
      <c r="C39" s="85">
        <v>8454</v>
      </c>
      <c r="D39" s="328">
        <v>168.91378883178953</v>
      </c>
      <c r="E39" s="231">
        <v>5644</v>
      </c>
      <c r="F39" s="328">
        <v>112.76903526929502</v>
      </c>
      <c r="G39" s="231">
        <v>1158</v>
      </c>
      <c r="H39" s="328">
        <v>23.137232962764639</v>
      </c>
      <c r="I39" s="231">
        <v>1652</v>
      </c>
      <c r="J39" s="324">
        <v>33.007520599729865</v>
      </c>
      <c r="K39" s="493">
        <v>6147</v>
      </c>
      <c r="L39" s="328">
        <v>110.01329155759396</v>
      </c>
      <c r="M39" s="354">
        <v>3489</v>
      </c>
      <c r="N39" s="328">
        <v>62.442878517072607</v>
      </c>
      <c r="O39" s="354">
        <v>1164</v>
      </c>
      <c r="P39" s="328">
        <v>20.832189909393097</v>
      </c>
      <c r="Q39" s="354">
        <v>1494</v>
      </c>
      <c r="R39" s="328">
        <v>26.738223131128255</v>
      </c>
      <c r="S39" s="231">
        <v>1475</v>
      </c>
      <c r="T39" s="328">
        <v>26.398178794119257</v>
      </c>
      <c r="U39" s="87">
        <v>844</v>
      </c>
      <c r="V39" s="328">
        <v>15.105127391346885</v>
      </c>
      <c r="W39" s="354">
        <v>277</v>
      </c>
      <c r="X39" s="328">
        <v>4.957488492183753</v>
      </c>
      <c r="Y39" s="354">
        <v>354</v>
      </c>
      <c r="Z39" s="328">
        <v>6.3355629105886218</v>
      </c>
      <c r="AA39" s="87">
        <v>30</v>
      </c>
      <c r="AB39" s="328">
        <v>0.53691211106683234</v>
      </c>
      <c r="AC39" s="231">
        <v>6</v>
      </c>
      <c r="AD39" s="328">
        <v>0.10738242221336648</v>
      </c>
      <c r="AE39" s="231">
        <v>3</v>
      </c>
      <c r="AF39" s="328">
        <v>5.3691211106683241E-2</v>
      </c>
      <c r="AG39" s="231">
        <v>21</v>
      </c>
      <c r="AH39" s="328">
        <v>0.3758384777467827</v>
      </c>
      <c r="AI39" s="84">
        <v>7652</v>
      </c>
      <c r="AJ39" s="321">
        <v>136.94838246278005</v>
      </c>
      <c r="AK39" s="493">
        <v>79</v>
      </c>
      <c r="AL39" s="328">
        <v>1.4138685591426585</v>
      </c>
      <c r="AM39" s="86">
        <v>91</v>
      </c>
      <c r="AN39" s="328">
        <v>1.6286334035693915</v>
      </c>
      <c r="AO39" s="85">
        <v>170</v>
      </c>
      <c r="AP39" s="328">
        <v>3.0425019627120502</v>
      </c>
      <c r="AQ39" s="84">
        <v>782</v>
      </c>
      <c r="AR39" s="324">
        <v>15.624625368637261</v>
      </c>
      <c r="AS39" s="86">
        <v>103</v>
      </c>
      <c r="AT39" s="328">
        <v>2.0579749526465956</v>
      </c>
      <c r="AU39" s="85">
        <v>809</v>
      </c>
      <c r="AV39" s="328">
        <v>16.164094530981515</v>
      </c>
      <c r="AW39" s="83" t="s">
        <v>64</v>
      </c>
    </row>
    <row r="40" spans="1:49" s="82" customFormat="1" ht="36.75" customHeight="1">
      <c r="A40" s="83" t="s">
        <v>65</v>
      </c>
      <c r="B40" s="488">
        <v>386672</v>
      </c>
      <c r="C40" s="85">
        <v>6552</v>
      </c>
      <c r="D40" s="328">
        <v>169.4459386767079</v>
      </c>
      <c r="E40" s="231">
        <v>4152</v>
      </c>
      <c r="F40" s="328">
        <v>107.37782927132039</v>
      </c>
      <c r="G40" s="231">
        <v>1202</v>
      </c>
      <c r="H40" s="328">
        <v>31.085778127198246</v>
      </c>
      <c r="I40" s="231">
        <v>1198</v>
      </c>
      <c r="J40" s="324">
        <v>30.982331278189267</v>
      </c>
      <c r="K40" s="493">
        <v>3979</v>
      </c>
      <c r="L40" s="328">
        <v>93.507580012549155</v>
      </c>
      <c r="M40" s="354">
        <v>2079</v>
      </c>
      <c r="N40" s="328">
        <v>48.857064299092656</v>
      </c>
      <c r="O40" s="354">
        <v>863</v>
      </c>
      <c r="P40" s="328">
        <v>20.280734242480499</v>
      </c>
      <c r="Q40" s="354">
        <v>1037</v>
      </c>
      <c r="R40" s="328">
        <v>24.36978147097599</v>
      </c>
      <c r="S40" s="231">
        <v>1169</v>
      </c>
      <c r="T40" s="328">
        <v>27.47181729948981</v>
      </c>
      <c r="U40" s="87">
        <v>545</v>
      </c>
      <c r="V40" s="328">
        <v>12.807647928333573</v>
      </c>
      <c r="W40" s="354">
        <v>376</v>
      </c>
      <c r="X40" s="328">
        <v>8.8361020569787581</v>
      </c>
      <c r="Y40" s="354">
        <v>248</v>
      </c>
      <c r="Z40" s="328">
        <v>5.8280673141774786</v>
      </c>
      <c r="AA40" s="87">
        <v>17</v>
      </c>
      <c r="AB40" s="328">
        <v>0.39950461427829492</v>
      </c>
      <c r="AC40" s="231">
        <v>8</v>
      </c>
      <c r="AD40" s="328">
        <v>0.18800217142507997</v>
      </c>
      <c r="AE40" s="231">
        <v>1</v>
      </c>
      <c r="AF40" s="328">
        <v>2.3500271428134996E-2</v>
      </c>
      <c r="AG40" s="231">
        <v>8</v>
      </c>
      <c r="AH40" s="328">
        <v>0.18800217142507997</v>
      </c>
      <c r="AI40" s="84">
        <v>5165</v>
      </c>
      <c r="AJ40" s="321">
        <v>121.37890192631725</v>
      </c>
      <c r="AK40" s="493">
        <v>101</v>
      </c>
      <c r="AL40" s="328">
        <v>2.3735274142416345</v>
      </c>
      <c r="AM40" s="86">
        <v>102</v>
      </c>
      <c r="AN40" s="328">
        <v>2.3970276856697694</v>
      </c>
      <c r="AO40" s="85">
        <v>203</v>
      </c>
      <c r="AP40" s="328">
        <v>4.7705550999114044</v>
      </c>
      <c r="AQ40" s="84">
        <v>604</v>
      </c>
      <c r="AR40" s="324">
        <v>15.620474200355858</v>
      </c>
      <c r="AS40" s="86">
        <v>52</v>
      </c>
      <c r="AT40" s="328">
        <v>1.3448090371167294</v>
      </c>
      <c r="AU40" s="85">
        <v>332</v>
      </c>
      <c r="AV40" s="328">
        <v>8.586088467745272</v>
      </c>
      <c r="AW40" s="83" t="s">
        <v>65</v>
      </c>
    </row>
    <row r="41" spans="1:49" s="82" customFormat="1" ht="36.75" customHeight="1">
      <c r="A41" s="83" t="s">
        <v>66</v>
      </c>
      <c r="B41" s="488">
        <v>237305</v>
      </c>
      <c r="C41" s="85">
        <v>3296</v>
      </c>
      <c r="D41" s="328">
        <v>138.89298581993637</v>
      </c>
      <c r="E41" s="231">
        <v>2113</v>
      </c>
      <c r="F41" s="328">
        <v>89.041528834200719</v>
      </c>
      <c r="G41" s="231">
        <v>512</v>
      </c>
      <c r="H41" s="328">
        <v>21.575609447757106</v>
      </c>
      <c r="I41" s="231">
        <v>671</v>
      </c>
      <c r="J41" s="324">
        <v>28.275847537978549</v>
      </c>
      <c r="K41" s="493">
        <v>1914</v>
      </c>
      <c r="L41" s="328">
        <v>75.467631194339006</v>
      </c>
      <c r="M41" s="354">
        <v>972</v>
      </c>
      <c r="N41" s="328">
        <v>38.325254713112599</v>
      </c>
      <c r="O41" s="354">
        <v>391</v>
      </c>
      <c r="P41" s="328">
        <v>15.416846288916691</v>
      </c>
      <c r="Q41" s="354">
        <v>551</v>
      </c>
      <c r="R41" s="328">
        <v>21.725530192309712</v>
      </c>
      <c r="S41" s="231">
        <v>622</v>
      </c>
      <c r="T41" s="328">
        <v>24.525008674440365</v>
      </c>
      <c r="U41" s="87">
        <v>270</v>
      </c>
      <c r="V41" s="328">
        <v>10.645904086975721</v>
      </c>
      <c r="W41" s="354">
        <v>133</v>
      </c>
      <c r="X41" s="328">
        <v>5.2440934946954476</v>
      </c>
      <c r="Y41" s="354">
        <v>219</v>
      </c>
      <c r="Z41" s="328">
        <v>8.6350110927691954</v>
      </c>
      <c r="AA41" s="87">
        <v>3</v>
      </c>
      <c r="AB41" s="328">
        <v>0.11828782318861912</v>
      </c>
      <c r="AC41" s="231">
        <v>0</v>
      </c>
      <c r="AD41" s="328">
        <v>0</v>
      </c>
      <c r="AE41" s="231">
        <v>0</v>
      </c>
      <c r="AF41" s="328">
        <v>0</v>
      </c>
      <c r="AG41" s="231">
        <v>3</v>
      </c>
      <c r="AH41" s="328">
        <v>0.11828782318861912</v>
      </c>
      <c r="AI41" s="84">
        <v>2539</v>
      </c>
      <c r="AJ41" s="321">
        <v>100.11092769196799</v>
      </c>
      <c r="AK41" s="493">
        <v>48</v>
      </c>
      <c r="AL41" s="328">
        <v>1.8926051710179059</v>
      </c>
      <c r="AM41" s="86">
        <v>23</v>
      </c>
      <c r="AN41" s="328">
        <v>0.90687331111274661</v>
      </c>
      <c r="AO41" s="85">
        <v>71</v>
      </c>
      <c r="AP41" s="328">
        <v>2.7994784821306529</v>
      </c>
      <c r="AQ41" s="84">
        <v>348</v>
      </c>
      <c r="AR41" s="324">
        <v>14.664672046522409</v>
      </c>
      <c r="AS41" s="86">
        <v>29</v>
      </c>
      <c r="AT41" s="328">
        <v>1.2220560038768673</v>
      </c>
      <c r="AU41" s="85">
        <v>232</v>
      </c>
      <c r="AV41" s="328">
        <v>9.7764480310149384</v>
      </c>
      <c r="AW41" s="83" t="s">
        <v>66</v>
      </c>
    </row>
    <row r="42" spans="1:49" s="82" customFormat="1" ht="36.75" customHeight="1">
      <c r="A42" s="83" t="s">
        <v>67</v>
      </c>
      <c r="B42" s="488">
        <v>239182</v>
      </c>
      <c r="C42" s="85">
        <v>2946</v>
      </c>
      <c r="D42" s="328">
        <v>123.16980374777366</v>
      </c>
      <c r="E42" s="231">
        <v>1888</v>
      </c>
      <c r="F42" s="328">
        <v>78.935705864153647</v>
      </c>
      <c r="G42" s="231">
        <v>599</v>
      </c>
      <c r="H42" s="328">
        <v>25.04369057872248</v>
      </c>
      <c r="I42" s="231">
        <v>459</v>
      </c>
      <c r="J42" s="324">
        <v>19.190407304897526</v>
      </c>
      <c r="K42" s="493">
        <v>2617</v>
      </c>
      <c r="L42" s="328">
        <v>102.64247837591908</v>
      </c>
      <c r="M42" s="354">
        <v>1184</v>
      </c>
      <c r="N42" s="328">
        <v>46.438171340117762</v>
      </c>
      <c r="O42" s="354">
        <v>621</v>
      </c>
      <c r="P42" s="328">
        <v>24.356507096463794</v>
      </c>
      <c r="Q42" s="354">
        <v>812</v>
      </c>
      <c r="R42" s="328">
        <v>31.84779993933752</v>
      </c>
      <c r="S42" s="231">
        <v>951</v>
      </c>
      <c r="T42" s="328">
        <v>37.299578500381749</v>
      </c>
      <c r="U42" s="87">
        <v>479</v>
      </c>
      <c r="V42" s="328">
        <v>18.787064249929401</v>
      </c>
      <c r="W42" s="354">
        <v>232</v>
      </c>
      <c r="X42" s="328">
        <v>9.0993714112392912</v>
      </c>
      <c r="Y42" s="354">
        <v>240</v>
      </c>
      <c r="Z42" s="328">
        <v>9.4131428392130605</v>
      </c>
      <c r="AA42" s="87">
        <v>1</v>
      </c>
      <c r="AB42" s="328">
        <v>3.922142849672109E-2</v>
      </c>
      <c r="AC42" s="231">
        <v>0</v>
      </c>
      <c r="AD42" s="328">
        <v>0</v>
      </c>
      <c r="AE42" s="231">
        <v>0</v>
      </c>
      <c r="AF42" s="328">
        <v>0</v>
      </c>
      <c r="AG42" s="231">
        <v>1</v>
      </c>
      <c r="AH42" s="328">
        <v>3.922142849672109E-2</v>
      </c>
      <c r="AI42" s="84">
        <v>3569</v>
      </c>
      <c r="AJ42" s="321">
        <v>139.98127830479754</v>
      </c>
      <c r="AK42" s="493">
        <v>60</v>
      </c>
      <c r="AL42" s="328">
        <v>2.3532857098032651</v>
      </c>
      <c r="AM42" s="86">
        <v>42</v>
      </c>
      <c r="AN42" s="328">
        <v>1.6472999968622857</v>
      </c>
      <c r="AO42" s="85">
        <v>102</v>
      </c>
      <c r="AP42" s="328">
        <v>4.000585706665551</v>
      </c>
      <c r="AQ42" s="84">
        <v>471</v>
      </c>
      <c r="AR42" s="324">
        <v>19.692117299796806</v>
      </c>
      <c r="AS42" s="86">
        <v>51</v>
      </c>
      <c r="AT42" s="328">
        <v>2.1322674783219471</v>
      </c>
      <c r="AU42" s="85">
        <v>292</v>
      </c>
      <c r="AV42" s="328">
        <v>12.208276542549187</v>
      </c>
      <c r="AW42" s="83" t="s">
        <v>67</v>
      </c>
    </row>
    <row r="43" spans="1:49" s="82" customFormat="1" ht="36.75" customHeight="1">
      <c r="A43" s="83" t="s">
        <v>68</v>
      </c>
      <c r="B43" s="488">
        <v>815500</v>
      </c>
      <c r="C43" s="85">
        <v>13611</v>
      </c>
      <c r="D43" s="328">
        <v>166.90374003678724</v>
      </c>
      <c r="E43" s="231">
        <v>8986</v>
      </c>
      <c r="F43" s="328">
        <v>110.19006744328632</v>
      </c>
      <c r="G43" s="231">
        <v>2127</v>
      </c>
      <c r="H43" s="328">
        <v>26.082158185162474</v>
      </c>
      <c r="I43" s="231">
        <v>2498</v>
      </c>
      <c r="J43" s="324">
        <v>30.631514408338443</v>
      </c>
      <c r="K43" s="493">
        <v>8491</v>
      </c>
      <c r="L43" s="328">
        <v>93.388355216703644</v>
      </c>
      <c r="M43" s="354">
        <v>4415</v>
      </c>
      <c r="N43" s="328">
        <v>48.558425189229375</v>
      </c>
      <c r="O43" s="354">
        <v>1756</v>
      </c>
      <c r="P43" s="328">
        <v>19.313384967675375</v>
      </c>
      <c r="Q43" s="354">
        <v>2320</v>
      </c>
      <c r="R43" s="328">
        <v>25.516545059798904</v>
      </c>
      <c r="S43" s="231">
        <v>2918</v>
      </c>
      <c r="T43" s="328">
        <v>32.093654519178102</v>
      </c>
      <c r="U43" s="87">
        <v>1467</v>
      </c>
      <c r="V43" s="328">
        <v>16.134815346002153</v>
      </c>
      <c r="W43" s="354">
        <v>605</v>
      </c>
      <c r="X43" s="328">
        <v>6.6540990349906624</v>
      </c>
      <c r="Y43" s="354">
        <v>846</v>
      </c>
      <c r="Z43" s="328">
        <v>9.3047401381852897</v>
      </c>
      <c r="AA43" s="87">
        <v>51</v>
      </c>
      <c r="AB43" s="328">
        <v>0.56092405088351038</v>
      </c>
      <c r="AC43" s="231">
        <v>19</v>
      </c>
      <c r="AD43" s="328">
        <v>0.20897170523111172</v>
      </c>
      <c r="AE43" s="231">
        <v>6</v>
      </c>
      <c r="AF43" s="328">
        <v>6.5991064809824751E-2</v>
      </c>
      <c r="AG43" s="231">
        <v>26</v>
      </c>
      <c r="AH43" s="328">
        <v>0.28596128084257394</v>
      </c>
      <c r="AI43" s="84">
        <v>11460</v>
      </c>
      <c r="AJ43" s="321">
        <v>126.04293378676526</v>
      </c>
      <c r="AK43" s="493">
        <v>132</v>
      </c>
      <c r="AL43" s="328">
        <v>1.4518034258161445</v>
      </c>
      <c r="AM43" s="86">
        <v>80</v>
      </c>
      <c r="AN43" s="328">
        <v>0.87988086413099664</v>
      </c>
      <c r="AO43" s="85">
        <v>212</v>
      </c>
      <c r="AP43" s="328">
        <v>2.3316842899471411</v>
      </c>
      <c r="AQ43" s="84">
        <v>1087</v>
      </c>
      <c r="AR43" s="324">
        <v>13.329245861434702</v>
      </c>
      <c r="AS43" s="86">
        <v>77</v>
      </c>
      <c r="AT43" s="328">
        <v>0.94420600858369108</v>
      </c>
      <c r="AU43" s="85">
        <v>756</v>
      </c>
      <c r="AV43" s="328">
        <v>9.2703862660944214</v>
      </c>
      <c r="AW43" s="83" t="s">
        <v>68</v>
      </c>
    </row>
    <row r="44" spans="1:49" s="82" customFormat="1" ht="36.75" customHeight="1">
      <c r="A44" s="83" t="s">
        <v>69</v>
      </c>
      <c r="B44" s="488">
        <v>1182708</v>
      </c>
      <c r="C44" s="85">
        <v>14066</v>
      </c>
      <c r="D44" s="328">
        <v>118.93045451624577</v>
      </c>
      <c r="E44" s="231">
        <v>8705</v>
      </c>
      <c r="F44" s="328">
        <v>73.602275455987453</v>
      </c>
      <c r="G44" s="231">
        <v>3063</v>
      </c>
      <c r="H44" s="328">
        <v>25.898192960561694</v>
      </c>
      <c r="I44" s="231">
        <v>2298</v>
      </c>
      <c r="J44" s="324">
        <v>19.429986099696631</v>
      </c>
      <c r="K44" s="493">
        <v>9512</v>
      </c>
      <c r="L44" s="328">
        <v>72.514720340841563</v>
      </c>
      <c r="M44" s="354">
        <v>4451</v>
      </c>
      <c r="N44" s="328">
        <v>33.932193044268899</v>
      </c>
      <c r="O44" s="354">
        <v>2391</v>
      </c>
      <c r="P44" s="328">
        <v>18.227785569275881</v>
      </c>
      <c r="Q44" s="354">
        <v>2670</v>
      </c>
      <c r="R44" s="328">
        <v>20.35474172729678</v>
      </c>
      <c r="S44" s="231">
        <v>3440</v>
      </c>
      <c r="T44" s="328">
        <v>26.224835783483488</v>
      </c>
      <c r="U44" s="87">
        <v>1809</v>
      </c>
      <c r="V44" s="328">
        <v>13.790909282651636</v>
      </c>
      <c r="W44" s="354">
        <v>688</v>
      </c>
      <c r="X44" s="328">
        <v>5.2449671566966973</v>
      </c>
      <c r="Y44" s="354">
        <v>943</v>
      </c>
      <c r="Z44" s="328">
        <v>7.1889593441351538</v>
      </c>
      <c r="AA44" s="87">
        <v>47</v>
      </c>
      <c r="AB44" s="328">
        <v>0.35830444239061743</v>
      </c>
      <c r="AC44" s="231">
        <v>13</v>
      </c>
      <c r="AD44" s="328">
        <v>9.9105484065489927E-2</v>
      </c>
      <c r="AE44" s="231">
        <v>1</v>
      </c>
      <c r="AF44" s="328">
        <v>7.623498774268456E-3</v>
      </c>
      <c r="AG44" s="231">
        <v>33</v>
      </c>
      <c r="AH44" s="328">
        <v>0.25157545955085903</v>
      </c>
      <c r="AI44" s="84">
        <v>12999</v>
      </c>
      <c r="AJ44" s="321">
        <v>99.097860566715667</v>
      </c>
      <c r="AK44" s="493">
        <v>522</v>
      </c>
      <c r="AL44" s="328">
        <v>3.9794663601681344</v>
      </c>
      <c r="AM44" s="86">
        <v>261</v>
      </c>
      <c r="AN44" s="328">
        <v>1.9897331800840672</v>
      </c>
      <c r="AO44" s="85">
        <v>783</v>
      </c>
      <c r="AP44" s="328">
        <v>5.9691995402522018</v>
      </c>
      <c r="AQ44" s="84">
        <v>1483</v>
      </c>
      <c r="AR44" s="324">
        <v>12.539020620474369</v>
      </c>
      <c r="AS44" s="86">
        <v>168</v>
      </c>
      <c r="AT44" s="328">
        <v>1.4204689576801715</v>
      </c>
      <c r="AU44" s="85">
        <v>979</v>
      </c>
      <c r="AV44" s="328">
        <v>8.2776137474338558</v>
      </c>
      <c r="AW44" s="83" t="s">
        <v>69</v>
      </c>
    </row>
    <row r="45" spans="1:49" s="82" customFormat="1" ht="36.75" customHeight="1">
      <c r="A45" s="83" t="s">
        <v>70</v>
      </c>
      <c r="B45" s="488">
        <v>457170</v>
      </c>
      <c r="C45" s="85">
        <v>4288</v>
      </c>
      <c r="D45" s="328">
        <v>93.794430955662008</v>
      </c>
      <c r="E45" s="231">
        <v>2758</v>
      </c>
      <c r="F45" s="328">
        <v>60.327668044709846</v>
      </c>
      <c r="G45" s="231">
        <v>834</v>
      </c>
      <c r="H45" s="328">
        <v>18.242666841656277</v>
      </c>
      <c r="I45" s="231">
        <v>696</v>
      </c>
      <c r="J45" s="324">
        <v>15.224096069295886</v>
      </c>
      <c r="K45" s="493">
        <v>5608</v>
      </c>
      <c r="L45" s="328">
        <v>116.42713200611202</v>
      </c>
      <c r="M45" s="354">
        <v>2716</v>
      </c>
      <c r="N45" s="328">
        <v>56.386606727639133</v>
      </c>
      <c r="O45" s="354">
        <v>1201</v>
      </c>
      <c r="P45" s="328">
        <v>24.933841929268997</v>
      </c>
      <c r="Q45" s="354">
        <v>1691</v>
      </c>
      <c r="R45" s="328">
        <v>35.106683349203891</v>
      </c>
      <c r="S45" s="231">
        <v>1407</v>
      </c>
      <c r="T45" s="328">
        <v>29.210587505813052</v>
      </c>
      <c r="U45" s="87">
        <v>888</v>
      </c>
      <c r="V45" s="328">
        <v>18.435679961024871</v>
      </c>
      <c r="W45" s="354">
        <v>169</v>
      </c>
      <c r="X45" s="328">
        <v>3.5085922448346882</v>
      </c>
      <c r="Y45" s="354">
        <v>350</v>
      </c>
      <c r="Z45" s="328">
        <v>7.2663152999534963</v>
      </c>
      <c r="AA45" s="87">
        <v>9</v>
      </c>
      <c r="AB45" s="328">
        <v>0.18684810771308991</v>
      </c>
      <c r="AC45" s="231">
        <v>0</v>
      </c>
      <c r="AD45" s="328">
        <v>0</v>
      </c>
      <c r="AE45" s="231">
        <v>3</v>
      </c>
      <c r="AF45" s="328">
        <v>6.2282702571029969E-2</v>
      </c>
      <c r="AG45" s="231">
        <v>6</v>
      </c>
      <c r="AH45" s="328">
        <v>0.12456540514205994</v>
      </c>
      <c r="AI45" s="84">
        <v>7024</v>
      </c>
      <c r="AJ45" s="321">
        <v>145.82456761963815</v>
      </c>
      <c r="AK45" s="493">
        <v>57</v>
      </c>
      <c r="AL45" s="328">
        <v>1.1833713488495694</v>
      </c>
      <c r="AM45" s="86">
        <v>66</v>
      </c>
      <c r="AN45" s="328">
        <v>1.3702194565626591</v>
      </c>
      <c r="AO45" s="85">
        <v>123</v>
      </c>
      <c r="AP45" s="328">
        <v>2.5535908054122287</v>
      </c>
      <c r="AQ45" s="84">
        <v>565</v>
      </c>
      <c r="AR45" s="324">
        <v>12.358641205678412</v>
      </c>
      <c r="AS45" s="86">
        <v>50</v>
      </c>
      <c r="AT45" s="328">
        <v>1.093685062449417</v>
      </c>
      <c r="AU45" s="85">
        <v>804</v>
      </c>
      <c r="AV45" s="328">
        <v>17.586455804186627</v>
      </c>
      <c r="AW45" s="83" t="s">
        <v>70</v>
      </c>
    </row>
    <row r="46" spans="1:49" s="82" customFormat="1" ht="36.75" customHeight="1">
      <c r="A46" s="83" t="s">
        <v>71</v>
      </c>
      <c r="B46" s="488">
        <v>311045</v>
      </c>
      <c r="C46" s="85">
        <v>3909</v>
      </c>
      <c r="D46" s="328">
        <v>125.67313411242746</v>
      </c>
      <c r="E46" s="231">
        <v>2590</v>
      </c>
      <c r="F46" s="328">
        <v>83.267694385056828</v>
      </c>
      <c r="G46" s="231">
        <v>787</v>
      </c>
      <c r="H46" s="328">
        <v>25.30180520503464</v>
      </c>
      <c r="I46" s="231">
        <v>532</v>
      </c>
      <c r="J46" s="324">
        <v>17.103634522335998</v>
      </c>
      <c r="K46" s="493">
        <v>2490</v>
      </c>
      <c r="L46" s="328">
        <v>72.68651095989982</v>
      </c>
      <c r="M46" s="354">
        <v>1052</v>
      </c>
      <c r="N46" s="328">
        <v>30.709321096311086</v>
      </c>
      <c r="O46" s="354">
        <v>619</v>
      </c>
      <c r="P46" s="328">
        <v>18.069457945453006</v>
      </c>
      <c r="Q46" s="354">
        <v>819</v>
      </c>
      <c r="R46" s="328">
        <v>23.90773191813572</v>
      </c>
      <c r="S46" s="231">
        <v>937</v>
      </c>
      <c r="T46" s="328">
        <v>27.352313562018526</v>
      </c>
      <c r="U46" s="87">
        <v>440</v>
      </c>
      <c r="V46" s="328">
        <v>12.844202739901975</v>
      </c>
      <c r="W46" s="354">
        <v>237</v>
      </c>
      <c r="X46" s="328">
        <v>6.9183546576290187</v>
      </c>
      <c r="Y46" s="354">
        <v>260</v>
      </c>
      <c r="Z46" s="328">
        <v>7.5897561644875307</v>
      </c>
      <c r="AA46" s="87">
        <v>3</v>
      </c>
      <c r="AB46" s="328">
        <v>8.7574109590240728E-2</v>
      </c>
      <c r="AC46" s="231">
        <v>2</v>
      </c>
      <c r="AD46" s="328">
        <v>5.8382739726827157E-2</v>
      </c>
      <c r="AE46" s="231">
        <v>1</v>
      </c>
      <c r="AF46" s="328">
        <v>2.9191369863413578E-2</v>
      </c>
      <c r="AG46" s="231">
        <v>0</v>
      </c>
      <c r="AH46" s="328">
        <v>0</v>
      </c>
      <c r="AI46" s="84">
        <v>3430</v>
      </c>
      <c r="AJ46" s="321">
        <v>100.12639863150858</v>
      </c>
      <c r="AK46" s="493">
        <v>46</v>
      </c>
      <c r="AL46" s="328">
        <v>1.3428030137170246</v>
      </c>
      <c r="AM46" s="86">
        <v>24</v>
      </c>
      <c r="AN46" s="328">
        <v>0.70059287672192583</v>
      </c>
      <c r="AO46" s="85">
        <v>70</v>
      </c>
      <c r="AP46" s="328">
        <v>2.0433958904389504</v>
      </c>
      <c r="AQ46" s="84">
        <v>521</v>
      </c>
      <c r="AR46" s="324">
        <v>16.749987943866643</v>
      </c>
      <c r="AS46" s="86">
        <v>41</v>
      </c>
      <c r="AT46" s="328">
        <v>1.3181372470221351</v>
      </c>
      <c r="AU46" s="85">
        <v>1269</v>
      </c>
      <c r="AV46" s="328">
        <v>40.79795527978267</v>
      </c>
      <c r="AW46" s="83" t="s">
        <v>71</v>
      </c>
    </row>
    <row r="47" spans="1:49" s="82" customFormat="1" ht="36.75" customHeight="1">
      <c r="A47" s="83" t="s">
        <v>72</v>
      </c>
      <c r="B47" s="488">
        <v>441287</v>
      </c>
      <c r="C47" s="85">
        <v>5905</v>
      </c>
      <c r="D47" s="328">
        <v>133.81314201415404</v>
      </c>
      <c r="E47" s="231">
        <v>3670</v>
      </c>
      <c r="F47" s="328">
        <v>83.165830853843403</v>
      </c>
      <c r="G47" s="231">
        <v>1259</v>
      </c>
      <c r="H47" s="328">
        <v>28.530185570841653</v>
      </c>
      <c r="I47" s="231">
        <v>976</v>
      </c>
      <c r="J47" s="324">
        <v>22.117125589468987</v>
      </c>
      <c r="K47" s="493">
        <v>3312</v>
      </c>
      <c r="L47" s="328">
        <v>67.773164527951309</v>
      </c>
      <c r="M47" s="354">
        <v>1691</v>
      </c>
      <c r="N47" s="328">
        <v>34.602784183806058</v>
      </c>
      <c r="O47" s="354">
        <v>834</v>
      </c>
      <c r="P47" s="328">
        <v>17.066068603958751</v>
      </c>
      <c r="Q47" s="354">
        <v>787</v>
      </c>
      <c r="R47" s="328">
        <v>16.1043117401865</v>
      </c>
      <c r="S47" s="231">
        <v>1259</v>
      </c>
      <c r="T47" s="328">
        <v>25.762806201899366</v>
      </c>
      <c r="U47" s="87">
        <v>587</v>
      </c>
      <c r="V47" s="328">
        <v>12.011729341155622</v>
      </c>
      <c r="W47" s="354">
        <v>323</v>
      </c>
      <c r="X47" s="328">
        <v>6.6095205744348648</v>
      </c>
      <c r="Y47" s="354">
        <v>349</v>
      </c>
      <c r="Z47" s="328">
        <v>7.1415562863088784</v>
      </c>
      <c r="AA47" s="87">
        <v>17</v>
      </c>
      <c r="AB47" s="328">
        <v>0.3478695039176245</v>
      </c>
      <c r="AC47" s="231">
        <v>0</v>
      </c>
      <c r="AD47" s="328">
        <v>0</v>
      </c>
      <c r="AE47" s="231">
        <v>0</v>
      </c>
      <c r="AF47" s="328">
        <v>0</v>
      </c>
      <c r="AG47" s="231">
        <v>17</v>
      </c>
      <c r="AH47" s="328">
        <v>0.3478695039176245</v>
      </c>
      <c r="AI47" s="84">
        <v>4588</v>
      </c>
      <c r="AJ47" s="321">
        <v>93.883840233768296</v>
      </c>
      <c r="AK47" s="493">
        <v>103</v>
      </c>
      <c r="AL47" s="328">
        <v>2.1076799355009013</v>
      </c>
      <c r="AM47" s="86">
        <v>56</v>
      </c>
      <c r="AN47" s="328">
        <v>1.1459230717286453</v>
      </c>
      <c r="AO47" s="85">
        <v>159</v>
      </c>
      <c r="AP47" s="328">
        <v>3.2536030072295463</v>
      </c>
      <c r="AQ47" s="84">
        <v>606</v>
      </c>
      <c r="AR47" s="324">
        <v>13.732559536084226</v>
      </c>
      <c r="AS47" s="86">
        <v>48</v>
      </c>
      <c r="AT47" s="328">
        <v>1.0877274880066714</v>
      </c>
      <c r="AU47" s="85">
        <v>592</v>
      </c>
      <c r="AV47" s="328">
        <v>13.415305685415614</v>
      </c>
      <c r="AW47" s="83" t="s">
        <v>72</v>
      </c>
    </row>
    <row r="48" spans="1:49" s="82" customFormat="1" ht="36.75" customHeight="1">
      <c r="A48" s="83" t="s">
        <v>73</v>
      </c>
      <c r="B48" s="488">
        <v>463770</v>
      </c>
      <c r="C48" s="85">
        <v>6005</v>
      </c>
      <c r="D48" s="328">
        <v>129.48228647821119</v>
      </c>
      <c r="E48" s="231">
        <v>4205</v>
      </c>
      <c r="F48" s="328">
        <v>90.669944153351878</v>
      </c>
      <c r="G48" s="231">
        <v>917</v>
      </c>
      <c r="H48" s="328">
        <v>19.772732173275546</v>
      </c>
      <c r="I48" s="231">
        <v>883</v>
      </c>
      <c r="J48" s="324">
        <v>19.039610151583759</v>
      </c>
      <c r="K48" s="493">
        <v>5062</v>
      </c>
      <c r="L48" s="328">
        <v>102.80677525488443</v>
      </c>
      <c r="M48" s="354">
        <v>2307</v>
      </c>
      <c r="N48" s="328">
        <v>46.854055810552822</v>
      </c>
      <c r="O48" s="354">
        <v>1256</v>
      </c>
      <c r="P48" s="328">
        <v>25.5087534018441</v>
      </c>
      <c r="Q48" s="354">
        <v>1499</v>
      </c>
      <c r="R48" s="328">
        <v>30.443966042487503</v>
      </c>
      <c r="S48" s="231">
        <v>1926</v>
      </c>
      <c r="T48" s="328">
        <v>39.116129818432917</v>
      </c>
      <c r="U48" s="87">
        <v>850</v>
      </c>
      <c r="V48" s="328">
        <v>17.263089483732074</v>
      </c>
      <c r="W48" s="354">
        <v>622</v>
      </c>
      <c r="X48" s="328">
        <v>12.632519598683942</v>
      </c>
      <c r="Y48" s="354">
        <v>454</v>
      </c>
      <c r="Z48" s="328">
        <v>9.2205207360168959</v>
      </c>
      <c r="AA48" s="87">
        <v>3</v>
      </c>
      <c r="AB48" s="328">
        <v>6.0928551119054382E-2</v>
      </c>
      <c r="AC48" s="231">
        <v>1</v>
      </c>
      <c r="AD48" s="328">
        <v>2.0309517039684793E-2</v>
      </c>
      <c r="AE48" s="231">
        <v>0</v>
      </c>
      <c r="AF48" s="328">
        <v>0</v>
      </c>
      <c r="AG48" s="231">
        <v>2</v>
      </c>
      <c r="AH48" s="328">
        <v>4.0619034079369586E-2</v>
      </c>
      <c r="AI48" s="84">
        <v>6991</v>
      </c>
      <c r="AJ48" s="321">
        <v>141.98383362443639</v>
      </c>
      <c r="AK48" s="493">
        <v>137</v>
      </c>
      <c r="AL48" s="328">
        <v>2.7824038344368165</v>
      </c>
      <c r="AM48" s="86">
        <v>126</v>
      </c>
      <c r="AN48" s="328">
        <v>2.558999147000284</v>
      </c>
      <c r="AO48" s="85">
        <v>263</v>
      </c>
      <c r="AP48" s="328">
        <v>5.3414029814371</v>
      </c>
      <c r="AQ48" s="84">
        <v>807</v>
      </c>
      <c r="AR48" s="324">
        <v>17.400866808978588</v>
      </c>
      <c r="AS48" s="86">
        <v>58</v>
      </c>
      <c r="AT48" s="328">
        <v>1.2506199193565777</v>
      </c>
      <c r="AU48" s="85">
        <v>414</v>
      </c>
      <c r="AV48" s="328">
        <v>8.9268387347176397</v>
      </c>
      <c r="AW48" s="83" t="s">
        <v>73</v>
      </c>
    </row>
    <row r="49" spans="1:49" s="82" customFormat="1" ht="36.75" customHeight="1">
      <c r="A49" s="83" t="s">
        <v>74</v>
      </c>
      <c r="B49" s="488">
        <v>240285</v>
      </c>
      <c r="C49" s="85">
        <v>3661</v>
      </c>
      <c r="D49" s="328">
        <v>152.36073828994736</v>
      </c>
      <c r="E49" s="231">
        <v>2312</v>
      </c>
      <c r="F49" s="328">
        <v>96.219073183927421</v>
      </c>
      <c r="G49" s="231">
        <v>618</v>
      </c>
      <c r="H49" s="328">
        <v>25.719458143454649</v>
      </c>
      <c r="I49" s="231">
        <v>731</v>
      </c>
      <c r="J49" s="324">
        <v>30.422206962565287</v>
      </c>
      <c r="K49" s="493">
        <v>2005</v>
      </c>
      <c r="L49" s="328">
        <v>78.615427444430068</v>
      </c>
      <c r="M49" s="354">
        <v>1148</v>
      </c>
      <c r="N49" s="328">
        <v>45.012723544242249</v>
      </c>
      <c r="O49" s="354">
        <v>382</v>
      </c>
      <c r="P49" s="328">
        <v>14.978101388415105</v>
      </c>
      <c r="Q49" s="354">
        <v>475</v>
      </c>
      <c r="R49" s="328">
        <v>18.624602511772707</v>
      </c>
      <c r="S49" s="231">
        <v>1053</v>
      </c>
      <c r="T49" s="328">
        <v>41.287803041887706</v>
      </c>
      <c r="U49" s="87">
        <v>475</v>
      </c>
      <c r="V49" s="328">
        <v>18.624602511772707</v>
      </c>
      <c r="W49" s="354">
        <v>340</v>
      </c>
      <c r="X49" s="328">
        <v>13.331294429479414</v>
      </c>
      <c r="Y49" s="354">
        <v>238</v>
      </c>
      <c r="Z49" s="328">
        <v>9.3319061006355888</v>
      </c>
      <c r="AA49" s="87">
        <v>2</v>
      </c>
      <c r="AB49" s="328">
        <v>7.8419378996937725E-2</v>
      </c>
      <c r="AC49" s="231">
        <v>0</v>
      </c>
      <c r="AD49" s="328">
        <v>0</v>
      </c>
      <c r="AE49" s="231">
        <v>0</v>
      </c>
      <c r="AF49" s="328">
        <v>0</v>
      </c>
      <c r="AG49" s="231">
        <v>2</v>
      </c>
      <c r="AH49" s="328">
        <v>7.8419378996937725E-2</v>
      </c>
      <c r="AI49" s="84">
        <v>3060</v>
      </c>
      <c r="AJ49" s="321">
        <v>119.98164986531471</v>
      </c>
      <c r="AK49" s="493">
        <v>93</v>
      </c>
      <c r="AL49" s="328">
        <v>3.6465011233576043</v>
      </c>
      <c r="AM49" s="86">
        <v>57</v>
      </c>
      <c r="AN49" s="328">
        <v>2.2349523014127253</v>
      </c>
      <c r="AO49" s="85">
        <v>150</v>
      </c>
      <c r="AP49" s="328">
        <v>5.8814534247703296</v>
      </c>
      <c r="AQ49" s="84">
        <v>366</v>
      </c>
      <c r="AR49" s="324">
        <v>15.231912104376054</v>
      </c>
      <c r="AS49" s="86">
        <v>31</v>
      </c>
      <c r="AT49" s="328">
        <v>1.2901346317914142</v>
      </c>
      <c r="AU49" s="85">
        <v>271</v>
      </c>
      <c r="AV49" s="328">
        <v>11.278273716628171</v>
      </c>
      <c r="AW49" s="83" t="s">
        <v>74</v>
      </c>
    </row>
    <row r="50" spans="1:49" s="82" customFormat="1" ht="36.75" customHeight="1">
      <c r="A50" s="83" t="s">
        <v>75</v>
      </c>
      <c r="B50" s="488">
        <v>2351194</v>
      </c>
      <c r="C50" s="85">
        <v>38440</v>
      </c>
      <c r="D50" s="328">
        <v>163.49140053947056</v>
      </c>
      <c r="E50" s="231">
        <v>26253</v>
      </c>
      <c r="F50" s="328">
        <v>111.65816176802083</v>
      </c>
      <c r="G50" s="231">
        <v>6788</v>
      </c>
      <c r="H50" s="328">
        <v>28.870437743546471</v>
      </c>
      <c r="I50" s="231">
        <v>5399</v>
      </c>
      <c r="J50" s="324">
        <v>22.962801027903268</v>
      </c>
      <c r="K50" s="493">
        <v>21928</v>
      </c>
      <c r="L50" s="328">
        <v>85.922396861841975</v>
      </c>
      <c r="M50" s="354">
        <v>11034</v>
      </c>
      <c r="N50" s="328">
        <v>43.235485542391665</v>
      </c>
      <c r="O50" s="354">
        <v>4992</v>
      </c>
      <c r="P50" s="328">
        <v>19.560589435165777</v>
      </c>
      <c r="Q50" s="354">
        <v>5902</v>
      </c>
      <c r="R50" s="328">
        <v>23.12632188428454</v>
      </c>
      <c r="S50" s="231">
        <v>9517</v>
      </c>
      <c r="T50" s="328">
        <v>37.291291998091488</v>
      </c>
      <c r="U50" s="87">
        <v>5044</v>
      </c>
      <c r="V50" s="328">
        <v>19.764345575115421</v>
      </c>
      <c r="W50" s="354">
        <v>2594</v>
      </c>
      <c r="X50" s="328">
        <v>10.164296673641834</v>
      </c>
      <c r="Y50" s="354">
        <v>1879</v>
      </c>
      <c r="Z50" s="328">
        <v>7.362649749334234</v>
      </c>
      <c r="AA50" s="87">
        <v>131</v>
      </c>
      <c r="AB50" s="328">
        <v>0.5133087371808327</v>
      </c>
      <c r="AC50" s="231">
        <v>38</v>
      </c>
      <c r="AD50" s="328">
        <v>0.14889871765550874</v>
      </c>
      <c r="AE50" s="231">
        <v>3</v>
      </c>
      <c r="AF50" s="328">
        <v>1.1755161920171741E-2</v>
      </c>
      <c r="AG50" s="231">
        <v>90</v>
      </c>
      <c r="AH50" s="328">
        <v>0.35265485760515219</v>
      </c>
      <c r="AI50" s="84">
        <v>31576</v>
      </c>
      <c r="AJ50" s="321">
        <v>123.72699759711431</v>
      </c>
      <c r="AK50" s="493">
        <v>505</v>
      </c>
      <c r="AL50" s="328">
        <v>1.9787855898955764</v>
      </c>
      <c r="AM50" s="86">
        <v>415</v>
      </c>
      <c r="AN50" s="328">
        <v>1.6261307322904242</v>
      </c>
      <c r="AO50" s="85">
        <v>920</v>
      </c>
      <c r="AP50" s="328">
        <v>3.6049163221860008</v>
      </c>
      <c r="AQ50" s="84">
        <v>3826</v>
      </c>
      <c r="AR50" s="324">
        <v>16.272583206660105</v>
      </c>
      <c r="AS50" s="86">
        <v>458</v>
      </c>
      <c r="AT50" s="328">
        <v>1.947946447634691</v>
      </c>
      <c r="AU50" s="85">
        <v>2971</v>
      </c>
      <c r="AV50" s="328">
        <v>12.636132960529842</v>
      </c>
      <c r="AW50" s="83" t="s">
        <v>75</v>
      </c>
    </row>
    <row r="51" spans="1:49" s="82" customFormat="1" ht="36.75" customHeight="1">
      <c r="A51" s="83" t="s">
        <v>76</v>
      </c>
      <c r="B51" s="488">
        <v>356456</v>
      </c>
      <c r="C51" s="85">
        <v>3963</v>
      </c>
      <c r="D51" s="328">
        <v>111.17781717799673</v>
      </c>
      <c r="E51" s="231">
        <v>2609</v>
      </c>
      <c r="F51" s="328">
        <v>73.192764324348587</v>
      </c>
      <c r="G51" s="231">
        <v>791</v>
      </c>
      <c r="H51" s="328">
        <v>22.190677110218374</v>
      </c>
      <c r="I51" s="231">
        <v>563</v>
      </c>
      <c r="J51" s="324">
        <v>15.794375743429763</v>
      </c>
      <c r="K51" s="493">
        <v>2896</v>
      </c>
      <c r="L51" s="328">
        <v>74.059109193712146</v>
      </c>
      <c r="M51" s="354">
        <v>1330</v>
      </c>
      <c r="N51" s="328">
        <v>34.011952771974158</v>
      </c>
      <c r="O51" s="354">
        <v>604</v>
      </c>
      <c r="P51" s="328">
        <v>15.446029679904052</v>
      </c>
      <c r="Q51" s="354">
        <v>962</v>
      </c>
      <c r="R51" s="328">
        <v>24.601126741833941</v>
      </c>
      <c r="S51" s="231">
        <v>860</v>
      </c>
      <c r="T51" s="328">
        <v>21.992691266088553</v>
      </c>
      <c r="U51" s="87">
        <v>427</v>
      </c>
      <c r="V51" s="328">
        <v>10.919626942581177</v>
      </c>
      <c r="W51" s="354">
        <v>218</v>
      </c>
      <c r="X51" s="328">
        <v>5.5748915069852378</v>
      </c>
      <c r="Y51" s="354">
        <v>215</v>
      </c>
      <c r="Z51" s="328">
        <v>5.4981728165221382</v>
      </c>
      <c r="AA51" s="87">
        <v>22</v>
      </c>
      <c r="AB51" s="328">
        <v>0.56260373006273035</v>
      </c>
      <c r="AC51" s="231">
        <v>4</v>
      </c>
      <c r="AD51" s="328">
        <v>0.10229158728413279</v>
      </c>
      <c r="AE51" s="231">
        <v>2</v>
      </c>
      <c r="AF51" s="328">
        <v>5.1145793642066395E-2</v>
      </c>
      <c r="AG51" s="231">
        <v>16</v>
      </c>
      <c r="AH51" s="328">
        <v>0.40916634913653116</v>
      </c>
      <c r="AI51" s="84">
        <v>3778</v>
      </c>
      <c r="AJ51" s="321">
        <v>96.614404189863421</v>
      </c>
      <c r="AK51" s="493">
        <v>17</v>
      </c>
      <c r="AL51" s="328">
        <v>0.43473924595756441</v>
      </c>
      <c r="AM51" s="86">
        <v>24</v>
      </c>
      <c r="AN51" s="328">
        <v>0.61374952370479674</v>
      </c>
      <c r="AO51" s="85">
        <v>41</v>
      </c>
      <c r="AP51" s="328">
        <v>1.0484887696623613</v>
      </c>
      <c r="AQ51" s="84">
        <v>526</v>
      </c>
      <c r="AR51" s="324">
        <v>14.756379468994771</v>
      </c>
      <c r="AS51" s="86">
        <v>56</v>
      </c>
      <c r="AT51" s="328">
        <v>1.571021388334044</v>
      </c>
      <c r="AU51" s="85">
        <v>266</v>
      </c>
      <c r="AV51" s="328">
        <v>7.4623515945867096</v>
      </c>
      <c r="AW51" s="83" t="s">
        <v>76</v>
      </c>
    </row>
    <row r="52" spans="1:49" s="82" customFormat="1" ht="36.75" customHeight="1">
      <c r="A52" s="83" t="s">
        <v>77</v>
      </c>
      <c r="B52" s="488">
        <v>510486</v>
      </c>
      <c r="C52" s="85">
        <v>6637</v>
      </c>
      <c r="D52" s="328">
        <v>130.01335981789902</v>
      </c>
      <c r="E52" s="231">
        <v>4469</v>
      </c>
      <c r="F52" s="328">
        <v>87.544026672621769</v>
      </c>
      <c r="G52" s="231">
        <v>1448</v>
      </c>
      <c r="H52" s="328">
        <v>28.365126565664877</v>
      </c>
      <c r="I52" s="231">
        <v>720</v>
      </c>
      <c r="J52" s="324">
        <v>14.10420657961237</v>
      </c>
      <c r="K52" s="493">
        <v>6047</v>
      </c>
      <c r="L52" s="328">
        <v>111.43633766911864</v>
      </c>
      <c r="M52" s="354">
        <v>2886</v>
      </c>
      <c r="N52" s="328">
        <v>53.184268317029343</v>
      </c>
      <c r="O52" s="354">
        <v>1439</v>
      </c>
      <c r="P52" s="328">
        <v>26.518420688913796</v>
      </c>
      <c r="Q52" s="354">
        <v>1722</v>
      </c>
      <c r="R52" s="328">
        <v>31.733648663175508</v>
      </c>
      <c r="S52" s="231">
        <v>1882</v>
      </c>
      <c r="T52" s="328">
        <v>34.682187447210403</v>
      </c>
      <c r="U52" s="87">
        <v>835</v>
      </c>
      <c r="V52" s="328">
        <v>15.387686779182086</v>
      </c>
      <c r="W52" s="354">
        <v>523</v>
      </c>
      <c r="X52" s="328">
        <v>9.6380361503140488</v>
      </c>
      <c r="Y52" s="354">
        <v>524</v>
      </c>
      <c r="Z52" s="328">
        <v>9.6564645177142676</v>
      </c>
      <c r="AA52" s="87">
        <v>45</v>
      </c>
      <c r="AB52" s="328">
        <v>0.82927653300981297</v>
      </c>
      <c r="AC52" s="231">
        <v>13</v>
      </c>
      <c r="AD52" s="328">
        <v>0.23956877620283484</v>
      </c>
      <c r="AE52" s="231">
        <v>6</v>
      </c>
      <c r="AF52" s="328">
        <v>0.11057020440130839</v>
      </c>
      <c r="AG52" s="231">
        <v>26</v>
      </c>
      <c r="AH52" s="328">
        <v>0.47913755240566969</v>
      </c>
      <c r="AI52" s="84">
        <v>7974</v>
      </c>
      <c r="AJ52" s="321">
        <v>146.94780164933886</v>
      </c>
      <c r="AK52" s="493">
        <v>127</v>
      </c>
      <c r="AL52" s="328">
        <v>2.3404026598276944</v>
      </c>
      <c r="AM52" s="86">
        <v>170</v>
      </c>
      <c r="AN52" s="328">
        <v>3.1328224580370714</v>
      </c>
      <c r="AO52" s="85">
        <v>297</v>
      </c>
      <c r="AP52" s="328">
        <v>5.4732251178647653</v>
      </c>
      <c r="AQ52" s="84">
        <v>676</v>
      </c>
      <c r="AR52" s="324">
        <v>13.242282844191614</v>
      </c>
      <c r="AS52" s="86">
        <v>85</v>
      </c>
      <c r="AT52" s="328">
        <v>1.6650799434264603</v>
      </c>
      <c r="AU52" s="85">
        <v>506</v>
      </c>
      <c r="AV52" s="328">
        <v>9.912122957338692</v>
      </c>
      <c r="AW52" s="83" t="s">
        <v>77</v>
      </c>
    </row>
    <row r="53" spans="1:49" s="82" customFormat="1" ht="36.75" customHeight="1">
      <c r="A53" s="83" t="s">
        <v>78</v>
      </c>
      <c r="B53" s="488">
        <v>768410</v>
      </c>
      <c r="C53" s="85">
        <v>11802</v>
      </c>
      <c r="D53" s="328">
        <v>153.58988040238935</v>
      </c>
      <c r="E53" s="231">
        <v>8287</v>
      </c>
      <c r="F53" s="328">
        <v>107.8460717585664</v>
      </c>
      <c r="G53" s="231">
        <v>2061</v>
      </c>
      <c r="H53" s="328">
        <v>26.821618667117814</v>
      </c>
      <c r="I53" s="231">
        <v>1454</v>
      </c>
      <c r="J53" s="324">
        <v>18.922189976705145</v>
      </c>
      <c r="K53" s="493">
        <v>5139</v>
      </c>
      <c r="L53" s="328">
        <v>62.359264923530318</v>
      </c>
      <c r="M53" s="354">
        <v>2575</v>
      </c>
      <c r="N53" s="328">
        <v>31.246372286065494</v>
      </c>
      <c r="O53" s="354">
        <v>1148</v>
      </c>
      <c r="P53" s="328">
        <v>13.930421508506093</v>
      </c>
      <c r="Q53" s="354">
        <v>1416</v>
      </c>
      <c r="R53" s="328">
        <v>17.182471128958735</v>
      </c>
      <c r="S53" s="231">
        <v>2989</v>
      </c>
      <c r="T53" s="328">
        <v>36.270060878854274</v>
      </c>
      <c r="U53" s="87">
        <v>1372</v>
      </c>
      <c r="V53" s="328">
        <v>16.64855253455606</v>
      </c>
      <c r="W53" s="354">
        <v>887</v>
      </c>
      <c r="X53" s="328">
        <v>10.763313482617512</v>
      </c>
      <c r="Y53" s="354">
        <v>730</v>
      </c>
      <c r="Z53" s="328">
        <v>8.8581948616807029</v>
      </c>
      <c r="AA53" s="87">
        <v>41</v>
      </c>
      <c r="AB53" s="328">
        <v>0.49751505387521761</v>
      </c>
      <c r="AC53" s="231">
        <v>8</v>
      </c>
      <c r="AD53" s="328">
        <v>9.7076108073213194E-2</v>
      </c>
      <c r="AE53" s="231">
        <v>1</v>
      </c>
      <c r="AF53" s="328">
        <v>1.2134513509151649E-2</v>
      </c>
      <c r="AG53" s="231">
        <v>32</v>
      </c>
      <c r="AH53" s="328">
        <v>0.38830443229285277</v>
      </c>
      <c r="AI53" s="84">
        <v>8169</v>
      </c>
      <c r="AJ53" s="321">
        <v>99.126840856259818</v>
      </c>
      <c r="AK53" s="493">
        <v>523</v>
      </c>
      <c r="AL53" s="328">
        <v>6.3463505652863121</v>
      </c>
      <c r="AM53" s="86">
        <v>123</v>
      </c>
      <c r="AN53" s="328">
        <v>1.4925451616256529</v>
      </c>
      <c r="AO53" s="85">
        <v>646</v>
      </c>
      <c r="AP53" s="328">
        <v>7.8388957269119652</v>
      </c>
      <c r="AQ53" s="84">
        <v>1152</v>
      </c>
      <c r="AR53" s="324">
        <v>14.991996460223058</v>
      </c>
      <c r="AS53" s="86">
        <v>106</v>
      </c>
      <c r="AT53" s="328">
        <v>1.3794718965135802</v>
      </c>
      <c r="AU53" s="85">
        <v>652</v>
      </c>
      <c r="AV53" s="328">
        <v>8.4850535521401333</v>
      </c>
      <c r="AW53" s="83" t="s">
        <v>78</v>
      </c>
    </row>
    <row r="54" spans="1:49" s="82" customFormat="1" ht="36.75" customHeight="1">
      <c r="A54" s="83" t="s">
        <v>79</v>
      </c>
      <c r="B54" s="488">
        <v>488907</v>
      </c>
      <c r="C54" s="85">
        <v>7447</v>
      </c>
      <c r="D54" s="328">
        <v>152.31935726017423</v>
      </c>
      <c r="E54" s="231">
        <v>4768</v>
      </c>
      <c r="F54" s="328">
        <v>97.523659918962096</v>
      </c>
      <c r="G54" s="231">
        <v>1506</v>
      </c>
      <c r="H54" s="328">
        <v>30.80340432843056</v>
      </c>
      <c r="I54" s="231">
        <v>1173</v>
      </c>
      <c r="J54" s="324">
        <v>23.99229301278157</v>
      </c>
      <c r="K54" s="493">
        <v>4594</v>
      </c>
      <c r="L54" s="328">
        <v>87.88784128917473</v>
      </c>
      <c r="M54" s="354">
        <v>2126</v>
      </c>
      <c r="N54" s="328">
        <v>40.672518628817038</v>
      </c>
      <c r="O54" s="354">
        <v>1228</v>
      </c>
      <c r="P54" s="328">
        <v>23.492875294537779</v>
      </c>
      <c r="Q54" s="354">
        <v>1240</v>
      </c>
      <c r="R54" s="328">
        <v>23.72244736581991</v>
      </c>
      <c r="S54" s="231">
        <v>1401</v>
      </c>
      <c r="T54" s="328">
        <v>26.802539322188458</v>
      </c>
      <c r="U54" s="87">
        <v>761</v>
      </c>
      <c r="V54" s="328">
        <v>14.558695520474961</v>
      </c>
      <c r="W54" s="354">
        <v>299</v>
      </c>
      <c r="X54" s="328">
        <v>5.7201707761130267</v>
      </c>
      <c r="Y54" s="354">
        <v>341</v>
      </c>
      <c r="Z54" s="328">
        <v>6.5236730256004751</v>
      </c>
      <c r="AA54" s="87">
        <v>31</v>
      </c>
      <c r="AB54" s="328">
        <v>0.59306118414549769</v>
      </c>
      <c r="AC54" s="231">
        <v>11</v>
      </c>
      <c r="AD54" s="328">
        <v>0.21044106534195081</v>
      </c>
      <c r="AE54" s="231">
        <v>2</v>
      </c>
      <c r="AF54" s="328">
        <v>3.826201188035469E-2</v>
      </c>
      <c r="AG54" s="231">
        <v>18</v>
      </c>
      <c r="AH54" s="328">
        <v>0.34435810692319224</v>
      </c>
      <c r="AI54" s="84">
        <v>6026</v>
      </c>
      <c r="AJ54" s="321">
        <v>115.28344179550868</v>
      </c>
      <c r="AK54" s="493">
        <v>61</v>
      </c>
      <c r="AL54" s="328">
        <v>1.1669913623508181</v>
      </c>
      <c r="AM54" s="86">
        <v>66</v>
      </c>
      <c r="AN54" s="328">
        <v>1.262646392051705</v>
      </c>
      <c r="AO54" s="85">
        <v>127</v>
      </c>
      <c r="AP54" s="328">
        <v>2.4296377544025232</v>
      </c>
      <c r="AQ54" s="84">
        <v>754</v>
      </c>
      <c r="AR54" s="324">
        <v>15.422155951949961</v>
      </c>
      <c r="AS54" s="86">
        <v>87</v>
      </c>
      <c r="AT54" s="328">
        <v>1.7794795329173032</v>
      </c>
      <c r="AU54" s="85">
        <v>318</v>
      </c>
      <c r="AV54" s="328">
        <v>6.5043044996287636</v>
      </c>
      <c r="AW54" s="83" t="s">
        <v>79</v>
      </c>
    </row>
    <row r="55" spans="1:49" s="82" customFormat="1" ht="36.75" customHeight="1">
      <c r="A55" s="83" t="s">
        <v>80</v>
      </c>
      <c r="B55" s="488">
        <v>445220</v>
      </c>
      <c r="C55" s="85">
        <v>5868</v>
      </c>
      <c r="D55" s="328">
        <v>131.80000898432235</v>
      </c>
      <c r="E55" s="231">
        <v>3781</v>
      </c>
      <c r="F55" s="328">
        <v>84.924307084138178</v>
      </c>
      <c r="G55" s="231">
        <v>1360</v>
      </c>
      <c r="H55" s="328">
        <v>30.546696015453033</v>
      </c>
      <c r="I55" s="231">
        <v>727</v>
      </c>
      <c r="J55" s="324">
        <v>16.329005884731146</v>
      </c>
      <c r="K55" s="493">
        <v>4346</v>
      </c>
      <c r="L55" s="328">
        <v>90.620645076090611</v>
      </c>
      <c r="M55" s="354">
        <v>2089</v>
      </c>
      <c r="N55" s="328">
        <v>43.558796034043553</v>
      </c>
      <c r="O55" s="354">
        <v>971</v>
      </c>
      <c r="P55" s="328">
        <v>20.246812326020244</v>
      </c>
      <c r="Q55" s="354">
        <v>1286</v>
      </c>
      <c r="R55" s="328">
        <v>26.81503671602681</v>
      </c>
      <c r="S55" s="231">
        <v>1514</v>
      </c>
      <c r="T55" s="328">
        <v>31.569180084031565</v>
      </c>
      <c r="U55" s="87">
        <v>672</v>
      </c>
      <c r="V55" s="328">
        <v>14.012212032014011</v>
      </c>
      <c r="W55" s="354">
        <v>533</v>
      </c>
      <c r="X55" s="328">
        <v>11.113852698011112</v>
      </c>
      <c r="Y55" s="354">
        <v>309</v>
      </c>
      <c r="Z55" s="328">
        <v>6.4431153540064425</v>
      </c>
      <c r="AA55" s="87">
        <v>28</v>
      </c>
      <c r="AB55" s="328">
        <v>0.58384216800058375</v>
      </c>
      <c r="AC55" s="231">
        <v>5</v>
      </c>
      <c r="AD55" s="328">
        <v>0.10425753000010424</v>
      </c>
      <c r="AE55" s="231">
        <v>5</v>
      </c>
      <c r="AF55" s="328">
        <v>0.10425753000010424</v>
      </c>
      <c r="AG55" s="231">
        <v>18</v>
      </c>
      <c r="AH55" s="328">
        <v>0.37532710800037528</v>
      </c>
      <c r="AI55" s="84">
        <v>5888</v>
      </c>
      <c r="AJ55" s="321">
        <v>122.77366732812276</v>
      </c>
      <c r="AK55" s="493">
        <v>32</v>
      </c>
      <c r="AL55" s="328">
        <v>0.66724819200066721</v>
      </c>
      <c r="AM55" s="86">
        <v>33</v>
      </c>
      <c r="AN55" s="328">
        <v>0.68809969800068793</v>
      </c>
      <c r="AO55" s="85">
        <v>65</v>
      </c>
      <c r="AP55" s="328">
        <v>1.3553478900013551</v>
      </c>
      <c r="AQ55" s="84">
        <v>824</v>
      </c>
      <c r="AR55" s="324">
        <v>18.507704056421545</v>
      </c>
      <c r="AS55" s="86">
        <v>81</v>
      </c>
      <c r="AT55" s="328">
        <v>1.8193252773909527</v>
      </c>
      <c r="AU55" s="85">
        <v>393</v>
      </c>
      <c r="AV55" s="328">
        <v>8.8270967162301783</v>
      </c>
      <c r="AW55" s="83" t="s">
        <v>80</v>
      </c>
    </row>
    <row r="56" spans="1:49" s="82" customFormat="1" ht="36.75" customHeight="1">
      <c r="A56" s="83" t="s">
        <v>81</v>
      </c>
      <c r="B56" s="488">
        <v>672165</v>
      </c>
      <c r="C56" s="85">
        <v>8669</v>
      </c>
      <c r="D56" s="328">
        <v>128.97130912796709</v>
      </c>
      <c r="E56" s="231">
        <v>6144</v>
      </c>
      <c r="F56" s="328">
        <v>91.40612795965275</v>
      </c>
      <c r="G56" s="231">
        <v>1460</v>
      </c>
      <c r="H56" s="328">
        <v>21.720857229995612</v>
      </c>
      <c r="I56" s="231">
        <v>1065</v>
      </c>
      <c r="J56" s="324">
        <v>15.844323938318716</v>
      </c>
      <c r="K56" s="493">
        <v>3885</v>
      </c>
      <c r="L56" s="328">
        <v>62.81275009902911</v>
      </c>
      <c r="M56" s="354">
        <v>1938</v>
      </c>
      <c r="N56" s="328">
        <v>31.333618968318767</v>
      </c>
      <c r="O56" s="354">
        <v>810</v>
      </c>
      <c r="P56" s="328">
        <v>13.096094615241592</v>
      </c>
      <c r="Q56" s="354">
        <v>1137</v>
      </c>
      <c r="R56" s="328">
        <v>18.383036515468753</v>
      </c>
      <c r="S56" s="231">
        <v>1925</v>
      </c>
      <c r="T56" s="328">
        <v>31.123434733753164</v>
      </c>
      <c r="U56" s="87">
        <v>900</v>
      </c>
      <c r="V56" s="328">
        <v>14.551216239157322</v>
      </c>
      <c r="W56" s="354">
        <v>558</v>
      </c>
      <c r="X56" s="328">
        <v>9.0217540682775414</v>
      </c>
      <c r="Y56" s="354">
        <v>467</v>
      </c>
      <c r="Z56" s="328">
        <v>7.5504644263182996</v>
      </c>
      <c r="AA56" s="87">
        <v>50</v>
      </c>
      <c r="AB56" s="328">
        <v>0.80840090217540683</v>
      </c>
      <c r="AC56" s="231">
        <v>14</v>
      </c>
      <c r="AD56" s="328">
        <v>0.2263522526091139</v>
      </c>
      <c r="AE56" s="231">
        <v>18</v>
      </c>
      <c r="AF56" s="328">
        <v>0.29102432478314644</v>
      </c>
      <c r="AG56" s="231">
        <v>18</v>
      </c>
      <c r="AH56" s="328">
        <v>0.29102432478314644</v>
      </c>
      <c r="AI56" s="84">
        <v>5860</v>
      </c>
      <c r="AJ56" s="321">
        <v>94.744585734957681</v>
      </c>
      <c r="AK56" s="493">
        <v>100</v>
      </c>
      <c r="AL56" s="328">
        <v>1.6168018043508137</v>
      </c>
      <c r="AM56" s="86">
        <v>73</v>
      </c>
      <c r="AN56" s="328">
        <v>1.180265317176094</v>
      </c>
      <c r="AO56" s="85">
        <v>173</v>
      </c>
      <c r="AP56" s="328">
        <v>2.7970671215269078</v>
      </c>
      <c r="AQ56" s="84">
        <v>1254</v>
      </c>
      <c r="AR56" s="324">
        <v>18.656133538640066</v>
      </c>
      <c r="AS56" s="86">
        <v>123</v>
      </c>
      <c r="AT56" s="328">
        <v>1.8299078351297673</v>
      </c>
      <c r="AU56" s="85">
        <v>344</v>
      </c>
      <c r="AV56" s="328">
        <v>5.1177910185743087</v>
      </c>
      <c r="AW56" s="83" t="s">
        <v>81</v>
      </c>
    </row>
    <row r="57" spans="1:49" s="82" customFormat="1" ht="36.75" customHeight="1" thickBot="1">
      <c r="A57" s="88" t="s">
        <v>82</v>
      </c>
      <c r="B57" s="489">
        <v>526162</v>
      </c>
      <c r="C57" s="90">
        <v>11396</v>
      </c>
      <c r="D57" s="329">
        <v>216.58728680520449</v>
      </c>
      <c r="E57" s="232">
        <v>7241</v>
      </c>
      <c r="F57" s="329">
        <v>137.61921233384396</v>
      </c>
      <c r="G57" s="232">
        <v>2605</v>
      </c>
      <c r="H57" s="329">
        <v>49.509466666159852</v>
      </c>
      <c r="I57" s="232">
        <v>1550</v>
      </c>
      <c r="J57" s="325">
        <v>29.458607805200682</v>
      </c>
      <c r="K57" s="494">
        <v>4575</v>
      </c>
      <c r="L57" s="329">
        <v>88.408416610089574</v>
      </c>
      <c r="M57" s="355">
        <v>2060</v>
      </c>
      <c r="N57" s="329">
        <v>39.80794277962503</v>
      </c>
      <c r="O57" s="355">
        <v>1077</v>
      </c>
      <c r="P57" s="329">
        <v>20.812210860998132</v>
      </c>
      <c r="Q57" s="355">
        <v>1438</v>
      </c>
      <c r="R57" s="329">
        <v>27.788262969466402</v>
      </c>
      <c r="S57" s="232">
        <v>1904</v>
      </c>
      <c r="T57" s="329">
        <v>36.793360705051484</v>
      </c>
      <c r="U57" s="92">
        <v>1044</v>
      </c>
      <c r="V57" s="329">
        <v>20.174510806761425</v>
      </c>
      <c r="W57" s="355">
        <v>380</v>
      </c>
      <c r="X57" s="329">
        <v>7.3432127457560741</v>
      </c>
      <c r="Y57" s="355">
        <v>480</v>
      </c>
      <c r="Z57" s="329">
        <v>9.2756371525339887</v>
      </c>
      <c r="AA57" s="92">
        <v>78</v>
      </c>
      <c r="AB57" s="329">
        <v>1.5072910372867732</v>
      </c>
      <c r="AC57" s="232">
        <v>37</v>
      </c>
      <c r="AD57" s="329">
        <v>0.71499703050782826</v>
      </c>
      <c r="AE57" s="232">
        <v>8</v>
      </c>
      <c r="AF57" s="329">
        <v>0.15459395254223313</v>
      </c>
      <c r="AG57" s="232">
        <v>33</v>
      </c>
      <c r="AH57" s="329">
        <v>0.63770005423671161</v>
      </c>
      <c r="AI57" s="89">
        <v>6557</v>
      </c>
      <c r="AJ57" s="322">
        <v>126.70906835242782</v>
      </c>
      <c r="AK57" s="494">
        <v>135</v>
      </c>
      <c r="AL57" s="329">
        <v>2.6087729491501843</v>
      </c>
      <c r="AM57" s="91">
        <v>123</v>
      </c>
      <c r="AN57" s="329">
        <v>2.3768820203368342</v>
      </c>
      <c r="AO57" s="90">
        <v>258</v>
      </c>
      <c r="AP57" s="329">
        <v>4.9856549694870189</v>
      </c>
      <c r="AQ57" s="89">
        <v>1313</v>
      </c>
      <c r="AR57" s="325">
        <v>24.95429164401838</v>
      </c>
      <c r="AS57" s="91">
        <v>91</v>
      </c>
      <c r="AT57" s="329">
        <v>1.7295053614666207</v>
      </c>
      <c r="AU57" s="90">
        <v>1180</v>
      </c>
      <c r="AV57" s="329">
        <v>22.426553038797937</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9"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0" t="s">
        <v>85</v>
      </c>
      <c r="C5" s="737" t="s">
        <v>86</v>
      </c>
      <c r="D5" s="253"/>
      <c r="E5" s="253"/>
      <c r="F5" s="254"/>
      <c r="G5" s="234"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1"/>
      <c r="C6" s="738"/>
      <c r="D6" s="255"/>
      <c r="E6" s="255"/>
      <c r="F6" s="256"/>
      <c r="G6" s="234"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1"/>
      <c r="C7" s="738"/>
      <c r="D7" s="733" t="s">
        <v>97</v>
      </c>
      <c r="E7" s="733" t="s">
        <v>124</v>
      </c>
      <c r="F7" s="735" t="s">
        <v>98</v>
      </c>
      <c r="G7" s="702" t="s">
        <v>91</v>
      </c>
      <c r="H7" s="468"/>
      <c r="I7" s="468"/>
      <c r="J7" s="468"/>
      <c r="K7" s="696" t="s">
        <v>86</v>
      </c>
      <c r="L7" s="251"/>
      <c r="M7" s="58"/>
      <c r="N7" s="58"/>
      <c r="O7" s="696" t="s">
        <v>92</v>
      </c>
      <c r="P7" s="359"/>
      <c r="Q7" s="468"/>
      <c r="R7" s="468"/>
      <c r="S7" s="689" t="s">
        <v>93</v>
      </c>
      <c r="T7" s="692" t="s">
        <v>91</v>
      </c>
      <c r="U7" s="740" t="s">
        <v>86</v>
      </c>
      <c r="V7" s="697" t="s">
        <v>93</v>
      </c>
      <c r="W7" s="60" t="s">
        <v>94</v>
      </c>
      <c r="X7" s="60" t="s">
        <v>95</v>
      </c>
      <c r="Y7" s="690"/>
      <c r="Z7" s="690"/>
    </row>
    <row r="8" spans="1:26" s="53" customFormat="1" ht="33.75" customHeight="1" thickBot="1">
      <c r="A8" s="691"/>
      <c r="B8" s="732"/>
      <c r="C8" s="739"/>
      <c r="D8" s="734"/>
      <c r="E8" s="734"/>
      <c r="F8" s="736"/>
      <c r="G8" s="729"/>
      <c r="H8" s="472" t="s">
        <v>138</v>
      </c>
      <c r="I8" s="472" t="s">
        <v>124</v>
      </c>
      <c r="J8" s="472" t="s">
        <v>98</v>
      </c>
      <c r="K8" s="698"/>
      <c r="L8" s="472" t="s">
        <v>138</v>
      </c>
      <c r="M8" s="472" t="s">
        <v>124</v>
      </c>
      <c r="N8" s="472" t="s">
        <v>98</v>
      </c>
      <c r="O8" s="698"/>
      <c r="P8" s="472" t="s">
        <v>138</v>
      </c>
      <c r="Q8" s="472" t="s">
        <v>124</v>
      </c>
      <c r="R8" s="473" t="s">
        <v>98</v>
      </c>
      <c r="S8" s="691"/>
      <c r="T8" s="694"/>
      <c r="U8" s="741"/>
      <c r="V8" s="699"/>
      <c r="W8" s="469"/>
      <c r="X8" s="469"/>
      <c r="Y8" s="691"/>
      <c r="Z8" s="69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-1.2050477009174614</v>
      </c>
      <c r="C10" s="333">
        <v>-0.10602618671562425</v>
      </c>
      <c r="D10" s="332">
        <v>1.6576831687332287</v>
      </c>
      <c r="E10" s="332">
        <v>-0.52967158015755444</v>
      </c>
      <c r="F10" s="356">
        <v>-5.5434953411359373</v>
      </c>
      <c r="G10" s="333">
        <v>-7.0687360517016913</v>
      </c>
      <c r="H10" s="332">
        <v>-11.611236809963358</v>
      </c>
      <c r="I10" s="332">
        <v>-3.1571127894020066</v>
      </c>
      <c r="J10" s="332">
        <v>-1.6701013465827259</v>
      </c>
      <c r="K10" s="332">
        <v>8.7508233452871025</v>
      </c>
      <c r="L10" s="332">
        <v>7.1856149560252334</v>
      </c>
      <c r="M10" s="332">
        <v>16.971225078630653</v>
      </c>
      <c r="N10" s="332">
        <v>5.3031172308280787</v>
      </c>
      <c r="O10" s="332">
        <v>-4.0171397964649174</v>
      </c>
      <c r="P10" s="332">
        <v>-7.3791348600508968</v>
      </c>
      <c r="Q10" s="332">
        <v>-11.778290993071593</v>
      </c>
      <c r="R10" s="356">
        <v>-1.6302186878727696</v>
      </c>
      <c r="S10" s="333">
        <v>-3.8243184659028913</v>
      </c>
      <c r="T10" s="333">
        <v>9.2591146849871251</v>
      </c>
      <c r="U10" s="356">
        <v>22.258662483958361</v>
      </c>
      <c r="V10" s="333">
        <v>13.858339219049526</v>
      </c>
      <c r="W10" s="333">
        <v>8.0550098231827008</v>
      </c>
      <c r="X10" s="333">
        <v>-8.9454045561665367</v>
      </c>
      <c r="Y10" s="333">
        <v>-9.4745325596389307</v>
      </c>
      <c r="Z10" s="467" t="s">
        <v>99</v>
      </c>
    </row>
    <row r="11" spans="1:26" s="219" customFormat="1" ht="33.75" customHeight="1">
      <c r="A11" s="77" t="s">
        <v>100</v>
      </c>
      <c r="B11" s="499">
        <v>-3.8807786742315216</v>
      </c>
      <c r="C11" s="496">
        <v>-1.1251727712508597</v>
      </c>
      <c r="D11" s="497">
        <v>-0.71423469752160429</v>
      </c>
      <c r="E11" s="497">
        <v>2.6815642458100513</v>
      </c>
      <c r="F11" s="498">
        <v>-4.6042003231017787</v>
      </c>
      <c r="G11" s="496">
        <v>-14.00709797154299</v>
      </c>
      <c r="H11" s="497">
        <v>-14.539400665926749</v>
      </c>
      <c r="I11" s="497">
        <v>-9.0655713657033914</v>
      </c>
      <c r="J11" s="497">
        <v>-16.98333139060496</v>
      </c>
      <c r="K11" s="497">
        <v>12.945812807881765</v>
      </c>
      <c r="L11" s="497">
        <v>4.7591960561243809</v>
      </c>
      <c r="M11" s="497">
        <v>15.810055865921797</v>
      </c>
      <c r="N11" s="497">
        <v>25.275437459494498</v>
      </c>
      <c r="O11" s="497">
        <v>-43.137254901960787</v>
      </c>
      <c r="P11" s="497">
        <v>-77.586206896551715</v>
      </c>
      <c r="Q11" s="497">
        <v>-56.637168141592923</v>
      </c>
      <c r="R11" s="498">
        <v>-1.1904761904761898</v>
      </c>
      <c r="S11" s="496">
        <v>-7.5344131523906839</v>
      </c>
      <c r="T11" s="496">
        <v>-17.835909631391203</v>
      </c>
      <c r="U11" s="498">
        <v>7.9754601226993884</v>
      </c>
      <c r="V11" s="496">
        <v>-8.345864661654133</v>
      </c>
      <c r="W11" s="496">
        <v>-10.520487264673307</v>
      </c>
      <c r="X11" s="496">
        <v>10.136986301369859</v>
      </c>
      <c r="Y11" s="499">
        <v>35.96660244059089</v>
      </c>
      <c r="Z11" s="77" t="s">
        <v>100</v>
      </c>
    </row>
    <row r="12" spans="1:26" s="219" customFormat="1" ht="33.75" customHeight="1">
      <c r="A12" s="83" t="s">
        <v>37</v>
      </c>
      <c r="B12" s="334">
        <v>-3.2285773816777947</v>
      </c>
      <c r="C12" s="336">
        <v>18.291987453664092</v>
      </c>
      <c r="D12" s="331">
        <v>21.521739130434781</v>
      </c>
      <c r="E12" s="331">
        <v>19.850187265917612</v>
      </c>
      <c r="F12" s="357">
        <v>5.8176100628930811</v>
      </c>
      <c r="G12" s="336">
        <v>-12.652733118971057</v>
      </c>
      <c r="H12" s="331">
        <v>-20.033057851239661</v>
      </c>
      <c r="I12" s="331">
        <v>-10.095846645367416</v>
      </c>
      <c r="J12" s="331">
        <v>-1.4110429447852795</v>
      </c>
      <c r="K12" s="331">
        <v>28.974678289746777</v>
      </c>
      <c r="L12" s="331">
        <v>27.711941659070177</v>
      </c>
      <c r="M12" s="331">
        <v>56.730769230769226</v>
      </c>
      <c r="N12" s="331">
        <v>12.5</v>
      </c>
      <c r="O12" s="331">
        <v>-52.631578947368425</v>
      </c>
      <c r="P12" s="331">
        <v>-63.636363636363633</v>
      </c>
      <c r="Q12" s="331" t="s">
        <v>22</v>
      </c>
      <c r="R12" s="357">
        <v>-37.5</v>
      </c>
      <c r="S12" s="336">
        <v>-1.1447733580018564</v>
      </c>
      <c r="T12" s="336">
        <v>225.45454545454544</v>
      </c>
      <c r="U12" s="357">
        <v>36.206896551724128</v>
      </c>
      <c r="V12" s="336">
        <v>128.31858407079645</v>
      </c>
      <c r="W12" s="336">
        <v>3.0354131534569859</v>
      </c>
      <c r="X12" s="336">
        <v>-10.606060606060609</v>
      </c>
      <c r="Y12" s="335">
        <v>-48.377581120943958</v>
      </c>
      <c r="Z12" s="83" t="s">
        <v>37</v>
      </c>
    </row>
    <row r="13" spans="1:26" s="219" customFormat="1" ht="33.75" customHeight="1">
      <c r="A13" s="83" t="s">
        <v>38</v>
      </c>
      <c r="B13" s="334">
        <v>-3.1650403913177598</v>
      </c>
      <c r="C13" s="336">
        <v>7.5460122699386574</v>
      </c>
      <c r="D13" s="331">
        <v>2.7731373204143068</v>
      </c>
      <c r="E13" s="331">
        <v>10.321489001692058</v>
      </c>
      <c r="F13" s="357">
        <v>22.937062937062947</v>
      </c>
      <c r="G13" s="336">
        <v>-5.2605783368730528</v>
      </c>
      <c r="H13" s="331">
        <v>-19.728087937518083</v>
      </c>
      <c r="I13" s="331">
        <v>9.1713596138374811</v>
      </c>
      <c r="J13" s="331">
        <v>17.311752287121735</v>
      </c>
      <c r="K13" s="331">
        <v>19.399051133368488</v>
      </c>
      <c r="L13" s="331">
        <v>18.134715025906729</v>
      </c>
      <c r="M13" s="331">
        <v>5.3019145802651053</v>
      </c>
      <c r="N13" s="331">
        <v>43.049327354260072</v>
      </c>
      <c r="O13" s="331">
        <v>-22.727272727272734</v>
      </c>
      <c r="P13" s="331">
        <v>83.333333333333314</v>
      </c>
      <c r="Q13" s="331" t="s">
        <v>22</v>
      </c>
      <c r="R13" s="357">
        <v>-62.5</v>
      </c>
      <c r="S13" s="336">
        <v>0.50995024875621198</v>
      </c>
      <c r="T13" s="336">
        <v>-32.857142857142861</v>
      </c>
      <c r="U13" s="357">
        <v>-29.166666666666657</v>
      </c>
      <c r="V13" s="336">
        <v>-31.15384615384616</v>
      </c>
      <c r="W13" s="336">
        <v>13.475177304964546</v>
      </c>
      <c r="X13" s="336">
        <v>94.444444444444429</v>
      </c>
      <c r="Y13" s="335">
        <v>23.154362416107375</v>
      </c>
      <c r="Z13" s="83" t="s">
        <v>38</v>
      </c>
    </row>
    <row r="14" spans="1:26" s="219" customFormat="1" ht="33.75" customHeight="1">
      <c r="A14" s="83" t="s">
        <v>39</v>
      </c>
      <c r="B14" s="334">
        <v>-2.3138635305375317</v>
      </c>
      <c r="C14" s="336">
        <v>26.273522713652156</v>
      </c>
      <c r="D14" s="331">
        <v>15.026966710061359</v>
      </c>
      <c r="E14" s="331">
        <v>24.580400649702213</v>
      </c>
      <c r="F14" s="357">
        <v>83.109919571045594</v>
      </c>
      <c r="G14" s="336">
        <v>-8.3538617591653406</v>
      </c>
      <c r="H14" s="331">
        <v>-7.4682495858641573</v>
      </c>
      <c r="I14" s="331">
        <v>-10.142772159428915</v>
      </c>
      <c r="J14" s="331">
        <v>-8.4793491864831054</v>
      </c>
      <c r="K14" s="331">
        <v>22.659609659278871</v>
      </c>
      <c r="L14" s="331">
        <v>39.666919000757019</v>
      </c>
      <c r="M14" s="331">
        <v>8.833151581243186</v>
      </c>
      <c r="N14" s="331">
        <v>10.191082802547768</v>
      </c>
      <c r="O14" s="331">
        <v>-12.5</v>
      </c>
      <c r="P14" s="331">
        <v>-8.3333333333333428</v>
      </c>
      <c r="Q14" s="331" t="s">
        <v>22</v>
      </c>
      <c r="R14" s="357">
        <v>-16.666666666666657</v>
      </c>
      <c r="S14" s="336">
        <v>-2.795418125704785</v>
      </c>
      <c r="T14" s="336">
        <v>30.232558139534888</v>
      </c>
      <c r="U14" s="357">
        <v>23.958333333333329</v>
      </c>
      <c r="V14" s="336">
        <v>26.92307692307692</v>
      </c>
      <c r="W14" s="336">
        <v>13.688760806916434</v>
      </c>
      <c r="X14" s="336">
        <v>-37.333333333333329</v>
      </c>
      <c r="Y14" s="335">
        <v>6.8093385214007753</v>
      </c>
      <c r="Z14" s="83" t="s">
        <v>39</v>
      </c>
    </row>
    <row r="15" spans="1:26" s="219" customFormat="1" ht="33.75" customHeight="1">
      <c r="A15" s="83" t="s">
        <v>40</v>
      </c>
      <c r="B15" s="334">
        <v>-4.6522050687335224</v>
      </c>
      <c r="C15" s="336">
        <v>4.3325526932084273</v>
      </c>
      <c r="D15" s="331">
        <v>5.8299039780521156</v>
      </c>
      <c r="E15" s="331">
        <v>11.503267973856211</v>
      </c>
      <c r="F15" s="357">
        <v>-18.289085545722713</v>
      </c>
      <c r="G15" s="336">
        <v>-4.8209366391184574</v>
      </c>
      <c r="H15" s="331">
        <v>-18.295491938137545</v>
      </c>
      <c r="I15" s="331">
        <v>34.735812133072386</v>
      </c>
      <c r="J15" s="331">
        <v>-4.3095004897159725</v>
      </c>
      <c r="K15" s="331">
        <v>-7.6271186440677923</v>
      </c>
      <c r="L15" s="331">
        <v>-8.2706766917293351</v>
      </c>
      <c r="M15" s="331">
        <v>16.46586345381526</v>
      </c>
      <c r="N15" s="331">
        <v>-27.758007117437728</v>
      </c>
      <c r="O15" s="331">
        <v>-33.333333333333343</v>
      </c>
      <c r="P15" s="331" t="s">
        <v>22</v>
      </c>
      <c r="Q15" s="331" t="s">
        <v>22</v>
      </c>
      <c r="R15" s="357">
        <v>0</v>
      </c>
      <c r="S15" s="336">
        <v>-5.3333333333333286</v>
      </c>
      <c r="T15" s="336">
        <v>61.290322580645153</v>
      </c>
      <c r="U15" s="357">
        <v>44.897959183673464</v>
      </c>
      <c r="V15" s="336">
        <v>51.25</v>
      </c>
      <c r="W15" s="336">
        <v>20.219780219780219</v>
      </c>
      <c r="X15" s="336">
        <v>-20</v>
      </c>
      <c r="Y15" s="335">
        <v>-61.388455538221528</v>
      </c>
      <c r="Z15" s="83" t="s">
        <v>40</v>
      </c>
    </row>
    <row r="16" spans="1:26" s="219" customFormat="1" ht="33.75" customHeight="1">
      <c r="A16" s="83" t="s">
        <v>41</v>
      </c>
      <c r="B16" s="334">
        <v>-4.5816350752789248</v>
      </c>
      <c r="C16" s="336">
        <v>4.1324653269176395</v>
      </c>
      <c r="D16" s="331">
        <v>5.1512287334593623</v>
      </c>
      <c r="E16" s="331">
        <v>0.4054054054054177</v>
      </c>
      <c r="F16" s="357">
        <v>5.0221565731166891</v>
      </c>
      <c r="G16" s="336">
        <v>-3.1297020764369563</v>
      </c>
      <c r="H16" s="331">
        <v>-10.993892282065516</v>
      </c>
      <c r="I16" s="331">
        <v>16.897081413210444</v>
      </c>
      <c r="J16" s="331">
        <v>-1.8369690011481055</v>
      </c>
      <c r="K16" s="331">
        <v>31.950672645739928</v>
      </c>
      <c r="L16" s="331">
        <v>51.685393258426956</v>
      </c>
      <c r="M16" s="331">
        <v>50.802139037433165</v>
      </c>
      <c r="N16" s="331">
        <v>-15.384615384615387</v>
      </c>
      <c r="O16" s="331">
        <v>-40</v>
      </c>
      <c r="P16" s="331">
        <v>-33.333333333333343</v>
      </c>
      <c r="Q16" s="331" t="s">
        <v>22</v>
      </c>
      <c r="R16" s="357">
        <v>-50</v>
      </c>
      <c r="S16" s="336">
        <v>4.2417061611374436</v>
      </c>
      <c r="T16" s="336">
        <v>112.19512195121953</v>
      </c>
      <c r="U16" s="357">
        <v>170</v>
      </c>
      <c r="V16" s="336">
        <v>136.61971830985914</v>
      </c>
      <c r="W16" s="336">
        <v>20.17094017094017</v>
      </c>
      <c r="X16" s="336">
        <v>-14.705882352941174</v>
      </c>
      <c r="Y16" s="335">
        <v>-39.07875185735513</v>
      </c>
      <c r="Z16" s="83" t="s">
        <v>41</v>
      </c>
    </row>
    <row r="17" spans="1:26" s="219" customFormat="1" ht="33.75" customHeight="1">
      <c r="A17" s="83" t="s">
        <v>42</v>
      </c>
      <c r="B17" s="334">
        <v>-2.3150293426047739</v>
      </c>
      <c r="C17" s="336">
        <v>4.0888382687927134</v>
      </c>
      <c r="D17" s="331">
        <v>5.8856819468024781</v>
      </c>
      <c r="E17" s="331">
        <v>7.9894179894179871</v>
      </c>
      <c r="F17" s="357">
        <v>-6.5449968533668965</v>
      </c>
      <c r="G17" s="336">
        <v>-0.57455540355677215</v>
      </c>
      <c r="H17" s="331">
        <v>-3.9116551357104754</v>
      </c>
      <c r="I17" s="331">
        <v>-0.54466230936819215</v>
      </c>
      <c r="J17" s="331">
        <v>6.7016317016316975</v>
      </c>
      <c r="K17" s="331">
        <v>-1.3894736842105289</v>
      </c>
      <c r="L17" s="331">
        <v>-24.254317111459969</v>
      </c>
      <c r="M17" s="331">
        <v>34.664246823956432</v>
      </c>
      <c r="N17" s="331">
        <v>15.454545454545453</v>
      </c>
      <c r="O17" s="331">
        <v>-61.764705882352942</v>
      </c>
      <c r="P17" s="331">
        <v>-50</v>
      </c>
      <c r="Q17" s="331" t="s">
        <v>22</v>
      </c>
      <c r="R17" s="357">
        <v>-63.636363636363633</v>
      </c>
      <c r="S17" s="336">
        <v>-0.9877559419693398</v>
      </c>
      <c r="T17" s="336">
        <v>8</v>
      </c>
      <c r="U17" s="357">
        <v>426.82926829268297</v>
      </c>
      <c r="V17" s="336">
        <v>111.44578313253012</v>
      </c>
      <c r="W17" s="336">
        <v>-19.244288224956065</v>
      </c>
      <c r="X17" s="336">
        <v>2.409638554216869</v>
      </c>
      <c r="Y17" s="335">
        <v>-47.285464098073561</v>
      </c>
      <c r="Z17" s="83" t="s">
        <v>42</v>
      </c>
    </row>
    <row r="18" spans="1:26" s="219" customFormat="1" ht="33.75" customHeight="1">
      <c r="A18" s="83" t="s">
        <v>43</v>
      </c>
      <c r="B18" s="334">
        <v>-1.2009374230284351</v>
      </c>
      <c r="C18" s="336">
        <v>-6.0234366443978615E-2</v>
      </c>
      <c r="D18" s="331">
        <v>8.2293252156265879</v>
      </c>
      <c r="E18" s="331">
        <v>-2.7790030877812057</v>
      </c>
      <c r="F18" s="357">
        <v>-17.970565453137098</v>
      </c>
      <c r="G18" s="336">
        <v>-8.3903297893952669</v>
      </c>
      <c r="H18" s="331">
        <v>-12.399100172025939</v>
      </c>
      <c r="I18" s="331">
        <v>-4.5743329097839904</v>
      </c>
      <c r="J18" s="331">
        <v>-3.7251908396946618</v>
      </c>
      <c r="K18" s="331">
        <v>-6.6047917116339221</v>
      </c>
      <c r="L18" s="331">
        <v>-14.328657314629254</v>
      </c>
      <c r="M18" s="331">
        <v>-1.4304291287386235</v>
      </c>
      <c r="N18" s="331">
        <v>0.18198362147406044</v>
      </c>
      <c r="O18" s="331">
        <v>0</v>
      </c>
      <c r="P18" s="331">
        <v>-6.6666666666666714</v>
      </c>
      <c r="Q18" s="331">
        <v>-9.0909090909090935</v>
      </c>
      <c r="R18" s="357">
        <v>3.3333333333333428</v>
      </c>
      <c r="S18" s="336">
        <v>-7.9287693728830959</v>
      </c>
      <c r="T18" s="336">
        <v>-29.197080291970806</v>
      </c>
      <c r="U18" s="357">
        <v>-36.904761904761905</v>
      </c>
      <c r="V18" s="336">
        <v>-33.442622950819668</v>
      </c>
      <c r="W18" s="336">
        <v>-5.9217301750772435</v>
      </c>
      <c r="X18" s="336">
        <v>-12.857142857142861</v>
      </c>
      <c r="Y18" s="335">
        <v>-54.140508221225708</v>
      </c>
      <c r="Z18" s="83" t="s">
        <v>43</v>
      </c>
    </row>
    <row r="19" spans="1:26" s="219" customFormat="1" ht="33.75" customHeight="1">
      <c r="A19" s="83" t="s">
        <v>44</v>
      </c>
      <c r="B19" s="334">
        <v>-1.0429693129465818</v>
      </c>
      <c r="C19" s="336">
        <v>6.0539679378671707</v>
      </c>
      <c r="D19" s="331">
        <v>3.1379025598678822</v>
      </c>
      <c r="E19" s="331">
        <v>25.143453312467386</v>
      </c>
      <c r="F19" s="357">
        <v>-3.0902945436987039</v>
      </c>
      <c r="G19" s="336">
        <v>-14.051828983066699</v>
      </c>
      <c r="H19" s="331">
        <v>-20.270527719565635</v>
      </c>
      <c r="I19" s="331">
        <v>-10.509209100758397</v>
      </c>
      <c r="J19" s="331">
        <v>-5.5035567203294562</v>
      </c>
      <c r="K19" s="331">
        <v>-7.7958672510957996</v>
      </c>
      <c r="L19" s="331">
        <v>-7.2300469483568008</v>
      </c>
      <c r="M19" s="331">
        <v>-12.536443148688051</v>
      </c>
      <c r="N19" s="331">
        <v>0</v>
      </c>
      <c r="O19" s="331">
        <v>20</v>
      </c>
      <c r="P19" s="331">
        <v>-30</v>
      </c>
      <c r="Q19" s="331" t="s">
        <v>22</v>
      </c>
      <c r="R19" s="357">
        <v>34.285714285714278</v>
      </c>
      <c r="S19" s="336">
        <v>-12.507179781734635</v>
      </c>
      <c r="T19" s="336">
        <v>44.615384615384613</v>
      </c>
      <c r="U19" s="357">
        <v>22.388059701492537</v>
      </c>
      <c r="V19" s="336">
        <v>33.333333333333314</v>
      </c>
      <c r="W19" s="336">
        <v>13.12017640573319</v>
      </c>
      <c r="X19" s="336">
        <v>-21.538461538461533</v>
      </c>
      <c r="Y19" s="335">
        <v>48.294434470377013</v>
      </c>
      <c r="Z19" s="83" t="s">
        <v>44</v>
      </c>
    </row>
    <row r="20" spans="1:26" s="219" customFormat="1" ht="33.75" customHeight="1">
      <c r="A20" s="83" t="s">
        <v>45</v>
      </c>
      <c r="B20" s="334">
        <v>-1.1562355014633567</v>
      </c>
      <c r="C20" s="336">
        <v>-3.4148312790462683</v>
      </c>
      <c r="D20" s="331">
        <v>-5.421875</v>
      </c>
      <c r="E20" s="331">
        <v>4.2404723564143865</v>
      </c>
      <c r="F20" s="357">
        <v>-4.2813455657492341</v>
      </c>
      <c r="G20" s="336">
        <v>-20.664402462322229</v>
      </c>
      <c r="H20" s="331">
        <v>-22.729044834307985</v>
      </c>
      <c r="I20" s="331">
        <v>-30.970464135021089</v>
      </c>
      <c r="J20" s="331">
        <v>-2.4453694068678544</v>
      </c>
      <c r="K20" s="331">
        <v>2.7296082209377062</v>
      </c>
      <c r="L20" s="331">
        <v>3.1029619181946373</v>
      </c>
      <c r="M20" s="331">
        <v>29.462102689486557</v>
      </c>
      <c r="N20" s="331">
        <v>-22.779043280182236</v>
      </c>
      <c r="O20" s="331">
        <v>-6.7796610169491629</v>
      </c>
      <c r="P20" s="331">
        <v>14.285714285714278</v>
      </c>
      <c r="Q20" s="331" t="s">
        <v>22</v>
      </c>
      <c r="R20" s="357">
        <v>-36.53846153846154</v>
      </c>
      <c r="S20" s="336">
        <v>-14.815402937673682</v>
      </c>
      <c r="T20" s="336">
        <v>0</v>
      </c>
      <c r="U20" s="357">
        <v>97.058823529411768</v>
      </c>
      <c r="V20" s="336">
        <v>26.19047619047619</v>
      </c>
      <c r="W20" s="336">
        <v>4.5106382978723474</v>
      </c>
      <c r="X20" s="336">
        <v>-22.727272727272734</v>
      </c>
      <c r="Y20" s="335">
        <v>56.297709923664115</v>
      </c>
      <c r="Z20" s="83" t="s">
        <v>45</v>
      </c>
    </row>
    <row r="21" spans="1:26" s="219" customFormat="1" ht="33.75" customHeight="1">
      <c r="A21" s="83" t="s">
        <v>46</v>
      </c>
      <c r="B21" s="334">
        <v>-0.39272159592400158</v>
      </c>
      <c r="C21" s="336">
        <v>6.4192905777064198</v>
      </c>
      <c r="D21" s="331">
        <v>4.6797424175392166</v>
      </c>
      <c r="E21" s="331">
        <v>10.213626595879163</v>
      </c>
      <c r="F21" s="357">
        <v>7.4177356385945359</v>
      </c>
      <c r="G21" s="336">
        <v>-4.7486594213288242</v>
      </c>
      <c r="H21" s="331">
        <v>-8.7286742617468747</v>
      </c>
      <c r="I21" s="331">
        <v>-1.2386850881372027</v>
      </c>
      <c r="J21" s="331">
        <v>-0.1358388046185155</v>
      </c>
      <c r="K21" s="331">
        <v>9.6407268691912833</v>
      </c>
      <c r="L21" s="331">
        <v>6.9839481836102522</v>
      </c>
      <c r="M21" s="331">
        <v>2.9393370856785452</v>
      </c>
      <c r="N21" s="331">
        <v>19.426906265177266</v>
      </c>
      <c r="O21" s="331">
        <v>-22.727272727272734</v>
      </c>
      <c r="P21" s="331">
        <v>-14.285714285714292</v>
      </c>
      <c r="Q21" s="331">
        <v>125</v>
      </c>
      <c r="R21" s="357">
        <v>-27.814569536423832</v>
      </c>
      <c r="S21" s="336">
        <v>-2.3687822424156337</v>
      </c>
      <c r="T21" s="336">
        <v>-0.59523809523808779</v>
      </c>
      <c r="U21" s="357">
        <v>14.230769230769226</v>
      </c>
      <c r="V21" s="336">
        <v>5.8724832214765144</v>
      </c>
      <c r="W21" s="336">
        <v>10.732684602175155</v>
      </c>
      <c r="X21" s="336">
        <v>-12.396694214876035</v>
      </c>
      <c r="Y21" s="335">
        <v>-20.291742641312837</v>
      </c>
      <c r="Z21" s="83" t="s">
        <v>46</v>
      </c>
    </row>
    <row r="22" spans="1:26" s="219" customFormat="1" ht="33.75" customHeight="1">
      <c r="A22" s="83" t="s">
        <v>47</v>
      </c>
      <c r="B22" s="334">
        <v>-1.114469411955767</v>
      </c>
      <c r="C22" s="336">
        <v>-4.7929148215681181</v>
      </c>
      <c r="D22" s="331">
        <v>-3.7024901703800737</v>
      </c>
      <c r="E22" s="331">
        <v>-7.9274116523400266</v>
      </c>
      <c r="F22" s="357">
        <v>-5.1834295136026327</v>
      </c>
      <c r="G22" s="336">
        <v>-7.8125950714937602</v>
      </c>
      <c r="H22" s="331">
        <v>-14.052326269681544</v>
      </c>
      <c r="I22" s="331">
        <v>-8.3255998939414013</v>
      </c>
      <c r="J22" s="331">
        <v>5.1464484762243643</v>
      </c>
      <c r="K22" s="331">
        <v>-0.73569187493237109</v>
      </c>
      <c r="L22" s="331">
        <v>-7.2199170124481356</v>
      </c>
      <c r="M22" s="331">
        <v>18.827508455467878</v>
      </c>
      <c r="N22" s="331">
        <v>-2.0385050962627389</v>
      </c>
      <c r="O22" s="331">
        <v>-19.333333333333343</v>
      </c>
      <c r="P22" s="331">
        <v>-12.903225806451616</v>
      </c>
      <c r="Q22" s="331">
        <v>-25</v>
      </c>
      <c r="R22" s="357">
        <v>-20.202020202020194</v>
      </c>
      <c r="S22" s="336">
        <v>-6.3057520762842216</v>
      </c>
      <c r="T22" s="336">
        <v>19.031141868512108</v>
      </c>
      <c r="U22" s="357">
        <v>59.217877094972067</v>
      </c>
      <c r="V22" s="336">
        <v>34.401709401709411</v>
      </c>
      <c r="W22" s="336">
        <v>4.6130030959752304</v>
      </c>
      <c r="X22" s="336">
        <v>-22.398843930635834</v>
      </c>
      <c r="Y22" s="335">
        <v>-53.361344537815128</v>
      </c>
      <c r="Z22" s="83" t="s">
        <v>47</v>
      </c>
    </row>
    <row r="23" spans="1:26" s="219" customFormat="1" ht="33.75" customHeight="1">
      <c r="A23" s="83" t="s">
        <v>48</v>
      </c>
      <c r="B23" s="334">
        <v>0.4076292413910636</v>
      </c>
      <c r="C23" s="336">
        <v>-3.6453766173338806</v>
      </c>
      <c r="D23" s="331">
        <v>-0.33123448940665412</v>
      </c>
      <c r="E23" s="331">
        <v>-9.21696087786259</v>
      </c>
      <c r="F23" s="357">
        <v>-7.371470740973578</v>
      </c>
      <c r="G23" s="336">
        <v>-9.1222140233113578</v>
      </c>
      <c r="H23" s="331">
        <v>-14.891375089100322</v>
      </c>
      <c r="I23" s="331">
        <v>-2.203068436476471</v>
      </c>
      <c r="J23" s="331">
        <v>-3.8407090539791966</v>
      </c>
      <c r="K23" s="331">
        <v>10.837983210174443</v>
      </c>
      <c r="L23" s="331">
        <v>10.925925925925924</v>
      </c>
      <c r="M23" s="331">
        <v>28.496319663512082</v>
      </c>
      <c r="N23" s="331">
        <v>3.8387978142076378</v>
      </c>
      <c r="O23" s="331">
        <v>15.136876006441227</v>
      </c>
      <c r="P23" s="331">
        <v>31.067961165048558</v>
      </c>
      <c r="Q23" s="331">
        <v>87.5</v>
      </c>
      <c r="R23" s="357">
        <v>5.6485355648535602</v>
      </c>
      <c r="S23" s="336">
        <v>-6.309921049219696</v>
      </c>
      <c r="T23" s="336">
        <v>23.190348525469176</v>
      </c>
      <c r="U23" s="357">
        <v>28.340675477239358</v>
      </c>
      <c r="V23" s="336">
        <v>24.80441785549931</v>
      </c>
      <c r="W23" s="336">
        <v>10.192784882611193</v>
      </c>
      <c r="X23" s="336">
        <v>-33.765468473777247</v>
      </c>
      <c r="Y23" s="335">
        <v>58.181454035649921</v>
      </c>
      <c r="Z23" s="83" t="s">
        <v>48</v>
      </c>
    </row>
    <row r="24" spans="1:26" s="219" customFormat="1" ht="33.75" customHeight="1">
      <c r="A24" s="83" t="s">
        <v>49</v>
      </c>
      <c r="B24" s="334">
        <v>-0.45489847729228927</v>
      </c>
      <c r="C24" s="336">
        <v>-4.2938651451729015</v>
      </c>
      <c r="D24" s="331">
        <v>-0.43885313048565422</v>
      </c>
      <c r="E24" s="331">
        <v>-11.162269785963161</v>
      </c>
      <c r="F24" s="357">
        <v>-8.4918665563826892</v>
      </c>
      <c r="G24" s="336">
        <v>-8.8743258925523918</v>
      </c>
      <c r="H24" s="331">
        <v>-9.975096845600433</v>
      </c>
      <c r="I24" s="331">
        <v>-9.5166487647690587</v>
      </c>
      <c r="J24" s="331">
        <v>-6.2790253832940977</v>
      </c>
      <c r="K24" s="331">
        <v>4.0500736377025106</v>
      </c>
      <c r="L24" s="331">
        <v>-0.26923076923075939</v>
      </c>
      <c r="M24" s="331">
        <v>12.972972972972968</v>
      </c>
      <c r="N24" s="331">
        <v>5.6109071840587177</v>
      </c>
      <c r="O24" s="331">
        <v>1.9498607242339716</v>
      </c>
      <c r="P24" s="331">
        <v>22.727272727272734</v>
      </c>
      <c r="Q24" s="331">
        <v>30.769230769230774</v>
      </c>
      <c r="R24" s="357">
        <v>-2.3178807947019919</v>
      </c>
      <c r="S24" s="336">
        <v>-6.8076025150746915</v>
      </c>
      <c r="T24" s="336">
        <v>-20.129270544783012</v>
      </c>
      <c r="U24" s="357">
        <v>15.571776155717771</v>
      </c>
      <c r="V24" s="336">
        <v>-10.307898259705482</v>
      </c>
      <c r="W24" s="336">
        <v>5.079069767441851</v>
      </c>
      <c r="X24" s="336">
        <v>-12.233285917496445</v>
      </c>
      <c r="Y24" s="335">
        <v>84.31613431613431</v>
      </c>
      <c r="Z24" s="83" t="s">
        <v>49</v>
      </c>
    </row>
    <row r="25" spans="1:26" s="219" customFormat="1" ht="33.75" customHeight="1">
      <c r="A25" s="83" t="s">
        <v>50</v>
      </c>
      <c r="B25" s="334">
        <v>-3.7086322990086842</v>
      </c>
      <c r="C25" s="336">
        <v>-1.1835253274419983</v>
      </c>
      <c r="D25" s="331">
        <v>-3.8771031455742389</v>
      </c>
      <c r="E25" s="331">
        <v>8.9970501474926294</v>
      </c>
      <c r="F25" s="357">
        <v>-4.3181818181818272</v>
      </c>
      <c r="G25" s="336">
        <v>2.1242051143282481</v>
      </c>
      <c r="H25" s="331">
        <v>-8.5201793721973047</v>
      </c>
      <c r="I25" s="331">
        <v>12.752808988764059</v>
      </c>
      <c r="J25" s="331">
        <v>13.901098901098891</v>
      </c>
      <c r="K25" s="331">
        <v>10.140562248995977</v>
      </c>
      <c r="L25" s="331">
        <v>21.691678035470673</v>
      </c>
      <c r="M25" s="331">
        <v>4.4061302681992203</v>
      </c>
      <c r="N25" s="331">
        <v>2.7137042062415304</v>
      </c>
      <c r="O25" s="331">
        <v>-58.974358974358978</v>
      </c>
      <c r="P25" s="331">
        <v>20</v>
      </c>
      <c r="Q25" s="331">
        <v>0</v>
      </c>
      <c r="R25" s="357">
        <v>-72.727272727272734</v>
      </c>
      <c r="S25" s="336">
        <v>3.566121842496301</v>
      </c>
      <c r="T25" s="336">
        <v>-3.8961038961038952</v>
      </c>
      <c r="U25" s="357">
        <v>80.459770114942529</v>
      </c>
      <c r="V25" s="336">
        <v>40.853658536585357</v>
      </c>
      <c r="W25" s="336">
        <v>-10.683760683760681</v>
      </c>
      <c r="X25" s="336">
        <v>-59.027777777777779</v>
      </c>
      <c r="Y25" s="335">
        <v>13.834422657952075</v>
      </c>
      <c r="Z25" s="83" t="s">
        <v>50</v>
      </c>
    </row>
    <row r="26" spans="1:26" s="219" customFormat="1" ht="33.75" customHeight="1">
      <c r="A26" s="83" t="s">
        <v>51</v>
      </c>
      <c r="B26" s="334">
        <v>-4.483376921397479</v>
      </c>
      <c r="C26" s="336">
        <v>-11.974599334744482</v>
      </c>
      <c r="D26" s="331">
        <v>-13.561708118254344</v>
      </c>
      <c r="E26" s="331">
        <v>-4.7554347826086882</v>
      </c>
      <c r="F26" s="357">
        <v>-16.363636363636374</v>
      </c>
      <c r="G26" s="336">
        <v>-8.2080200501253131</v>
      </c>
      <c r="H26" s="331">
        <v>-13.866231647634592</v>
      </c>
      <c r="I26" s="331">
        <v>-0.4975124378109399</v>
      </c>
      <c r="J26" s="331">
        <v>-0.53333333333333144</v>
      </c>
      <c r="K26" s="331">
        <v>-10.304449648711937</v>
      </c>
      <c r="L26" s="331">
        <v>-31.634819532908708</v>
      </c>
      <c r="M26" s="331">
        <v>28.476821192052967</v>
      </c>
      <c r="N26" s="331">
        <v>7.7586206896551886</v>
      </c>
      <c r="O26" s="331">
        <v>-57.142857142857146</v>
      </c>
      <c r="P26" s="331">
        <v>100</v>
      </c>
      <c r="Q26" s="331" t="s">
        <v>22</v>
      </c>
      <c r="R26" s="357">
        <v>-65</v>
      </c>
      <c r="S26" s="336">
        <v>-8.9009097614949582</v>
      </c>
      <c r="T26" s="336">
        <v>-17.391304347826093</v>
      </c>
      <c r="U26" s="357">
        <v>-1.9607843137254974</v>
      </c>
      <c r="V26" s="336">
        <v>-11.888111888111879</v>
      </c>
      <c r="W26" s="336">
        <v>11.290322580645153</v>
      </c>
      <c r="X26" s="336">
        <v>-38.636363636363633</v>
      </c>
      <c r="Y26" s="335">
        <v>33.976833976833973</v>
      </c>
      <c r="Z26" s="83" t="s">
        <v>51</v>
      </c>
    </row>
    <row r="27" spans="1:26" s="219" customFormat="1" ht="33.75" customHeight="1">
      <c r="A27" s="83" t="s">
        <v>52</v>
      </c>
      <c r="B27" s="334">
        <v>-4.9729723071364162</v>
      </c>
      <c r="C27" s="336">
        <v>-6.7468520954707856</v>
      </c>
      <c r="D27" s="331">
        <v>-5.1433638782146005</v>
      </c>
      <c r="E27" s="331">
        <v>-18.632075471698116</v>
      </c>
      <c r="F27" s="357">
        <v>7.807807807807805</v>
      </c>
      <c r="G27" s="336">
        <v>-10.279248916706791</v>
      </c>
      <c r="H27" s="331">
        <v>-4.2907180385288939</v>
      </c>
      <c r="I27" s="331">
        <v>-6.790123456790127</v>
      </c>
      <c r="J27" s="331">
        <v>-25.84905660377359</v>
      </c>
      <c r="K27" s="331">
        <v>20.949720670391073</v>
      </c>
      <c r="L27" s="331">
        <v>33.590733590733578</v>
      </c>
      <c r="M27" s="331">
        <v>20.547945205479451</v>
      </c>
      <c r="N27" s="331">
        <v>-3.4090909090909065</v>
      </c>
      <c r="O27" s="331">
        <v>-61.538461538461533</v>
      </c>
      <c r="P27" s="331">
        <v>-33.333333333333343</v>
      </c>
      <c r="Q27" s="331">
        <v>-80</v>
      </c>
      <c r="R27" s="357">
        <v>-61.111111111111107</v>
      </c>
      <c r="S27" s="336">
        <v>-4.1492196421773997</v>
      </c>
      <c r="T27" s="336">
        <v>-5</v>
      </c>
      <c r="U27" s="357">
        <v>-6.9767441860465169</v>
      </c>
      <c r="V27" s="336">
        <v>-5.6910569105691025</v>
      </c>
      <c r="W27" s="336">
        <v>8.64</v>
      </c>
      <c r="X27" s="336">
        <v>-24.285714285714292</v>
      </c>
      <c r="Y27" s="335">
        <v>-68.644067796610173</v>
      </c>
      <c r="Z27" s="83" t="s">
        <v>52</v>
      </c>
    </row>
    <row r="28" spans="1:26" s="219" customFormat="1" ht="33.75" customHeight="1">
      <c r="A28" s="83" t="s">
        <v>53</v>
      </c>
      <c r="B28" s="334">
        <v>-5.0967416852829643</v>
      </c>
      <c r="C28" s="336">
        <v>-5.8571750394232964</v>
      </c>
      <c r="D28" s="331">
        <v>-8.275405494869247</v>
      </c>
      <c r="E28" s="331">
        <v>-3.4598214285714306</v>
      </c>
      <c r="F28" s="357">
        <v>4.0229885057471222</v>
      </c>
      <c r="G28" s="336">
        <v>1.881533101045278</v>
      </c>
      <c r="H28" s="331">
        <v>-10.325406758448068</v>
      </c>
      <c r="I28" s="331">
        <v>46.370023419203761</v>
      </c>
      <c r="J28" s="331">
        <v>2.4852071005917225</v>
      </c>
      <c r="K28" s="331">
        <v>4.339440694310511</v>
      </c>
      <c r="L28" s="331">
        <v>-6.3439065108514114</v>
      </c>
      <c r="M28" s="331">
        <v>32.038834951456323</v>
      </c>
      <c r="N28" s="331">
        <v>7.3275862068965552</v>
      </c>
      <c r="O28" s="331">
        <v>-26.31578947368422</v>
      </c>
      <c r="P28" s="331">
        <v>-33.333333333333343</v>
      </c>
      <c r="Q28" s="331">
        <v>-66.666666666666671</v>
      </c>
      <c r="R28" s="357">
        <v>-15.384615384615387</v>
      </c>
      <c r="S28" s="336">
        <v>2.3942944472745751</v>
      </c>
      <c r="T28" s="336">
        <v>107.01754385964915</v>
      </c>
      <c r="U28" s="357">
        <v>3.8461538461538538</v>
      </c>
      <c r="V28" s="336">
        <v>57.798165137614689</v>
      </c>
      <c r="W28" s="336">
        <v>7.0028011204481828</v>
      </c>
      <c r="X28" s="336">
        <v>4.5454545454545467</v>
      </c>
      <c r="Y28" s="335">
        <v>46.183206106870244</v>
      </c>
      <c r="Z28" s="83" t="s">
        <v>53</v>
      </c>
    </row>
    <row r="29" spans="1:26" s="219" customFormat="1" ht="33.75" customHeight="1">
      <c r="A29" s="83" t="s">
        <v>54</v>
      </c>
      <c r="B29" s="334">
        <v>-2.2003579389511998</v>
      </c>
      <c r="C29" s="336">
        <v>0.26612077789150135</v>
      </c>
      <c r="D29" s="331">
        <v>-1.5130190007037356</v>
      </c>
      <c r="E29" s="331">
        <v>4.0109389243391007</v>
      </c>
      <c r="F29" s="357">
        <v>1.2684989429175459</v>
      </c>
      <c r="G29" s="336">
        <v>-3.7398373983739788</v>
      </c>
      <c r="H29" s="331">
        <v>-1.6802168021680188</v>
      </c>
      <c r="I29" s="331">
        <v>-21.903787103377695</v>
      </c>
      <c r="J29" s="331">
        <v>12.327188940092171</v>
      </c>
      <c r="K29" s="331">
        <v>3.5714285714285836</v>
      </c>
      <c r="L29" s="331">
        <v>-7.418397626112764</v>
      </c>
      <c r="M29" s="331">
        <v>-10.61643835616438</v>
      </c>
      <c r="N29" s="331">
        <v>32.958801498127343</v>
      </c>
      <c r="O29" s="331">
        <v>37.5</v>
      </c>
      <c r="P29" s="331">
        <v>50</v>
      </c>
      <c r="Q29" s="331">
        <v>80</v>
      </c>
      <c r="R29" s="357">
        <v>11.111111111111114</v>
      </c>
      <c r="S29" s="336">
        <v>-2.1729682746631909</v>
      </c>
      <c r="T29" s="336">
        <v>100</v>
      </c>
      <c r="U29" s="357">
        <v>26.315789473684205</v>
      </c>
      <c r="V29" s="336">
        <v>68.539325842696627</v>
      </c>
      <c r="W29" s="336">
        <v>32.278481012658233</v>
      </c>
      <c r="X29" s="336">
        <v>0</v>
      </c>
      <c r="Y29" s="335">
        <v>-38.926174496644293</v>
      </c>
      <c r="Z29" s="83" t="s">
        <v>54</v>
      </c>
    </row>
    <row r="30" spans="1:26" s="219" customFormat="1" ht="33.75" customHeight="1">
      <c r="A30" s="83" t="s">
        <v>55</v>
      </c>
      <c r="B30" s="334">
        <v>-1.8919144402872519</v>
      </c>
      <c r="C30" s="336">
        <v>1.1452910553715157</v>
      </c>
      <c r="D30" s="331">
        <v>2.1107372285102457</v>
      </c>
      <c r="E30" s="331">
        <v>15.692742695570217</v>
      </c>
      <c r="F30" s="357">
        <v>-18.372703412073491</v>
      </c>
      <c r="G30" s="336">
        <v>-6.1046889206390489</v>
      </c>
      <c r="H30" s="331">
        <v>-3.7874802735402398</v>
      </c>
      <c r="I30" s="331">
        <v>-12.363194162950947</v>
      </c>
      <c r="J30" s="331">
        <v>-1.4685314685314665</v>
      </c>
      <c r="K30" s="331">
        <v>13.186514410005444</v>
      </c>
      <c r="L30" s="331">
        <v>31</v>
      </c>
      <c r="M30" s="331">
        <v>20.101351351351354</v>
      </c>
      <c r="N30" s="331">
        <v>-17.093235831809878</v>
      </c>
      <c r="O30" s="331">
        <v>-10.714285714285708</v>
      </c>
      <c r="P30" s="331">
        <v>0</v>
      </c>
      <c r="Q30" s="331" t="s">
        <v>22</v>
      </c>
      <c r="R30" s="357">
        <v>-15.789473684210535</v>
      </c>
      <c r="S30" s="336">
        <v>0.10521701008330808</v>
      </c>
      <c r="T30" s="336">
        <v>64.81481481481481</v>
      </c>
      <c r="U30" s="357">
        <v>41.176470588235304</v>
      </c>
      <c r="V30" s="336">
        <v>51.639344262295083</v>
      </c>
      <c r="W30" s="336">
        <v>28.099173553718998</v>
      </c>
      <c r="X30" s="336">
        <v>-28.813559322033896</v>
      </c>
      <c r="Y30" s="335">
        <v>65.239726027397268</v>
      </c>
      <c r="Z30" s="83" t="s">
        <v>55</v>
      </c>
    </row>
    <row r="31" spans="1:26" s="219" customFormat="1" ht="33.75" customHeight="1">
      <c r="A31" s="83" t="s">
        <v>56</v>
      </c>
      <c r="B31" s="334">
        <v>-2.324156679557376</v>
      </c>
      <c r="C31" s="336">
        <v>-0.87593149431299366</v>
      </c>
      <c r="D31" s="331">
        <v>-1.1285266457680194</v>
      </c>
      <c r="E31" s="331">
        <v>-2.024584237165584</v>
      </c>
      <c r="F31" s="357">
        <v>1.0128291694800851</v>
      </c>
      <c r="G31" s="336">
        <v>3.4094783498119341E-2</v>
      </c>
      <c r="H31" s="331">
        <v>-3.3185840707964616</v>
      </c>
      <c r="I31" s="331">
        <v>-3.6451471234079946</v>
      </c>
      <c r="J31" s="331">
        <v>9.0057049714751543</v>
      </c>
      <c r="K31" s="331">
        <v>3.6455696202531698</v>
      </c>
      <c r="L31" s="331">
        <v>12.922705314009647</v>
      </c>
      <c r="M31" s="331">
        <v>1.2024048096192388</v>
      </c>
      <c r="N31" s="331">
        <v>-6.3271604938271508</v>
      </c>
      <c r="O31" s="331">
        <v>32.5</v>
      </c>
      <c r="P31" s="331">
        <v>-12.5</v>
      </c>
      <c r="Q31" s="331">
        <v>200</v>
      </c>
      <c r="R31" s="357">
        <v>33.333333333333314</v>
      </c>
      <c r="S31" s="336">
        <v>0.81375994081744807</v>
      </c>
      <c r="T31" s="336">
        <v>-3.3333333333333286</v>
      </c>
      <c r="U31" s="357">
        <v>31.25</v>
      </c>
      <c r="V31" s="336">
        <v>14.516129032258078</v>
      </c>
      <c r="W31" s="336">
        <v>20.195439739413686</v>
      </c>
      <c r="X31" s="336">
        <v>-35.77981651376146</v>
      </c>
      <c r="Y31" s="335">
        <v>194.0406976744186</v>
      </c>
      <c r="Z31" s="83" t="s">
        <v>56</v>
      </c>
    </row>
    <row r="32" spans="1:26" s="219" customFormat="1" ht="33.75" customHeight="1">
      <c r="A32" s="83" t="s">
        <v>57</v>
      </c>
      <c r="B32" s="334">
        <v>-0.94936095786964358</v>
      </c>
      <c r="C32" s="336">
        <v>-7.3195428902068471</v>
      </c>
      <c r="D32" s="331">
        <v>-5.9638235071520427</v>
      </c>
      <c r="E32" s="331">
        <v>2.1467478372316577</v>
      </c>
      <c r="F32" s="357">
        <v>-18.093076049943249</v>
      </c>
      <c r="G32" s="336">
        <v>-13.046937151949095</v>
      </c>
      <c r="H32" s="331">
        <v>-15.017381228273464</v>
      </c>
      <c r="I32" s="331">
        <v>-18.22700911350455</v>
      </c>
      <c r="J32" s="331">
        <v>-2.8985507246376869</v>
      </c>
      <c r="K32" s="331">
        <v>12.662013958125627</v>
      </c>
      <c r="L32" s="331">
        <v>12.654473554127549</v>
      </c>
      <c r="M32" s="331">
        <v>19.146341463414629</v>
      </c>
      <c r="N32" s="331">
        <v>8.1266039349871591</v>
      </c>
      <c r="O32" s="331">
        <v>-10</v>
      </c>
      <c r="P32" s="331">
        <v>-20</v>
      </c>
      <c r="Q32" s="331">
        <v>120.00000000000003</v>
      </c>
      <c r="R32" s="357">
        <v>-16.92307692307692</v>
      </c>
      <c r="S32" s="336">
        <v>-8.2811059907834164</v>
      </c>
      <c r="T32" s="336">
        <v>-13.028169014084511</v>
      </c>
      <c r="U32" s="357">
        <v>18.098159509202461</v>
      </c>
      <c r="V32" s="336">
        <v>3.6065573770491852</v>
      </c>
      <c r="W32" s="336">
        <v>27.116212338593982</v>
      </c>
      <c r="X32" s="336">
        <v>-18.857142857142861</v>
      </c>
      <c r="Y32" s="335">
        <v>-25.049309664694277</v>
      </c>
      <c r="Z32" s="83" t="s">
        <v>57</v>
      </c>
    </row>
    <row r="33" spans="1:26" s="219" customFormat="1" ht="33.75" customHeight="1">
      <c r="A33" s="83" t="s">
        <v>58</v>
      </c>
      <c r="B33" s="334">
        <v>-0.47784847802491015</v>
      </c>
      <c r="C33" s="336">
        <v>0.39590478111762195</v>
      </c>
      <c r="D33" s="331">
        <v>3.5788597586350335</v>
      </c>
      <c r="E33" s="331">
        <v>-3.2023068750948482</v>
      </c>
      <c r="F33" s="357">
        <v>-8.7126921917395208</v>
      </c>
      <c r="G33" s="336">
        <v>-2.0055053086905303</v>
      </c>
      <c r="H33" s="331">
        <v>-3.02839422424654</v>
      </c>
      <c r="I33" s="331">
        <v>13.477555435370476</v>
      </c>
      <c r="J33" s="331">
        <v>-13.299398426654335</v>
      </c>
      <c r="K33" s="331">
        <v>8.3554836472899581</v>
      </c>
      <c r="L33" s="331">
        <v>11.528089887640448</v>
      </c>
      <c r="M33" s="331">
        <v>22.53618194348725</v>
      </c>
      <c r="N33" s="331">
        <v>-4.2514534883720927</v>
      </c>
      <c r="O33" s="331">
        <v>-6.5573770491803174</v>
      </c>
      <c r="P33" s="331">
        <v>-19.444444444444443</v>
      </c>
      <c r="Q33" s="331">
        <v>-5.8823529411764781</v>
      </c>
      <c r="R33" s="357">
        <v>-4.1884816753926799</v>
      </c>
      <c r="S33" s="336">
        <v>-0.2198245437128179</v>
      </c>
      <c r="T33" s="336">
        <v>13.087248322147644</v>
      </c>
      <c r="U33" s="357">
        <v>15.728476821192046</v>
      </c>
      <c r="V33" s="336">
        <v>14.416666666666671</v>
      </c>
      <c r="W33" s="336">
        <v>22.86276715410574</v>
      </c>
      <c r="X33" s="336">
        <v>-17.414721723518852</v>
      </c>
      <c r="Y33" s="335">
        <v>-16.204760352135636</v>
      </c>
      <c r="Z33" s="83" t="s">
        <v>58</v>
      </c>
    </row>
    <row r="34" spans="1:26" s="219" customFormat="1" ht="33.75" customHeight="1">
      <c r="A34" s="83" t="s">
        <v>59</v>
      </c>
      <c r="B34" s="334">
        <v>2.8414358183001127</v>
      </c>
      <c r="C34" s="336">
        <v>-2.4252817246447762</v>
      </c>
      <c r="D34" s="331">
        <v>-0.22633744855966142</v>
      </c>
      <c r="E34" s="331">
        <v>-3.7185354691075503</v>
      </c>
      <c r="F34" s="357">
        <v>-7.8406169665809813</v>
      </c>
      <c r="G34" s="336">
        <v>-3.5683629675045978</v>
      </c>
      <c r="H34" s="331">
        <v>-5.2644406531805998</v>
      </c>
      <c r="I34" s="331">
        <v>4.7155304971809358</v>
      </c>
      <c r="J34" s="331">
        <v>-7.9485959067110912</v>
      </c>
      <c r="K34" s="331">
        <v>8.2532504239683391</v>
      </c>
      <c r="L34" s="331">
        <v>-0.82159624413145593</v>
      </c>
      <c r="M34" s="331">
        <v>15.759312320916891</v>
      </c>
      <c r="N34" s="331">
        <v>17.253521126760575</v>
      </c>
      <c r="O34" s="331">
        <v>-35.714285714285708</v>
      </c>
      <c r="P34" s="331">
        <v>20</v>
      </c>
      <c r="Q34" s="331" t="s">
        <v>22</v>
      </c>
      <c r="R34" s="357">
        <v>-51.612903225806448</v>
      </c>
      <c r="S34" s="336">
        <v>-1.6054585591009527</v>
      </c>
      <c r="T34" s="336">
        <v>34.246575342465746</v>
      </c>
      <c r="U34" s="357">
        <v>-15.151515151515156</v>
      </c>
      <c r="V34" s="336">
        <v>2.4390243902439011</v>
      </c>
      <c r="W34" s="336">
        <v>30.897435897435912</v>
      </c>
      <c r="X34" s="336">
        <v>-26.388888888888886</v>
      </c>
      <c r="Y34" s="335">
        <v>-74.065080135988339</v>
      </c>
      <c r="Z34" s="83" t="s">
        <v>59</v>
      </c>
    </row>
    <row r="35" spans="1:26" s="219" customFormat="1" ht="33.75" customHeight="1">
      <c r="A35" s="83" t="s">
        <v>60</v>
      </c>
      <c r="B35" s="334">
        <v>-5.1626791276262907</v>
      </c>
      <c r="C35" s="336">
        <v>-2.1414342629482093</v>
      </c>
      <c r="D35" s="331">
        <v>-2.7588886730134021</v>
      </c>
      <c r="E35" s="331">
        <v>0.96836668818592386</v>
      </c>
      <c r="F35" s="357">
        <v>-3.3682634730538865</v>
      </c>
      <c r="G35" s="336">
        <v>-8.6473960239053582</v>
      </c>
      <c r="H35" s="331">
        <v>-14.509501797637398</v>
      </c>
      <c r="I35" s="331">
        <v>-9.7056483691328594</v>
      </c>
      <c r="J35" s="331">
        <v>5.5834729201563249</v>
      </c>
      <c r="K35" s="331">
        <v>17.989803350327762</v>
      </c>
      <c r="L35" s="331">
        <v>20.256776034236808</v>
      </c>
      <c r="M35" s="331">
        <v>11.785714285714292</v>
      </c>
      <c r="N35" s="331">
        <v>18.367346938775512</v>
      </c>
      <c r="O35" s="331">
        <v>12.5</v>
      </c>
      <c r="P35" s="331">
        <v>133.33333333333334</v>
      </c>
      <c r="Q35" s="331">
        <v>-50</v>
      </c>
      <c r="R35" s="357">
        <v>0</v>
      </c>
      <c r="S35" s="336">
        <v>-4.7832430179241356</v>
      </c>
      <c r="T35" s="336">
        <v>-35.021097046413502</v>
      </c>
      <c r="U35" s="357">
        <v>-1.1764705882352899</v>
      </c>
      <c r="V35" s="336">
        <v>-26.08695652173914</v>
      </c>
      <c r="W35" s="336">
        <v>-2.9723991507431009</v>
      </c>
      <c r="X35" s="336">
        <v>-37.398373983739845</v>
      </c>
      <c r="Y35" s="335">
        <v>81.692573402417963</v>
      </c>
      <c r="Z35" s="83" t="s">
        <v>60</v>
      </c>
    </row>
    <row r="36" spans="1:26" s="219" customFormat="1" ht="33.75" customHeight="1">
      <c r="A36" s="83" t="s">
        <v>61</v>
      </c>
      <c r="B36" s="334">
        <v>-2.2108551455878143</v>
      </c>
      <c r="C36" s="336">
        <v>6.7390782525204003</v>
      </c>
      <c r="D36" s="331">
        <v>4.9502160435844473</v>
      </c>
      <c r="E36" s="331">
        <v>14.22193877551021</v>
      </c>
      <c r="F36" s="357">
        <v>5.2047189451769498</v>
      </c>
      <c r="G36" s="336">
        <v>-7.0777690494893903</v>
      </c>
      <c r="H36" s="331">
        <v>-9.6959012780960734</v>
      </c>
      <c r="I36" s="331">
        <v>-7.9386257505003357</v>
      </c>
      <c r="J36" s="331">
        <v>-0.1025641025641022</v>
      </c>
      <c r="K36" s="331">
        <v>8.2188229193673692</v>
      </c>
      <c r="L36" s="331">
        <v>4.4378698224851973</v>
      </c>
      <c r="M36" s="331">
        <v>34.984520123839019</v>
      </c>
      <c r="N36" s="331">
        <v>8.4530853761634717E-2</v>
      </c>
      <c r="O36" s="331">
        <v>36.363636363636346</v>
      </c>
      <c r="P36" s="331">
        <v>-18.181818181818173</v>
      </c>
      <c r="Q36" s="331">
        <v>125</v>
      </c>
      <c r="R36" s="357">
        <v>41.176470588235304</v>
      </c>
      <c r="S36" s="336">
        <v>-3.3627574611181217</v>
      </c>
      <c r="T36" s="336">
        <v>7.4561403508771775</v>
      </c>
      <c r="U36" s="357">
        <v>8.3333333333333286</v>
      </c>
      <c r="V36" s="336">
        <v>7.7777777777777715</v>
      </c>
      <c r="W36" s="336">
        <v>1.4959202175883917</v>
      </c>
      <c r="X36" s="336">
        <v>-12.5</v>
      </c>
      <c r="Y36" s="335">
        <v>-32.384690873405305</v>
      </c>
      <c r="Z36" s="83" t="s">
        <v>61</v>
      </c>
    </row>
    <row r="37" spans="1:26" s="219" customFormat="1" ht="33.75" customHeight="1">
      <c r="A37" s="83" t="s">
        <v>62</v>
      </c>
      <c r="B37" s="334">
        <v>-1.9332118250998747</v>
      </c>
      <c r="C37" s="336">
        <v>-1.2768300356568574</v>
      </c>
      <c r="D37" s="331">
        <v>1.5670388828185224</v>
      </c>
      <c r="E37" s="331">
        <v>-2.7172011661807574</v>
      </c>
      <c r="F37" s="357">
        <v>-9.7669605902465264</v>
      </c>
      <c r="G37" s="336">
        <v>-4.9834191665265877</v>
      </c>
      <c r="H37" s="331">
        <v>-10.981776548039306</v>
      </c>
      <c r="I37" s="331">
        <v>-1.7274107820804829</v>
      </c>
      <c r="J37" s="331">
        <v>2.5563496426608054</v>
      </c>
      <c r="K37" s="331">
        <v>8.1468486585939814</v>
      </c>
      <c r="L37" s="331">
        <v>2.7093180283592062</v>
      </c>
      <c r="M37" s="331">
        <v>13.882132834424695</v>
      </c>
      <c r="N37" s="331">
        <v>13.612819682745211</v>
      </c>
      <c r="O37" s="331">
        <v>5.5900621118012452</v>
      </c>
      <c r="P37" s="331">
        <v>-1.4492753623188293</v>
      </c>
      <c r="Q37" s="331">
        <v>-66.101694915254242</v>
      </c>
      <c r="R37" s="357">
        <v>29.896907216494839</v>
      </c>
      <c r="S37" s="336">
        <v>-1.5023000112195746</v>
      </c>
      <c r="T37" s="336">
        <v>1.6640502354787969</v>
      </c>
      <c r="U37" s="357">
        <v>-5.3242981606969977</v>
      </c>
      <c r="V37" s="336">
        <v>-4.741583688951323E-2</v>
      </c>
      <c r="W37" s="336">
        <v>4.2837868225770137</v>
      </c>
      <c r="X37" s="336">
        <v>38.477366255144034</v>
      </c>
      <c r="Y37" s="335">
        <v>-17.688528092287967</v>
      </c>
      <c r="Z37" s="83" t="s">
        <v>62</v>
      </c>
    </row>
    <row r="38" spans="1:26" s="219" customFormat="1" ht="33.75" customHeight="1">
      <c r="A38" s="83" t="s">
        <v>63</v>
      </c>
      <c r="B38" s="334">
        <v>-3.7702976527183978</v>
      </c>
      <c r="C38" s="336">
        <v>4.1062288749396316</v>
      </c>
      <c r="D38" s="331">
        <v>4.4992947813822184</v>
      </c>
      <c r="E38" s="331">
        <v>0.94268476621417108</v>
      </c>
      <c r="F38" s="357">
        <v>5.4486796510933289</v>
      </c>
      <c r="G38" s="336">
        <v>-1.560588649590386</v>
      </c>
      <c r="H38" s="331">
        <v>-5.0093671092286343</v>
      </c>
      <c r="I38" s="331">
        <v>-7.8337104072398205</v>
      </c>
      <c r="J38" s="331">
        <v>9.8059779758783492</v>
      </c>
      <c r="K38" s="331">
        <v>10.214917825537299</v>
      </c>
      <c r="L38" s="331">
        <v>12.534960589880512</v>
      </c>
      <c r="M38" s="331">
        <v>26.578764746703683</v>
      </c>
      <c r="N38" s="331">
        <v>-2.6813880126182994</v>
      </c>
      <c r="O38" s="331">
        <v>6.2730627306273163</v>
      </c>
      <c r="P38" s="331">
        <v>4.6153846153846274</v>
      </c>
      <c r="Q38" s="331">
        <v>-18.309859154929569</v>
      </c>
      <c r="R38" s="357">
        <v>20</v>
      </c>
      <c r="S38" s="336">
        <v>1.1490983559929475</v>
      </c>
      <c r="T38" s="336">
        <v>30.687022900763338</v>
      </c>
      <c r="U38" s="357">
        <v>10.958904109589042</v>
      </c>
      <c r="V38" s="336">
        <v>24.604012671594518</v>
      </c>
      <c r="W38" s="336">
        <v>3.7252996436669861</v>
      </c>
      <c r="X38" s="336">
        <v>7.559055118110237</v>
      </c>
      <c r="Y38" s="335">
        <v>-31.869565217391312</v>
      </c>
      <c r="Z38" s="83" t="s">
        <v>63</v>
      </c>
    </row>
    <row r="39" spans="1:26" s="219" customFormat="1" ht="33.75" customHeight="1">
      <c r="A39" s="83" t="s">
        <v>64</v>
      </c>
      <c r="B39" s="334">
        <v>-3.5774215361970931</v>
      </c>
      <c r="C39" s="336">
        <v>2.0275162925416339</v>
      </c>
      <c r="D39" s="331">
        <v>8.0605016274171817</v>
      </c>
      <c r="E39" s="331">
        <v>4.1366906474820127</v>
      </c>
      <c r="F39" s="357">
        <v>-15.325474115838034</v>
      </c>
      <c r="G39" s="336">
        <v>-3.6218250235183405</v>
      </c>
      <c r="H39" s="331">
        <v>-6.8855084067253784</v>
      </c>
      <c r="I39" s="331">
        <v>15.133531157270028</v>
      </c>
      <c r="J39" s="331">
        <v>-7.7777777777777715</v>
      </c>
      <c r="K39" s="331">
        <v>43.203883495145647</v>
      </c>
      <c r="L39" s="331">
        <v>45.517241379310349</v>
      </c>
      <c r="M39" s="331">
        <v>66.867469879518069</v>
      </c>
      <c r="N39" s="331">
        <v>24.64788732394365</v>
      </c>
      <c r="O39" s="331">
        <v>-11.764705882352942</v>
      </c>
      <c r="P39" s="331">
        <v>0</v>
      </c>
      <c r="Q39" s="331">
        <v>-66.666666666666671</v>
      </c>
      <c r="R39" s="357">
        <v>10.526315789473699</v>
      </c>
      <c r="S39" s="336">
        <v>2.8218220908357949</v>
      </c>
      <c r="T39" s="336">
        <v>27.41935483870968</v>
      </c>
      <c r="U39" s="357">
        <v>78.431372549019613</v>
      </c>
      <c r="V39" s="336">
        <v>50.442477876106182</v>
      </c>
      <c r="W39" s="336">
        <v>-8.9639115250291042</v>
      </c>
      <c r="X39" s="336">
        <v>27.160493827160508</v>
      </c>
      <c r="Y39" s="335">
        <v>-11.293859649122808</v>
      </c>
      <c r="Z39" s="83" t="s">
        <v>64</v>
      </c>
    </row>
    <row r="40" spans="1:26" s="219" customFormat="1" ht="33.75" customHeight="1">
      <c r="A40" s="83" t="s">
        <v>65</v>
      </c>
      <c r="B40" s="334">
        <v>-2.5457881458667799</v>
      </c>
      <c r="C40" s="336">
        <v>7.023848415550475</v>
      </c>
      <c r="D40" s="331">
        <v>13.256955810147304</v>
      </c>
      <c r="E40" s="331">
        <v>-1.5561015561015523</v>
      </c>
      <c r="F40" s="357">
        <v>-2.9959514170040507</v>
      </c>
      <c r="G40" s="336">
        <v>6.9048898441697872</v>
      </c>
      <c r="H40" s="331">
        <v>-2.941176470588232</v>
      </c>
      <c r="I40" s="331">
        <v>16.779431664411362</v>
      </c>
      <c r="J40" s="331">
        <v>23.30558858501783</v>
      </c>
      <c r="K40" s="331">
        <v>6.8555758683729522</v>
      </c>
      <c r="L40" s="331">
        <v>7.9207920792079278</v>
      </c>
      <c r="M40" s="331">
        <v>11.904761904761912</v>
      </c>
      <c r="N40" s="331">
        <v>-1.9762845849802346</v>
      </c>
      <c r="O40" s="331">
        <v>-15</v>
      </c>
      <c r="P40" s="331">
        <v>-11.111111111111114</v>
      </c>
      <c r="Q40" s="331">
        <v>-66.666666666666671</v>
      </c>
      <c r="R40" s="357">
        <v>0</v>
      </c>
      <c r="S40" s="336">
        <v>6.8031430934656782</v>
      </c>
      <c r="T40" s="336">
        <v>-2.8846153846153868</v>
      </c>
      <c r="U40" s="357">
        <v>36</v>
      </c>
      <c r="V40" s="336">
        <v>13.407821229050285</v>
      </c>
      <c r="W40" s="336">
        <v>26.624737945492669</v>
      </c>
      <c r="X40" s="336">
        <v>40.540540540540547</v>
      </c>
      <c r="Y40" s="335">
        <v>-53.041018387553038</v>
      </c>
      <c r="Z40" s="83" t="s">
        <v>65</v>
      </c>
    </row>
    <row r="41" spans="1:26" s="219" customFormat="1" ht="33.75" customHeight="1">
      <c r="A41" s="83" t="s">
        <v>66</v>
      </c>
      <c r="B41" s="334">
        <v>-4.9373072146777162</v>
      </c>
      <c r="C41" s="336">
        <v>3.6477987421383631</v>
      </c>
      <c r="D41" s="331">
        <v>4.5004945598417407</v>
      </c>
      <c r="E41" s="331">
        <v>7.5630252100840352</v>
      </c>
      <c r="F41" s="357">
        <v>-1.6129032258064484</v>
      </c>
      <c r="G41" s="336">
        <v>-4.6812749003984067</v>
      </c>
      <c r="H41" s="331">
        <v>-13.599999999999994</v>
      </c>
      <c r="I41" s="331">
        <v>-0.76142131979695193</v>
      </c>
      <c r="J41" s="331">
        <v>12.678936605316977</v>
      </c>
      <c r="K41" s="331">
        <v>5.2453468697123355</v>
      </c>
      <c r="L41" s="331">
        <v>12.970711297071119</v>
      </c>
      <c r="M41" s="331">
        <v>1.5267175572519136</v>
      </c>
      <c r="N41" s="331">
        <v>-0.90497737556560764</v>
      </c>
      <c r="O41" s="331">
        <v>-66.666666666666671</v>
      </c>
      <c r="P41" s="331" t="s">
        <v>22</v>
      </c>
      <c r="Q41" s="331" t="s">
        <v>22</v>
      </c>
      <c r="R41" s="357">
        <v>-57.142857142857146</v>
      </c>
      <c r="S41" s="336">
        <v>-2.6457055214723937</v>
      </c>
      <c r="T41" s="336">
        <v>118.18181818181816</v>
      </c>
      <c r="U41" s="357">
        <v>-30.303030303030297</v>
      </c>
      <c r="V41" s="336">
        <v>29.090909090909093</v>
      </c>
      <c r="W41" s="336">
        <v>18.771331058020465</v>
      </c>
      <c r="X41" s="336">
        <v>11.538461538461547</v>
      </c>
      <c r="Y41" s="335">
        <v>-9.0196078431372513</v>
      </c>
      <c r="Z41" s="83" t="s">
        <v>66</v>
      </c>
    </row>
    <row r="42" spans="1:26" s="219" customFormat="1" ht="33.75" customHeight="1">
      <c r="A42" s="83" t="s">
        <v>67</v>
      </c>
      <c r="B42" s="334">
        <v>-3.078462916212473</v>
      </c>
      <c r="C42" s="336">
        <v>-0.94149293880295204</v>
      </c>
      <c r="D42" s="331">
        <v>3.5655512890839418</v>
      </c>
      <c r="E42" s="331">
        <v>-9.9248120300751879</v>
      </c>
      <c r="F42" s="357">
        <v>-5.5555555555555571</v>
      </c>
      <c r="G42" s="336">
        <v>-1.0211800302571845</v>
      </c>
      <c r="H42" s="331">
        <v>-5.1282051282051384</v>
      </c>
      <c r="I42" s="331">
        <v>-10.775862068965509</v>
      </c>
      <c r="J42" s="331">
        <v>15.999999999999986</v>
      </c>
      <c r="K42" s="331">
        <v>3.7077426390403474</v>
      </c>
      <c r="L42" s="331">
        <v>21.573604060913709</v>
      </c>
      <c r="M42" s="331">
        <v>-20.274914089347078</v>
      </c>
      <c r="N42" s="331">
        <v>3.448275862068968</v>
      </c>
      <c r="O42" s="331">
        <v>-83.333333333333343</v>
      </c>
      <c r="P42" s="331" t="s">
        <v>22</v>
      </c>
      <c r="Q42" s="331" t="s">
        <v>22</v>
      </c>
      <c r="R42" s="357">
        <v>-66.666666666666671</v>
      </c>
      <c r="S42" s="336">
        <v>5.6069526212510823E-2</v>
      </c>
      <c r="T42" s="336">
        <v>140</v>
      </c>
      <c r="U42" s="357">
        <v>40</v>
      </c>
      <c r="V42" s="336">
        <v>85.454545454545439</v>
      </c>
      <c r="W42" s="336">
        <v>-2.6859504132231393</v>
      </c>
      <c r="X42" s="336">
        <v>18.604651162790702</v>
      </c>
      <c r="Y42" s="335">
        <v>122.90076335877865</v>
      </c>
      <c r="Z42" s="83" t="s">
        <v>67</v>
      </c>
    </row>
    <row r="43" spans="1:26" s="219" customFormat="1" ht="33.75" customHeight="1">
      <c r="A43" s="83" t="s">
        <v>68</v>
      </c>
      <c r="B43" s="334">
        <v>-4.2732514461723383</v>
      </c>
      <c r="C43" s="336">
        <v>-1.0253054101221721</v>
      </c>
      <c r="D43" s="331">
        <v>2.2530723714155698</v>
      </c>
      <c r="E43" s="331">
        <v>-8.0812445980985359</v>
      </c>
      <c r="F43" s="357">
        <v>-5.7358490566037688</v>
      </c>
      <c r="G43" s="336">
        <v>2.0062469966362357</v>
      </c>
      <c r="H43" s="331">
        <v>-6.8565400843881861</v>
      </c>
      <c r="I43" s="331">
        <v>26.058865757358234</v>
      </c>
      <c r="J43" s="331">
        <v>5.8877225011410275</v>
      </c>
      <c r="K43" s="331">
        <v>-0.57921635434412622</v>
      </c>
      <c r="L43" s="331">
        <v>-2.9119788219722125</v>
      </c>
      <c r="M43" s="331">
        <v>6.5140845070422557</v>
      </c>
      <c r="N43" s="331">
        <v>-1.1682242990654288</v>
      </c>
      <c r="O43" s="331">
        <v>13.333333333333329</v>
      </c>
      <c r="P43" s="331">
        <v>90</v>
      </c>
      <c r="Q43" s="331">
        <v>-60</v>
      </c>
      <c r="R43" s="357">
        <v>30</v>
      </c>
      <c r="S43" s="336">
        <v>1.3800424628450259</v>
      </c>
      <c r="T43" s="336">
        <v>112.90322580645159</v>
      </c>
      <c r="U43" s="357">
        <v>56.862745098039227</v>
      </c>
      <c r="V43" s="336">
        <v>87.610619469026545</v>
      </c>
      <c r="W43" s="336">
        <v>20.376522702104111</v>
      </c>
      <c r="X43" s="336">
        <v>-18.085106382978722</v>
      </c>
      <c r="Y43" s="335">
        <v>31.707317073170742</v>
      </c>
      <c r="Z43" s="83" t="s">
        <v>68</v>
      </c>
    </row>
    <row r="44" spans="1:26" s="219" customFormat="1" ht="33.75" customHeight="1">
      <c r="A44" s="83" t="s">
        <v>69</v>
      </c>
      <c r="B44" s="334">
        <v>-1.1291448443632675</v>
      </c>
      <c r="C44" s="336">
        <v>0.13526019790701582</v>
      </c>
      <c r="D44" s="331">
        <v>1.1621150493898966</v>
      </c>
      <c r="E44" s="331">
        <v>17.989214175654837</v>
      </c>
      <c r="F44" s="357">
        <v>-19.255094869992973</v>
      </c>
      <c r="G44" s="336">
        <v>3.6391370668991101</v>
      </c>
      <c r="H44" s="331">
        <v>-5.7390936044049141</v>
      </c>
      <c r="I44" s="331">
        <v>15.899175957343672</v>
      </c>
      <c r="J44" s="331">
        <v>11.575428332636847</v>
      </c>
      <c r="K44" s="331">
        <v>43.93305439330544</v>
      </c>
      <c r="L44" s="331">
        <v>46.596434359805528</v>
      </c>
      <c r="M44" s="331">
        <v>100.58309037900875</v>
      </c>
      <c r="N44" s="331">
        <v>15.990159901599014</v>
      </c>
      <c r="O44" s="331">
        <v>-34.722222222222214</v>
      </c>
      <c r="P44" s="331">
        <v>-7.1428571428571388</v>
      </c>
      <c r="Q44" s="331">
        <v>-50</v>
      </c>
      <c r="R44" s="357">
        <v>-41.071428571428569</v>
      </c>
      <c r="S44" s="336">
        <v>11.675257731958766</v>
      </c>
      <c r="T44" s="336">
        <v>8.2987551867219906</v>
      </c>
      <c r="U44" s="357">
        <v>93.333333333333343</v>
      </c>
      <c r="V44" s="336">
        <v>26.904376012965955</v>
      </c>
      <c r="W44" s="336">
        <v>9.9332839140103886</v>
      </c>
      <c r="X44" s="336">
        <v>-14.720812182741113</v>
      </c>
      <c r="Y44" s="335">
        <v>1.0319917440660475</v>
      </c>
      <c r="Z44" s="83" t="s">
        <v>69</v>
      </c>
    </row>
    <row r="45" spans="1:26" s="219" customFormat="1" ht="33.75" customHeight="1">
      <c r="A45" s="83" t="s">
        <v>70</v>
      </c>
      <c r="B45" s="334">
        <v>-1.8994811403753431</v>
      </c>
      <c r="C45" s="336">
        <v>1.7077798861480034</v>
      </c>
      <c r="D45" s="331">
        <v>8.7110760741032607</v>
      </c>
      <c r="E45" s="331">
        <v>-3.917050691244242</v>
      </c>
      <c r="F45" s="357">
        <v>-14.180024660912451</v>
      </c>
      <c r="G45" s="336">
        <v>5.3343350864011967</v>
      </c>
      <c r="H45" s="331">
        <v>-1.2722646310432566</v>
      </c>
      <c r="I45" s="331">
        <v>16.828793774319067</v>
      </c>
      <c r="J45" s="331">
        <v>9.4498381877022695</v>
      </c>
      <c r="K45" s="331">
        <v>47.329842931937179</v>
      </c>
      <c r="L45" s="331">
        <v>63.53591160220995</v>
      </c>
      <c r="M45" s="331">
        <v>-5.5865921787709567</v>
      </c>
      <c r="N45" s="331">
        <v>50.214592274678097</v>
      </c>
      <c r="O45" s="331">
        <v>-62.5</v>
      </c>
      <c r="P45" s="331" t="s">
        <v>22</v>
      </c>
      <c r="Q45" s="331">
        <v>0</v>
      </c>
      <c r="R45" s="357">
        <v>-64.705882352941174</v>
      </c>
      <c r="S45" s="336">
        <v>11.438997302871655</v>
      </c>
      <c r="T45" s="336">
        <v>119.23076923076925</v>
      </c>
      <c r="U45" s="357">
        <v>164</v>
      </c>
      <c r="V45" s="336">
        <v>141.17647058823528</v>
      </c>
      <c r="W45" s="336">
        <v>3.6697247706422047</v>
      </c>
      <c r="X45" s="336">
        <v>8.6956521739130324</v>
      </c>
      <c r="Y45" s="335">
        <v>-20.317145688800792</v>
      </c>
      <c r="Z45" s="83" t="s">
        <v>70</v>
      </c>
    </row>
    <row r="46" spans="1:26" s="219" customFormat="1" ht="33.75" customHeight="1">
      <c r="A46" s="83" t="s">
        <v>71</v>
      </c>
      <c r="B46" s="334">
        <v>-3.0906796691227925</v>
      </c>
      <c r="C46" s="336">
        <v>-5.4426705370101587</v>
      </c>
      <c r="D46" s="331">
        <v>-1.8195602729340408</v>
      </c>
      <c r="E46" s="331">
        <v>-0.88161209068010749</v>
      </c>
      <c r="F46" s="357">
        <v>-24.21652421652422</v>
      </c>
      <c r="G46" s="336">
        <v>-2.8861154446177864</v>
      </c>
      <c r="H46" s="331">
        <v>-19.633307868601989</v>
      </c>
      <c r="I46" s="331">
        <v>17.234848484848484</v>
      </c>
      <c r="J46" s="331">
        <v>12.654745529573603</v>
      </c>
      <c r="K46" s="331">
        <v>3.650442477876112</v>
      </c>
      <c r="L46" s="331">
        <v>16.094986807387855</v>
      </c>
      <c r="M46" s="331">
        <v>0.85106382978723616</v>
      </c>
      <c r="N46" s="331">
        <v>-10.34482758620689</v>
      </c>
      <c r="O46" s="331">
        <v>-50</v>
      </c>
      <c r="P46" s="331">
        <v>-60</v>
      </c>
      <c r="Q46" s="331" t="s">
        <v>22</v>
      </c>
      <c r="R46" s="357" t="s">
        <v>22</v>
      </c>
      <c r="S46" s="336">
        <v>-1.2665515256188797</v>
      </c>
      <c r="T46" s="336">
        <v>9.5238095238095326</v>
      </c>
      <c r="U46" s="357">
        <v>41.176470588235304</v>
      </c>
      <c r="V46" s="336">
        <v>18.644067796610159</v>
      </c>
      <c r="W46" s="336">
        <v>28.96039603960395</v>
      </c>
      <c r="X46" s="336">
        <v>-66.935483870967744</v>
      </c>
      <c r="Y46" s="335">
        <v>29.094608341810783</v>
      </c>
      <c r="Z46" s="83" t="s">
        <v>71</v>
      </c>
    </row>
    <row r="47" spans="1:26" s="219" customFormat="1" ht="33.75" customHeight="1">
      <c r="A47" s="83" t="s">
        <v>72</v>
      </c>
      <c r="B47" s="334">
        <v>-3.9594759293113952</v>
      </c>
      <c r="C47" s="336">
        <v>0.37395886452489435</v>
      </c>
      <c r="D47" s="331">
        <v>8.181074447777803E-2</v>
      </c>
      <c r="E47" s="331">
        <v>5.9764309764309758</v>
      </c>
      <c r="F47" s="357">
        <v>-5.0583657587548743</v>
      </c>
      <c r="G47" s="336">
        <v>0.12091898428052161</v>
      </c>
      <c r="H47" s="331">
        <v>-18.269695505074907</v>
      </c>
      <c r="I47" s="331">
        <v>34.733441033925686</v>
      </c>
      <c r="J47" s="331">
        <v>26.93548387096773</v>
      </c>
      <c r="K47" s="331">
        <v>17.663551401869142</v>
      </c>
      <c r="L47" s="331">
        <v>17.399999999999991</v>
      </c>
      <c r="M47" s="331">
        <v>15.357142857142847</v>
      </c>
      <c r="N47" s="331">
        <v>20.344827586206904</v>
      </c>
      <c r="O47" s="331" t="s">
        <v>209</v>
      </c>
      <c r="P47" s="331" t="s">
        <v>22</v>
      </c>
      <c r="Q47" s="331" t="s">
        <v>22</v>
      </c>
      <c r="R47" s="357" t="s">
        <v>209</v>
      </c>
      <c r="S47" s="336">
        <v>4.7488584474885727</v>
      </c>
      <c r="T47" s="336">
        <v>47.142857142857167</v>
      </c>
      <c r="U47" s="357">
        <v>133.33333333333334</v>
      </c>
      <c r="V47" s="336">
        <v>69.14893617021275</v>
      </c>
      <c r="W47" s="336">
        <v>-3.3492822966507134</v>
      </c>
      <c r="X47" s="336">
        <v>-38.46153846153846</v>
      </c>
      <c r="Y47" s="335">
        <v>-9.7560975609756042</v>
      </c>
      <c r="Z47" s="83" t="s">
        <v>72</v>
      </c>
    </row>
    <row r="48" spans="1:26" s="219" customFormat="1" ht="33.75" customHeight="1">
      <c r="A48" s="83" t="s">
        <v>73</v>
      </c>
      <c r="B48" s="334">
        <v>-1.8972413953576961</v>
      </c>
      <c r="C48" s="336">
        <v>7.8871721164211408</v>
      </c>
      <c r="D48" s="331">
        <v>13.128867366155504</v>
      </c>
      <c r="E48" s="331">
        <v>-1.2917115177610299</v>
      </c>
      <c r="F48" s="357">
        <v>-4.0217391304347814</v>
      </c>
      <c r="G48" s="336">
        <v>3.8785142622614472</v>
      </c>
      <c r="H48" s="331">
        <v>-9.0658257784785263</v>
      </c>
      <c r="I48" s="331">
        <v>6.350550381033031</v>
      </c>
      <c r="J48" s="331">
        <v>29.783549783549773</v>
      </c>
      <c r="K48" s="331">
        <v>-5.0295857988165693</v>
      </c>
      <c r="L48" s="331">
        <v>-15.590863952333663</v>
      </c>
      <c r="M48" s="331">
        <v>21.247563352826518</v>
      </c>
      <c r="N48" s="331">
        <v>-10.629921259842519</v>
      </c>
      <c r="O48" s="331">
        <v>-85</v>
      </c>
      <c r="P48" s="331">
        <v>-92.857142857142861</v>
      </c>
      <c r="Q48" s="331" t="s">
        <v>22</v>
      </c>
      <c r="R48" s="357">
        <v>-60</v>
      </c>
      <c r="S48" s="336">
        <v>1.0114145354717579</v>
      </c>
      <c r="T48" s="336">
        <v>38.383838383838395</v>
      </c>
      <c r="U48" s="357">
        <v>34.042553191489361</v>
      </c>
      <c r="V48" s="336">
        <v>36.269430051813458</v>
      </c>
      <c r="W48" s="336">
        <v>54.597701149425291</v>
      </c>
      <c r="X48" s="336">
        <v>56.756756756756744</v>
      </c>
      <c r="Y48" s="335">
        <v>-81.818181818181813</v>
      </c>
      <c r="Z48" s="83" t="s">
        <v>73</v>
      </c>
    </row>
    <row r="49" spans="1:26" s="219" customFormat="1" ht="33.75" customHeight="1">
      <c r="A49" s="83" t="s">
        <v>74</v>
      </c>
      <c r="B49" s="334">
        <v>-0.31074454226374826</v>
      </c>
      <c r="C49" s="336">
        <v>23.933649289099534</v>
      </c>
      <c r="D49" s="331">
        <v>15.889724310776927</v>
      </c>
      <c r="E49" s="331">
        <v>20.703125</v>
      </c>
      <c r="F49" s="357">
        <v>63.534675615212535</v>
      </c>
      <c r="G49" s="336">
        <v>-17.148760330578511</v>
      </c>
      <c r="H49" s="331">
        <v>-18.349928876244675</v>
      </c>
      <c r="I49" s="331">
        <v>-25.825242718446603</v>
      </c>
      <c r="J49" s="331">
        <v>-4.8096192384769552</v>
      </c>
      <c r="K49" s="331">
        <v>-5.8981233243967921</v>
      </c>
      <c r="L49" s="331">
        <v>-11.380597014925371</v>
      </c>
      <c r="M49" s="331">
        <v>-1.1627906976744242</v>
      </c>
      <c r="N49" s="331">
        <v>-0.41841004184099972</v>
      </c>
      <c r="O49" s="331" t="s">
        <v>22</v>
      </c>
      <c r="P49" s="331" t="s">
        <v>22</v>
      </c>
      <c r="Q49" s="331" t="s">
        <v>22</v>
      </c>
      <c r="R49" s="357" t="s">
        <v>22</v>
      </c>
      <c r="S49" s="336">
        <v>-13.534896863520771</v>
      </c>
      <c r="T49" s="336">
        <v>45.3125</v>
      </c>
      <c r="U49" s="357">
        <v>5.5555555555555571</v>
      </c>
      <c r="V49" s="336">
        <v>27.118644067796609</v>
      </c>
      <c r="W49" s="336">
        <v>16.190476190476204</v>
      </c>
      <c r="X49" s="336">
        <v>55</v>
      </c>
      <c r="Y49" s="335">
        <v>22.624434389140276</v>
      </c>
      <c r="Z49" s="83" t="s">
        <v>74</v>
      </c>
    </row>
    <row r="50" spans="1:26" s="219" customFormat="1" ht="33.75" customHeight="1">
      <c r="A50" s="83" t="s">
        <v>75</v>
      </c>
      <c r="B50" s="334">
        <v>-0.76532281107672873</v>
      </c>
      <c r="C50" s="336">
        <v>-2.4909948759575826</v>
      </c>
      <c r="D50" s="331">
        <v>-3.3572611816675959</v>
      </c>
      <c r="E50" s="331">
        <v>4.9636616669243949</v>
      </c>
      <c r="F50" s="357">
        <v>-6.7530224525043252</v>
      </c>
      <c r="G50" s="336">
        <v>-16.674266605867146</v>
      </c>
      <c r="H50" s="331">
        <v>-22.125767520643663</v>
      </c>
      <c r="I50" s="331">
        <v>-9.5979717493661809</v>
      </c>
      <c r="J50" s="331">
        <v>-10.913207547169819</v>
      </c>
      <c r="K50" s="331">
        <v>14.017012100155739</v>
      </c>
      <c r="L50" s="331">
        <v>15.107256960292119</v>
      </c>
      <c r="M50" s="331">
        <v>33.987603305785115</v>
      </c>
      <c r="N50" s="331">
        <v>-7.3928043371118832</v>
      </c>
      <c r="O50" s="331">
        <v>-20.606060606060609</v>
      </c>
      <c r="P50" s="331">
        <v>-32.142857142857139</v>
      </c>
      <c r="Q50" s="331">
        <v>50</v>
      </c>
      <c r="R50" s="357">
        <v>-15.887850467289724</v>
      </c>
      <c r="S50" s="336">
        <v>-9.3373148041805365</v>
      </c>
      <c r="T50" s="336">
        <v>21.394230769230774</v>
      </c>
      <c r="U50" s="357">
        <v>78.879310344827587</v>
      </c>
      <c r="V50" s="336">
        <v>41.975308641975317</v>
      </c>
      <c r="W50" s="336">
        <v>15.97453773870869</v>
      </c>
      <c r="X50" s="336">
        <v>5.0458715596330279</v>
      </c>
      <c r="Y50" s="335">
        <v>-11.944279786603445</v>
      </c>
      <c r="Z50" s="83" t="s">
        <v>75</v>
      </c>
    </row>
    <row r="51" spans="1:26" s="219" customFormat="1" ht="33.75" customHeight="1">
      <c r="A51" s="83" t="s">
        <v>76</v>
      </c>
      <c r="B51" s="334">
        <v>-3.4271997745904912</v>
      </c>
      <c r="C51" s="336">
        <v>19.87295825771325</v>
      </c>
      <c r="D51" s="331">
        <v>29.094507669470545</v>
      </c>
      <c r="E51" s="331">
        <v>-4.1212121212121247</v>
      </c>
      <c r="F51" s="357">
        <v>22.391304347826079</v>
      </c>
      <c r="G51" s="336">
        <v>-4.2961004626569661</v>
      </c>
      <c r="H51" s="331">
        <v>-12.269129287598943</v>
      </c>
      <c r="I51" s="331">
        <v>11.851851851851848</v>
      </c>
      <c r="J51" s="331">
        <v>-0.82474226804123418</v>
      </c>
      <c r="K51" s="331">
        <v>15.902964959568735</v>
      </c>
      <c r="L51" s="331">
        <v>15.094339622641513</v>
      </c>
      <c r="M51" s="331">
        <v>14.136125654450254</v>
      </c>
      <c r="N51" s="331">
        <v>19.444444444444443</v>
      </c>
      <c r="O51" s="331">
        <v>69.230769230769226</v>
      </c>
      <c r="P51" s="331">
        <v>-33.333333333333343</v>
      </c>
      <c r="Q51" s="331" t="s">
        <v>22</v>
      </c>
      <c r="R51" s="357">
        <v>128.57142857142856</v>
      </c>
      <c r="S51" s="336">
        <v>-7.9344088865369145E-2</v>
      </c>
      <c r="T51" s="336">
        <v>0</v>
      </c>
      <c r="U51" s="357">
        <v>60</v>
      </c>
      <c r="V51" s="336">
        <v>28.125</v>
      </c>
      <c r="W51" s="336">
        <v>19.274376417233555</v>
      </c>
      <c r="X51" s="336">
        <v>5.6603773584905639</v>
      </c>
      <c r="Y51" s="335">
        <v>5.9760956175298787</v>
      </c>
      <c r="Z51" s="83" t="s">
        <v>76</v>
      </c>
    </row>
    <row r="52" spans="1:26" s="219" customFormat="1" ht="33.75" customHeight="1">
      <c r="A52" s="83" t="s">
        <v>77</v>
      </c>
      <c r="B52" s="334">
        <v>-1.7018277607043046</v>
      </c>
      <c r="C52" s="336">
        <v>-4.7776183644189274</v>
      </c>
      <c r="D52" s="331">
        <v>-6.4671410632063555</v>
      </c>
      <c r="E52" s="331">
        <v>6.7846607669616503</v>
      </c>
      <c r="F52" s="357">
        <v>-13.875598086124398</v>
      </c>
      <c r="G52" s="336">
        <v>-1.2250898399215941</v>
      </c>
      <c r="H52" s="331">
        <v>-3.4136546184738989</v>
      </c>
      <c r="I52" s="331">
        <v>-6.9444444444442865E-2</v>
      </c>
      <c r="J52" s="331">
        <v>1.6528925619834638</v>
      </c>
      <c r="K52" s="331">
        <v>15.389331698344577</v>
      </c>
      <c r="L52" s="331">
        <v>30.062305295950154</v>
      </c>
      <c r="M52" s="331">
        <v>-10.750853242320829</v>
      </c>
      <c r="N52" s="331">
        <v>30.024813895781648</v>
      </c>
      <c r="O52" s="331">
        <v>-2.1739130434782652</v>
      </c>
      <c r="P52" s="331">
        <v>-7.1428571428571388</v>
      </c>
      <c r="Q52" s="331">
        <v>-50</v>
      </c>
      <c r="R52" s="357">
        <v>30</v>
      </c>
      <c r="S52" s="336">
        <v>2.2438774201820877</v>
      </c>
      <c r="T52" s="336">
        <v>25.742574257425744</v>
      </c>
      <c r="U52" s="357">
        <v>23.188405797101439</v>
      </c>
      <c r="V52" s="336">
        <v>24.267782426778254</v>
      </c>
      <c r="W52" s="336">
        <v>10.638297872340431</v>
      </c>
      <c r="X52" s="336">
        <v>88.888888888888886</v>
      </c>
      <c r="Y52" s="335">
        <v>-1.9379844961240309</v>
      </c>
      <c r="Z52" s="83" t="s">
        <v>77</v>
      </c>
    </row>
    <row r="53" spans="1:26" s="219" customFormat="1" ht="33.75" customHeight="1">
      <c r="A53" s="83" t="s">
        <v>78</v>
      </c>
      <c r="B53" s="334">
        <v>5.3892659055623398</v>
      </c>
      <c r="C53" s="336">
        <v>15.377847296900967</v>
      </c>
      <c r="D53" s="331">
        <v>17.446145124716566</v>
      </c>
      <c r="E53" s="331">
        <v>9.1053467443091591</v>
      </c>
      <c r="F53" s="357">
        <v>13.239875389408098</v>
      </c>
      <c r="G53" s="336">
        <v>-12.824427480916029</v>
      </c>
      <c r="H53" s="331">
        <v>-17.255784061696659</v>
      </c>
      <c r="I53" s="331">
        <v>-4.6511627906976685</v>
      </c>
      <c r="J53" s="331">
        <v>-10.322989233692212</v>
      </c>
      <c r="K53" s="331">
        <v>7.440690150970525</v>
      </c>
      <c r="L53" s="331">
        <v>-0.5797101449275317</v>
      </c>
      <c r="M53" s="331">
        <v>22.176308539944898</v>
      </c>
      <c r="N53" s="331">
        <v>7.9881656804733865</v>
      </c>
      <c r="O53" s="331">
        <v>-6.8181818181818272</v>
      </c>
      <c r="P53" s="331">
        <v>-66.666666666666671</v>
      </c>
      <c r="Q53" s="331">
        <v>-75</v>
      </c>
      <c r="R53" s="357">
        <v>100</v>
      </c>
      <c r="S53" s="336">
        <v>-6.3295493636050963</v>
      </c>
      <c r="T53" s="336">
        <v>33.418367346938766</v>
      </c>
      <c r="U53" s="357">
        <v>50</v>
      </c>
      <c r="V53" s="336">
        <v>36.286919831223628</v>
      </c>
      <c r="W53" s="336">
        <v>14.512922465208746</v>
      </c>
      <c r="X53" s="336">
        <v>-0.93457943925233167</v>
      </c>
      <c r="Y53" s="335">
        <v>-61.533923303834811</v>
      </c>
      <c r="Z53" s="83" t="s">
        <v>78</v>
      </c>
    </row>
    <row r="54" spans="1:26" s="219" customFormat="1" ht="33.75" customHeight="1">
      <c r="A54" s="83" t="s">
        <v>79</v>
      </c>
      <c r="B54" s="334">
        <v>-0.31806421227116743</v>
      </c>
      <c r="C54" s="336">
        <v>8.5093982223517486</v>
      </c>
      <c r="D54" s="331">
        <v>12.665406427221185</v>
      </c>
      <c r="E54" s="331">
        <v>5.2410901467505084</v>
      </c>
      <c r="F54" s="357">
        <v>-2.25</v>
      </c>
      <c r="G54" s="336">
        <v>-7.2668550666128482</v>
      </c>
      <c r="H54" s="331">
        <v>-18.823978617793045</v>
      </c>
      <c r="I54" s="331">
        <v>3.8038884192730364</v>
      </c>
      <c r="J54" s="331">
        <v>7.6388888888888857</v>
      </c>
      <c r="K54" s="331">
        <v>14.180929095354529</v>
      </c>
      <c r="L54" s="331">
        <v>4.103967168262642</v>
      </c>
      <c r="M54" s="331">
        <v>48.019801980198025</v>
      </c>
      <c r="N54" s="331">
        <v>15.986394557823132</v>
      </c>
      <c r="O54" s="331">
        <v>3.3333333333333428</v>
      </c>
      <c r="P54" s="331">
        <v>57.142857142857139</v>
      </c>
      <c r="Q54" s="331">
        <v>100</v>
      </c>
      <c r="R54" s="357">
        <v>-18.181818181818173</v>
      </c>
      <c r="S54" s="336">
        <v>-2.9785863790049945</v>
      </c>
      <c r="T54" s="336">
        <v>-28.235294117647058</v>
      </c>
      <c r="U54" s="357">
        <v>135.71428571428572</v>
      </c>
      <c r="V54" s="336">
        <v>12.389380530973455</v>
      </c>
      <c r="W54" s="336">
        <v>-3.0848329048843226</v>
      </c>
      <c r="X54" s="336">
        <v>-4.3956043956043942</v>
      </c>
      <c r="Y54" s="335">
        <v>-44.982698961937714</v>
      </c>
      <c r="Z54" s="83" t="s">
        <v>79</v>
      </c>
    </row>
    <row r="55" spans="1:26" s="219" customFormat="1" ht="33.75" customHeight="1">
      <c r="A55" s="83" t="s">
        <v>80</v>
      </c>
      <c r="B55" s="334">
        <v>-3.9290966445520326E-2</v>
      </c>
      <c r="C55" s="336">
        <v>2.4262524000698136</v>
      </c>
      <c r="D55" s="331">
        <v>2.521691973969638</v>
      </c>
      <c r="E55" s="331">
        <v>8.1941129673826651</v>
      </c>
      <c r="F55" s="357">
        <v>-7.2704081632653015</v>
      </c>
      <c r="G55" s="336">
        <v>-13.443537143995215</v>
      </c>
      <c r="H55" s="331">
        <v>-18.936748156771444</v>
      </c>
      <c r="I55" s="331">
        <v>-24.961360123647609</v>
      </c>
      <c r="J55" s="331">
        <v>11.826086956521749</v>
      </c>
      <c r="K55" s="331">
        <v>7.3758865248227039</v>
      </c>
      <c r="L55" s="331">
        <v>-0.29673590504451397</v>
      </c>
      <c r="M55" s="331">
        <v>30.958230958230956</v>
      </c>
      <c r="N55" s="331">
        <v>-6.0790273556230972</v>
      </c>
      <c r="O55" s="331">
        <v>100</v>
      </c>
      <c r="P55" s="331">
        <v>0</v>
      </c>
      <c r="Q55" s="331" t="s">
        <v>22</v>
      </c>
      <c r="R55" s="357">
        <v>100</v>
      </c>
      <c r="S55" s="336">
        <v>-8.642358417377821</v>
      </c>
      <c r="T55" s="336">
        <v>-21.951219512195124</v>
      </c>
      <c r="U55" s="357">
        <v>0</v>
      </c>
      <c r="V55" s="336">
        <v>-12.162162162162161</v>
      </c>
      <c r="W55" s="336">
        <v>8.4210526315789451</v>
      </c>
      <c r="X55" s="336">
        <v>-1.2195121951219505</v>
      </c>
      <c r="Y55" s="335">
        <v>28.013029315960893</v>
      </c>
      <c r="Z55" s="83" t="s">
        <v>80</v>
      </c>
    </row>
    <row r="56" spans="1:26" s="219" customFormat="1" ht="33.75" customHeight="1">
      <c r="A56" s="83" t="s">
        <v>81</v>
      </c>
      <c r="B56" s="334">
        <v>20.661861721702152</v>
      </c>
      <c r="C56" s="336">
        <v>12.804163955757957</v>
      </c>
      <c r="D56" s="331">
        <v>12.424519670631298</v>
      </c>
      <c r="E56" s="331">
        <v>34.191176470588232</v>
      </c>
      <c r="F56" s="357">
        <v>-5.9187279151943386</v>
      </c>
      <c r="G56" s="336">
        <v>-1.7699115044247833</v>
      </c>
      <c r="H56" s="331">
        <v>-0.6153846153846132</v>
      </c>
      <c r="I56" s="331">
        <v>-4.1420118343195327</v>
      </c>
      <c r="J56" s="331">
        <v>-1.9827586206896513</v>
      </c>
      <c r="K56" s="331">
        <v>11.594202898550733</v>
      </c>
      <c r="L56" s="331">
        <v>14.358322744599732</v>
      </c>
      <c r="M56" s="331">
        <v>21.041214750542309</v>
      </c>
      <c r="N56" s="331">
        <v>-2.0964360587002062</v>
      </c>
      <c r="O56" s="331">
        <v>85.18518518518519</v>
      </c>
      <c r="P56" s="331">
        <v>-22.222222222222214</v>
      </c>
      <c r="Q56" s="331" t="s">
        <v>209</v>
      </c>
      <c r="R56" s="357">
        <v>125</v>
      </c>
      <c r="S56" s="336">
        <v>2.6809181706675957</v>
      </c>
      <c r="T56" s="336">
        <v>35.13513513513513</v>
      </c>
      <c r="U56" s="357">
        <v>-9.8765432098765444</v>
      </c>
      <c r="V56" s="336">
        <v>11.612903225806463</v>
      </c>
      <c r="W56" s="336">
        <v>0.96618357487923845</v>
      </c>
      <c r="X56" s="336">
        <v>78.260869565217376</v>
      </c>
      <c r="Y56" s="335">
        <v>40.983606557377044</v>
      </c>
      <c r="Z56" s="83" t="s">
        <v>81</v>
      </c>
    </row>
    <row r="57" spans="1:26" s="219" customFormat="1" ht="33.75" customHeight="1" thickBot="1">
      <c r="A57" s="88" t="s">
        <v>82</v>
      </c>
      <c r="B57" s="330">
        <v>-0.75074225396214445</v>
      </c>
      <c r="C57" s="339">
        <v>13.415605095541409</v>
      </c>
      <c r="D57" s="338">
        <v>12.542741684799495</v>
      </c>
      <c r="E57" s="338">
        <v>37.467018469656978</v>
      </c>
      <c r="F57" s="358">
        <v>-9.8312972658522284</v>
      </c>
      <c r="G57" s="339">
        <v>-5.1616915422885654</v>
      </c>
      <c r="H57" s="338">
        <v>-10.239651416122015</v>
      </c>
      <c r="I57" s="338">
        <v>-3.2345013477088997</v>
      </c>
      <c r="J57" s="338">
        <v>1.5536723163841941</v>
      </c>
      <c r="K57" s="338">
        <v>-18.037021093413685</v>
      </c>
      <c r="L57" s="338">
        <v>-17.6006314127861</v>
      </c>
      <c r="M57" s="338">
        <v>-5.2369077306733089</v>
      </c>
      <c r="N57" s="338">
        <v>-26.717557251908403</v>
      </c>
      <c r="O57" s="338">
        <v>62.5</v>
      </c>
      <c r="P57" s="338">
        <v>270</v>
      </c>
      <c r="Q57" s="338">
        <v>300</v>
      </c>
      <c r="R57" s="358">
        <v>-8.3333333333333428</v>
      </c>
      <c r="S57" s="339">
        <v>-8.8672689367616471</v>
      </c>
      <c r="T57" s="339">
        <v>62.650602409638566</v>
      </c>
      <c r="U57" s="358">
        <v>-1.5999999999999943</v>
      </c>
      <c r="V57" s="339">
        <v>24.038461538461547</v>
      </c>
      <c r="W57" s="339">
        <v>9.0531561461794041</v>
      </c>
      <c r="X57" s="339">
        <v>-7.1428571428571388</v>
      </c>
      <c r="Y57" s="337">
        <v>236.18233618233614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9"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9" t="s">
        <v>205</v>
      </c>
    </row>
    <row r="5" spans="1:35" s="53" customFormat="1" ht="30" customHeight="1" thickBot="1">
      <c r="A5" s="690"/>
      <c r="B5" s="711" t="s">
        <v>85</v>
      </c>
      <c r="C5" s="723" t="s">
        <v>86</v>
      </c>
      <c r="D5" s="72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0"/>
    </row>
    <row r="6" spans="1:35" s="53" customFormat="1" ht="30" customHeight="1" thickBot="1">
      <c r="A6" s="690"/>
      <c r="B6" s="712"/>
      <c r="C6" s="725"/>
      <c r="D6" s="726"/>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90"/>
    </row>
    <row r="7" spans="1:35" s="53" customFormat="1" ht="30" customHeight="1">
      <c r="A7" s="690"/>
      <c r="B7" s="712"/>
      <c r="C7" s="725"/>
      <c r="D7" s="726"/>
      <c r="E7" s="719" t="s">
        <v>97</v>
      </c>
      <c r="F7" s="719"/>
      <c r="G7" s="719" t="s">
        <v>124</v>
      </c>
      <c r="H7" s="719"/>
      <c r="I7" s="719" t="s">
        <v>98</v>
      </c>
      <c r="J7" s="721"/>
      <c r="K7" s="744" t="s">
        <v>86</v>
      </c>
      <c r="L7" s="752"/>
      <c r="M7" s="266"/>
      <c r="N7" s="266"/>
      <c r="O7" s="266"/>
      <c r="P7" s="266"/>
      <c r="Q7" s="266"/>
      <c r="R7" s="265"/>
      <c r="S7" s="751" t="s">
        <v>92</v>
      </c>
      <c r="T7" s="752"/>
      <c r="U7" s="476"/>
      <c r="V7" s="476"/>
      <c r="W7" s="476"/>
      <c r="X7" s="476"/>
      <c r="Y7" s="476"/>
      <c r="Z7" s="476"/>
      <c r="AA7" s="744" t="s">
        <v>86</v>
      </c>
      <c r="AB7" s="745"/>
      <c r="AC7" s="267" t="s">
        <v>94</v>
      </c>
      <c r="AD7" s="268"/>
      <c r="AE7" s="267" t="s">
        <v>95</v>
      </c>
      <c r="AF7" s="268"/>
      <c r="AG7" s="269" t="s">
        <v>96</v>
      </c>
      <c r="AH7" s="270"/>
      <c r="AI7" s="690"/>
    </row>
    <row r="8" spans="1:35" s="53" customFormat="1" ht="30" customHeight="1" thickBot="1">
      <c r="A8" s="691"/>
      <c r="B8" s="713"/>
      <c r="C8" s="727"/>
      <c r="D8" s="728"/>
      <c r="E8" s="720"/>
      <c r="F8" s="720"/>
      <c r="G8" s="720"/>
      <c r="H8" s="720"/>
      <c r="I8" s="720"/>
      <c r="J8" s="722"/>
      <c r="K8" s="746"/>
      <c r="L8" s="754"/>
      <c r="M8" s="748" t="s">
        <v>97</v>
      </c>
      <c r="N8" s="749"/>
      <c r="O8" s="750" t="s">
        <v>124</v>
      </c>
      <c r="P8" s="750"/>
      <c r="Q8" s="750" t="s">
        <v>98</v>
      </c>
      <c r="R8" s="750"/>
      <c r="S8" s="753"/>
      <c r="T8" s="754"/>
      <c r="U8" s="748" t="s">
        <v>97</v>
      </c>
      <c r="V8" s="749"/>
      <c r="W8" s="750" t="s">
        <v>124</v>
      </c>
      <c r="X8" s="750"/>
      <c r="Y8" s="750" t="s">
        <v>98</v>
      </c>
      <c r="Z8" s="750"/>
      <c r="AA8" s="746"/>
      <c r="AB8" s="747"/>
      <c r="AC8" s="474"/>
      <c r="AD8" s="475"/>
      <c r="AE8" s="474"/>
      <c r="AF8" s="475"/>
      <c r="AG8" s="271"/>
      <c r="AH8" s="272"/>
      <c r="AI8" s="69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124271436.015</v>
      </c>
      <c r="C10" s="302">
        <v>527186.326</v>
      </c>
      <c r="D10" s="503">
        <v>42.422164167827489</v>
      </c>
      <c r="E10" s="304">
        <v>438218.90899999999</v>
      </c>
      <c r="F10" s="503">
        <v>35.263043789652947</v>
      </c>
      <c r="G10" s="304">
        <v>47835.061000000002</v>
      </c>
      <c r="H10" s="503">
        <v>3.8492402223650286</v>
      </c>
      <c r="I10" s="304">
        <v>41132.356</v>
      </c>
      <c r="J10" s="504">
        <v>3.3098801558095117</v>
      </c>
      <c r="K10" s="303">
        <v>107753.68700000001</v>
      </c>
      <c r="L10" s="340">
        <v>8.7737705364907619</v>
      </c>
      <c r="M10" s="310">
        <v>50227.417000000001</v>
      </c>
      <c r="N10" s="340">
        <v>4.0897332023416997</v>
      </c>
      <c r="O10" s="312">
        <v>22033.531999999999</v>
      </c>
      <c r="P10" s="340">
        <v>1.7940653286084434</v>
      </c>
      <c r="Q10" s="312">
        <v>35492.737999999998</v>
      </c>
      <c r="R10" s="340">
        <v>2.8899720055406179</v>
      </c>
      <c r="S10" s="314">
        <v>74536.903000000006</v>
      </c>
      <c r="T10" s="340">
        <v>6.0691165344780265</v>
      </c>
      <c r="U10" s="314">
        <v>22966.440999999999</v>
      </c>
      <c r="V10" s="340">
        <v>1.870026808213564</v>
      </c>
      <c r="W10" s="314">
        <v>1364.183</v>
      </c>
      <c r="X10" s="340">
        <v>0.11107767116851951</v>
      </c>
      <c r="Y10" s="314">
        <v>50206.279000000002</v>
      </c>
      <c r="Z10" s="340">
        <v>4.088012055095942</v>
      </c>
      <c r="AA10" s="302">
        <v>-22843.753000000001</v>
      </c>
      <c r="AB10" s="340">
        <v>-1.8600370214178605</v>
      </c>
      <c r="AC10" s="302">
        <v>298118.91100000002</v>
      </c>
      <c r="AD10" s="506">
        <v>23.98933500406449</v>
      </c>
      <c r="AE10" s="507">
        <v>64574.578999999998</v>
      </c>
      <c r="AF10" s="503">
        <v>5.1962527408314179</v>
      </c>
      <c r="AG10" s="302">
        <v>979198.33499999996</v>
      </c>
      <c r="AH10" s="503">
        <v>78.795125122864704</v>
      </c>
      <c r="AI10" s="107" t="s">
        <v>99</v>
      </c>
    </row>
    <row r="11" spans="1:35" ht="30" customHeight="1">
      <c r="A11" s="108" t="s">
        <v>100</v>
      </c>
      <c r="B11" s="500">
        <v>5826698.5710000005</v>
      </c>
      <c r="C11" s="502">
        <v>33874.233999999997</v>
      </c>
      <c r="D11" s="341">
        <v>58.136238879071399</v>
      </c>
      <c r="E11" s="307">
        <v>28586.49</v>
      </c>
      <c r="F11" s="341">
        <v>49.061213055155307</v>
      </c>
      <c r="G11" s="307">
        <v>2071.7330000000002</v>
      </c>
      <c r="H11" s="341">
        <v>3.55558636637083</v>
      </c>
      <c r="I11" s="315">
        <v>3216.011</v>
      </c>
      <c r="J11" s="347">
        <v>5.5194394575452632</v>
      </c>
      <c r="K11" s="502">
        <v>10650.592000000001</v>
      </c>
      <c r="L11" s="341">
        <v>18.543896920573001</v>
      </c>
      <c r="M11" s="311">
        <v>4446.8649999999998</v>
      </c>
      <c r="N11" s="341">
        <v>7.742499776510436</v>
      </c>
      <c r="O11" s="505">
        <v>1655.2080000000001</v>
      </c>
      <c r="P11" s="341">
        <v>2.8819061451333217</v>
      </c>
      <c r="Q11" s="505">
        <v>4548.5190000000002</v>
      </c>
      <c r="R11" s="341">
        <v>7.9194909989292404</v>
      </c>
      <c r="S11" s="315">
        <v>2857.3490000000002</v>
      </c>
      <c r="T11" s="341">
        <v>4.974970905101082</v>
      </c>
      <c r="U11" s="315">
        <v>563.63300000000004</v>
      </c>
      <c r="V11" s="341">
        <v>0.98134941729373548</v>
      </c>
      <c r="W11" s="315">
        <v>227.78100000000001</v>
      </c>
      <c r="X11" s="341">
        <v>0.39659273254153743</v>
      </c>
      <c r="Y11" s="315">
        <v>2065.9349999999999</v>
      </c>
      <c r="Z11" s="341">
        <v>3.5970287552658085</v>
      </c>
      <c r="AA11" s="502">
        <v>-2035.596</v>
      </c>
      <c r="AB11" s="341">
        <v>-3.5442050916916839</v>
      </c>
      <c r="AC11" s="316">
        <v>11208.228999999999</v>
      </c>
      <c r="AD11" s="344">
        <v>19.235985633072485</v>
      </c>
      <c r="AE11" s="502">
        <v>2478.692</v>
      </c>
      <c r="AF11" s="341">
        <v>4.254024761700685</v>
      </c>
      <c r="AG11" s="502">
        <v>53299.487000000001</v>
      </c>
      <c r="AH11" s="341">
        <v>91.474591229545169</v>
      </c>
      <c r="AI11" s="108" t="s">
        <v>100</v>
      </c>
    </row>
    <row r="12" spans="1:35" ht="30" customHeight="1">
      <c r="A12" s="109" t="s">
        <v>37</v>
      </c>
      <c r="B12" s="501">
        <v>1074791.6499999999</v>
      </c>
      <c r="C12" s="298">
        <v>3920.2910000000002</v>
      </c>
      <c r="D12" s="342">
        <v>36.474892598951627</v>
      </c>
      <c r="E12" s="308">
        <v>3203.3989999999999</v>
      </c>
      <c r="F12" s="342">
        <v>29.80483705841965</v>
      </c>
      <c r="G12" s="308">
        <v>464.75</v>
      </c>
      <c r="H12" s="342">
        <v>4.3240938836843403</v>
      </c>
      <c r="I12" s="305">
        <v>252.142</v>
      </c>
      <c r="J12" s="348">
        <v>2.3459616568476318</v>
      </c>
      <c r="K12" s="298">
        <v>2312.3429999999998</v>
      </c>
      <c r="L12" s="342">
        <v>21.0370948292944</v>
      </c>
      <c r="M12" s="311">
        <v>789.58399999999995</v>
      </c>
      <c r="N12" s="342">
        <v>7.183429743638202</v>
      </c>
      <c r="O12" s="313">
        <v>424.19400000000002</v>
      </c>
      <c r="P12" s="342">
        <v>3.8592066159811544</v>
      </c>
      <c r="Q12" s="313">
        <v>1098.5650000000001</v>
      </c>
      <c r="R12" s="342">
        <v>9.9944584696750471</v>
      </c>
      <c r="S12" s="305">
        <v>1073.3240000000001</v>
      </c>
      <c r="T12" s="342">
        <v>9.7648224206173495</v>
      </c>
      <c r="U12" s="305">
        <v>171.17099999999999</v>
      </c>
      <c r="V12" s="342">
        <v>1.557269210936765</v>
      </c>
      <c r="W12" s="305">
        <v>0</v>
      </c>
      <c r="X12" s="342">
        <v>0</v>
      </c>
      <c r="Y12" s="305">
        <v>902.15300000000002</v>
      </c>
      <c r="Z12" s="342">
        <v>8.2075532096805848</v>
      </c>
      <c r="AA12" s="298">
        <v>-97.85</v>
      </c>
      <c r="AB12" s="342">
        <v>-0.89021383464583625</v>
      </c>
      <c r="AC12" s="317">
        <v>3292.672</v>
      </c>
      <c r="AD12" s="345">
        <v>30.63544455336995</v>
      </c>
      <c r="AE12" s="298">
        <v>898.19200000000001</v>
      </c>
      <c r="AF12" s="342">
        <v>8.3568941012893063</v>
      </c>
      <c r="AG12" s="298">
        <v>6611.5020000000004</v>
      </c>
      <c r="AH12" s="342">
        <v>61.514266509234616</v>
      </c>
      <c r="AI12" s="109" t="s">
        <v>101</v>
      </c>
    </row>
    <row r="13" spans="1:35" ht="30" customHeight="1">
      <c r="A13" s="109" t="s">
        <v>38</v>
      </c>
      <c r="B13" s="501">
        <v>902335.98199999996</v>
      </c>
      <c r="C13" s="298">
        <v>3157.183</v>
      </c>
      <c r="D13" s="342">
        <v>34.988995928126471</v>
      </c>
      <c r="E13" s="308">
        <v>2539.3609999999999</v>
      </c>
      <c r="F13" s="342">
        <v>28.142078456979895</v>
      </c>
      <c r="G13" s="308">
        <v>458.57900000000001</v>
      </c>
      <c r="H13" s="342">
        <v>5.0821313695545394</v>
      </c>
      <c r="I13" s="305">
        <v>159.24299999999999</v>
      </c>
      <c r="J13" s="348">
        <v>1.7647861015920343</v>
      </c>
      <c r="K13" s="298">
        <v>1721.7619999999999</v>
      </c>
      <c r="L13" s="342">
        <v>19.253225235114645</v>
      </c>
      <c r="M13" s="311">
        <v>720.07</v>
      </c>
      <c r="N13" s="342">
        <v>8.0520245510407396</v>
      </c>
      <c r="O13" s="313">
        <v>369.43200000000002</v>
      </c>
      <c r="P13" s="342">
        <v>4.1310921631786943</v>
      </c>
      <c r="Q13" s="313">
        <v>632.26</v>
      </c>
      <c r="R13" s="342">
        <v>7.0701085208952144</v>
      </c>
      <c r="S13" s="305">
        <v>806.18399999999997</v>
      </c>
      <c r="T13" s="342">
        <v>9.0149754338553567</v>
      </c>
      <c r="U13" s="305">
        <v>687.05399999999997</v>
      </c>
      <c r="V13" s="342">
        <v>7.682830385782971</v>
      </c>
      <c r="W13" s="305">
        <v>0</v>
      </c>
      <c r="X13" s="342">
        <v>0</v>
      </c>
      <c r="Y13" s="305">
        <v>119.13</v>
      </c>
      <c r="Z13" s="342">
        <v>1.3321450480723862</v>
      </c>
      <c r="AA13" s="298">
        <v>-120.89700000000001</v>
      </c>
      <c r="AB13" s="342">
        <v>-1.3519041373021683</v>
      </c>
      <c r="AC13" s="317">
        <v>2450.2060000000001</v>
      </c>
      <c r="AD13" s="345">
        <v>27.154031855952301</v>
      </c>
      <c r="AE13" s="298">
        <v>1209.32</v>
      </c>
      <c r="AF13" s="342">
        <v>13.402103253375525</v>
      </c>
      <c r="AG13" s="298">
        <v>7685.5039999999999</v>
      </c>
      <c r="AH13" s="342">
        <v>85.173418253423932</v>
      </c>
      <c r="AI13" s="109" t="s">
        <v>38</v>
      </c>
    </row>
    <row r="14" spans="1:35" ht="30" customHeight="1">
      <c r="A14" s="109" t="s">
        <v>39</v>
      </c>
      <c r="B14" s="501">
        <v>2156873.6839999999</v>
      </c>
      <c r="C14" s="298">
        <v>5751.9759999999997</v>
      </c>
      <c r="D14" s="342">
        <v>26.668117111674121</v>
      </c>
      <c r="E14" s="308">
        <v>4970.8549999999996</v>
      </c>
      <c r="F14" s="342">
        <v>23.046574478953119</v>
      </c>
      <c r="G14" s="308">
        <v>435.02499999999998</v>
      </c>
      <c r="H14" s="342">
        <v>2.0169238617313483</v>
      </c>
      <c r="I14" s="305">
        <v>346.096</v>
      </c>
      <c r="J14" s="348">
        <v>1.6046187709896509</v>
      </c>
      <c r="K14" s="298">
        <v>3419.8620000000001</v>
      </c>
      <c r="L14" s="342">
        <v>16.080061003291974</v>
      </c>
      <c r="M14" s="311">
        <v>2134.7860000000001</v>
      </c>
      <c r="N14" s="342">
        <v>10.037682546539498</v>
      </c>
      <c r="O14" s="313">
        <v>501.02800000000002</v>
      </c>
      <c r="P14" s="342">
        <v>2.355814592623144</v>
      </c>
      <c r="Q14" s="313">
        <v>784.048</v>
      </c>
      <c r="R14" s="342">
        <v>3.6865638641293317</v>
      </c>
      <c r="S14" s="305">
        <v>314.53199999999998</v>
      </c>
      <c r="T14" s="342">
        <v>1.4789174965210381</v>
      </c>
      <c r="U14" s="305">
        <v>232.405</v>
      </c>
      <c r="V14" s="342">
        <v>1.0927594673323282</v>
      </c>
      <c r="W14" s="305">
        <v>0</v>
      </c>
      <c r="X14" s="342">
        <v>0</v>
      </c>
      <c r="Y14" s="305">
        <v>82.126999999999995</v>
      </c>
      <c r="Z14" s="342">
        <v>0.38615802918870984</v>
      </c>
      <c r="AA14" s="298">
        <v>-586.08399999999995</v>
      </c>
      <c r="AB14" s="342">
        <v>-2.7557446683677211</v>
      </c>
      <c r="AC14" s="317">
        <v>6115.3379999999997</v>
      </c>
      <c r="AD14" s="345">
        <v>28.352786931216503</v>
      </c>
      <c r="AE14" s="298">
        <v>379.96300000000002</v>
      </c>
      <c r="AF14" s="342">
        <v>1.7616377019137484</v>
      </c>
      <c r="AG14" s="298">
        <v>16798.632000000001</v>
      </c>
      <c r="AH14" s="342">
        <v>77.884171542425861</v>
      </c>
      <c r="AI14" s="109" t="s">
        <v>39</v>
      </c>
    </row>
    <row r="15" spans="1:35" ht="30" customHeight="1">
      <c r="A15" s="109" t="s">
        <v>40</v>
      </c>
      <c r="B15" s="501">
        <v>843245.38199999998</v>
      </c>
      <c r="C15" s="298">
        <v>1203.384</v>
      </c>
      <c r="D15" s="342">
        <v>14.27086380414948</v>
      </c>
      <c r="E15" s="308">
        <v>906.65200000000004</v>
      </c>
      <c r="F15" s="342">
        <v>10.751935549882443</v>
      </c>
      <c r="G15" s="308">
        <v>180.089</v>
      </c>
      <c r="H15" s="342">
        <v>2.1356654165465683</v>
      </c>
      <c r="I15" s="305">
        <v>116.643</v>
      </c>
      <c r="J15" s="348">
        <v>1.3832628377204679</v>
      </c>
      <c r="K15" s="298">
        <v>504.07299999999998</v>
      </c>
      <c r="L15" s="342">
        <v>6.0107176848722839</v>
      </c>
      <c r="M15" s="311">
        <v>326.238</v>
      </c>
      <c r="N15" s="342">
        <v>3.890159790501305</v>
      </c>
      <c r="O15" s="313">
        <v>95.769000000000005</v>
      </c>
      <c r="P15" s="342">
        <v>1.1419782887846281</v>
      </c>
      <c r="Q15" s="313">
        <v>82.066000000000003</v>
      </c>
      <c r="R15" s="342">
        <v>0.97857960558635138</v>
      </c>
      <c r="S15" s="305">
        <v>34.354999999999997</v>
      </c>
      <c r="T15" s="342">
        <v>0.40965932724781395</v>
      </c>
      <c r="U15" s="305">
        <v>0</v>
      </c>
      <c r="V15" s="342">
        <v>0</v>
      </c>
      <c r="W15" s="305">
        <v>0</v>
      </c>
      <c r="X15" s="342">
        <v>0</v>
      </c>
      <c r="Y15" s="305">
        <v>34.354999999999997</v>
      </c>
      <c r="Z15" s="342">
        <v>0.40965932724781395</v>
      </c>
      <c r="AA15" s="298">
        <v>-52.594999999999999</v>
      </c>
      <c r="AB15" s="342">
        <v>-0.62715855964484868</v>
      </c>
      <c r="AC15" s="317">
        <v>2021.6389999999999</v>
      </c>
      <c r="AD15" s="345">
        <v>23.9745042564609</v>
      </c>
      <c r="AE15" s="298">
        <v>1780.117</v>
      </c>
      <c r="AF15" s="342">
        <v>21.110308315925057</v>
      </c>
      <c r="AG15" s="298">
        <v>13350.447</v>
      </c>
      <c r="AH15" s="342">
        <v>158.3222070939251</v>
      </c>
      <c r="AI15" s="109" t="s">
        <v>40</v>
      </c>
    </row>
    <row r="16" spans="1:35" ht="30" customHeight="1">
      <c r="A16" s="109" t="s">
        <v>41</v>
      </c>
      <c r="B16" s="501">
        <v>797924.98</v>
      </c>
      <c r="C16" s="298">
        <v>2690.3629999999998</v>
      </c>
      <c r="D16" s="342">
        <v>33.716991790381094</v>
      </c>
      <c r="E16" s="308">
        <v>2409.9949999999999</v>
      </c>
      <c r="F16" s="342">
        <v>30.20327800741368</v>
      </c>
      <c r="G16" s="308">
        <v>168.89500000000001</v>
      </c>
      <c r="H16" s="342">
        <v>2.1166776856641336</v>
      </c>
      <c r="I16" s="305">
        <v>111.473</v>
      </c>
      <c r="J16" s="348">
        <v>1.3970360973032829</v>
      </c>
      <c r="K16" s="298">
        <v>985.84199999999998</v>
      </c>
      <c r="L16" s="342">
        <v>12.218172835630623</v>
      </c>
      <c r="M16" s="311">
        <v>446.96199999999999</v>
      </c>
      <c r="N16" s="342">
        <v>5.5394870242484453</v>
      </c>
      <c r="O16" s="313">
        <v>358.88600000000002</v>
      </c>
      <c r="P16" s="342">
        <v>4.4479046097530155</v>
      </c>
      <c r="Q16" s="313">
        <v>179.994</v>
      </c>
      <c r="R16" s="342">
        <v>2.2307812016291644</v>
      </c>
      <c r="S16" s="305">
        <v>175.13900000000001</v>
      </c>
      <c r="T16" s="342">
        <v>2.1706100696252668</v>
      </c>
      <c r="U16" s="305">
        <v>174.56700000000001</v>
      </c>
      <c r="V16" s="342">
        <v>2.1635209063902039</v>
      </c>
      <c r="W16" s="305">
        <v>0</v>
      </c>
      <c r="X16" s="342">
        <v>0</v>
      </c>
      <c r="Y16" s="305">
        <v>0.57199999999999995</v>
      </c>
      <c r="Z16" s="342">
        <v>7.0891632350627357E-3</v>
      </c>
      <c r="AA16" s="298">
        <v>-210.577</v>
      </c>
      <c r="AB16" s="342">
        <v>-2.6098159555066536</v>
      </c>
      <c r="AC16" s="317">
        <v>2899.181</v>
      </c>
      <c r="AD16" s="345">
        <v>36.334004733126669</v>
      </c>
      <c r="AE16" s="298">
        <v>133.41800000000001</v>
      </c>
      <c r="AF16" s="342">
        <v>1.6720619524908222</v>
      </c>
      <c r="AG16" s="298">
        <v>2178.924</v>
      </c>
      <c r="AH16" s="342">
        <v>27.307379197477939</v>
      </c>
      <c r="AI16" s="109" t="s">
        <v>41</v>
      </c>
    </row>
    <row r="17" spans="1:35" ht="30" customHeight="1">
      <c r="A17" s="109" t="s">
        <v>42</v>
      </c>
      <c r="B17" s="501">
        <v>1414409.58</v>
      </c>
      <c r="C17" s="298">
        <v>3852.866</v>
      </c>
      <c r="D17" s="342">
        <v>27.24010113110235</v>
      </c>
      <c r="E17" s="308">
        <v>3100.549</v>
      </c>
      <c r="F17" s="342">
        <v>21.921153842863532</v>
      </c>
      <c r="G17" s="308">
        <v>479.55599999999998</v>
      </c>
      <c r="H17" s="342">
        <v>3.3905030535780161</v>
      </c>
      <c r="I17" s="305">
        <v>272.76100000000002</v>
      </c>
      <c r="J17" s="348">
        <v>1.9284442346607975</v>
      </c>
      <c r="K17" s="298">
        <v>1997.241</v>
      </c>
      <c r="L17" s="342">
        <v>13.930749383248006</v>
      </c>
      <c r="M17" s="311">
        <v>759.625</v>
      </c>
      <c r="N17" s="342">
        <v>5.2983818679116679</v>
      </c>
      <c r="O17" s="313">
        <v>312.45999999999998</v>
      </c>
      <c r="P17" s="342">
        <v>2.1794074687479736</v>
      </c>
      <c r="Q17" s="313">
        <v>925.15599999999995</v>
      </c>
      <c r="R17" s="342">
        <v>6.4529600465883652</v>
      </c>
      <c r="S17" s="305">
        <v>434.19099999999997</v>
      </c>
      <c r="T17" s="342">
        <v>3.0284807919834589</v>
      </c>
      <c r="U17" s="305">
        <v>212.02799999999999</v>
      </c>
      <c r="V17" s="342">
        <v>1.478894600216653</v>
      </c>
      <c r="W17" s="305">
        <v>0</v>
      </c>
      <c r="X17" s="342">
        <v>0</v>
      </c>
      <c r="Y17" s="305">
        <v>222.16300000000001</v>
      </c>
      <c r="Z17" s="342">
        <v>1.5495861917668059</v>
      </c>
      <c r="AA17" s="298">
        <v>-983.09100000000001</v>
      </c>
      <c r="AB17" s="342">
        <v>-6.8570564803780147</v>
      </c>
      <c r="AC17" s="317">
        <v>1951.4159999999999</v>
      </c>
      <c r="AD17" s="345">
        <v>13.796682570546503</v>
      </c>
      <c r="AE17" s="298">
        <v>734.27300000000002</v>
      </c>
      <c r="AF17" s="342">
        <v>5.1913746229009563</v>
      </c>
      <c r="AG17" s="298">
        <v>9619.67</v>
      </c>
      <c r="AH17" s="342">
        <v>68.011912079950704</v>
      </c>
      <c r="AI17" s="109" t="s">
        <v>42</v>
      </c>
    </row>
    <row r="18" spans="1:35" ht="30" customHeight="1">
      <c r="A18" s="109" t="s">
        <v>43</v>
      </c>
      <c r="B18" s="501">
        <v>2425248.1359999999</v>
      </c>
      <c r="C18" s="298">
        <v>6911.4049999999997</v>
      </c>
      <c r="D18" s="342">
        <v>28.497723170706522</v>
      </c>
      <c r="E18" s="308">
        <v>5061.8370000000004</v>
      </c>
      <c r="F18" s="342">
        <v>20.871418989516545</v>
      </c>
      <c r="G18" s="308">
        <v>1272.116</v>
      </c>
      <c r="H18" s="342">
        <v>5.2453024542804965</v>
      </c>
      <c r="I18" s="305">
        <v>577.452</v>
      </c>
      <c r="J18" s="348">
        <v>2.381001726909481</v>
      </c>
      <c r="K18" s="298">
        <v>1746.008</v>
      </c>
      <c r="L18" s="342">
        <v>7.4098863846307852</v>
      </c>
      <c r="M18" s="311">
        <v>758.96799999999996</v>
      </c>
      <c r="N18" s="342">
        <v>3.2209856137947006</v>
      </c>
      <c r="O18" s="313">
        <v>583.803</v>
      </c>
      <c r="P18" s="342">
        <v>2.477602565971408</v>
      </c>
      <c r="Q18" s="313">
        <v>403.23700000000002</v>
      </c>
      <c r="R18" s="342">
        <v>1.7112982048646765</v>
      </c>
      <c r="S18" s="305">
        <v>1082.329</v>
      </c>
      <c r="T18" s="342">
        <v>4.5932979234866353</v>
      </c>
      <c r="U18" s="305">
        <v>312.38499999999999</v>
      </c>
      <c r="V18" s="342">
        <v>1.3257312442227571</v>
      </c>
      <c r="W18" s="305">
        <v>5.0780000000000003</v>
      </c>
      <c r="X18" s="342">
        <v>2.1550533022274315E-2</v>
      </c>
      <c r="Y18" s="305">
        <v>764.86599999999999</v>
      </c>
      <c r="Z18" s="342">
        <v>3.2460161462416037</v>
      </c>
      <c r="AA18" s="298">
        <v>-50.151000000000003</v>
      </c>
      <c r="AB18" s="342">
        <v>-0.21283591602994864</v>
      </c>
      <c r="AC18" s="317">
        <v>5509.8580000000002</v>
      </c>
      <c r="AD18" s="345">
        <v>22.718739242440964</v>
      </c>
      <c r="AE18" s="298">
        <v>1311.047</v>
      </c>
      <c r="AF18" s="342">
        <v>5.4058262350108652</v>
      </c>
      <c r="AG18" s="298">
        <v>16306.852999999999</v>
      </c>
      <c r="AH18" s="342">
        <v>67.237874582578385</v>
      </c>
      <c r="AI18" s="109" t="s">
        <v>43</v>
      </c>
    </row>
    <row r="19" spans="1:35" ht="30" customHeight="1">
      <c r="A19" s="109" t="s">
        <v>44</v>
      </c>
      <c r="B19" s="501">
        <v>1974334.723</v>
      </c>
      <c r="C19" s="298">
        <v>6322.4589999999998</v>
      </c>
      <c r="D19" s="342">
        <v>32.023237632132755</v>
      </c>
      <c r="E19" s="308">
        <v>5186.0129999999999</v>
      </c>
      <c r="F19" s="342">
        <v>26.267141734304591</v>
      </c>
      <c r="G19" s="308">
        <v>775.8</v>
      </c>
      <c r="H19" s="342">
        <v>3.9294248891149137</v>
      </c>
      <c r="I19" s="305">
        <v>360.64600000000002</v>
      </c>
      <c r="J19" s="348">
        <v>1.8266710087132476</v>
      </c>
      <c r="K19" s="298">
        <v>1520.336</v>
      </c>
      <c r="L19" s="342">
        <v>7.9426114828599701</v>
      </c>
      <c r="M19" s="311">
        <v>503.48099999999999</v>
      </c>
      <c r="N19" s="342">
        <v>2.6303093342536261</v>
      </c>
      <c r="O19" s="313">
        <v>544.24</v>
      </c>
      <c r="P19" s="342">
        <v>2.8432444363822933</v>
      </c>
      <c r="Q19" s="313">
        <v>472.61500000000001</v>
      </c>
      <c r="R19" s="342">
        <v>2.4690577122240507</v>
      </c>
      <c r="S19" s="305">
        <v>2879.3330000000001</v>
      </c>
      <c r="T19" s="342">
        <v>15.042348105140997</v>
      </c>
      <c r="U19" s="305">
        <v>1047.0340000000001</v>
      </c>
      <c r="V19" s="342">
        <v>5.4699647126324749</v>
      </c>
      <c r="W19" s="305">
        <v>0</v>
      </c>
      <c r="X19" s="342">
        <v>0</v>
      </c>
      <c r="Y19" s="305">
        <v>1832.299</v>
      </c>
      <c r="Z19" s="342">
        <v>9.5723833925085238</v>
      </c>
      <c r="AA19" s="298">
        <v>-178.233</v>
      </c>
      <c r="AB19" s="342">
        <v>-0.93113329712943782</v>
      </c>
      <c r="AC19" s="317">
        <v>5402.6270000000004</v>
      </c>
      <c r="AD19" s="345">
        <v>27.364291054916531</v>
      </c>
      <c r="AE19" s="298">
        <v>746.83</v>
      </c>
      <c r="AF19" s="342">
        <v>3.7826919179397933</v>
      </c>
      <c r="AG19" s="298">
        <v>17226.552</v>
      </c>
      <c r="AH19" s="342">
        <v>87.252439008033392</v>
      </c>
      <c r="AI19" s="109" t="s">
        <v>44</v>
      </c>
    </row>
    <row r="20" spans="1:35" ht="30" customHeight="1">
      <c r="A20" s="109" t="s">
        <v>45</v>
      </c>
      <c r="B20" s="501">
        <v>1562963.443</v>
      </c>
      <c r="C20" s="298">
        <v>3637.1060000000002</v>
      </c>
      <c r="D20" s="342">
        <v>23.270576265167325</v>
      </c>
      <c r="E20" s="308">
        <v>2917.634</v>
      </c>
      <c r="F20" s="342">
        <v>18.667320806939692</v>
      </c>
      <c r="G20" s="308">
        <v>439.74599999999998</v>
      </c>
      <c r="H20" s="342">
        <v>2.8135398941637306</v>
      </c>
      <c r="I20" s="305">
        <v>279.726</v>
      </c>
      <c r="J20" s="348">
        <v>1.7897155640639</v>
      </c>
      <c r="K20" s="298">
        <v>1099.3320000000001</v>
      </c>
      <c r="L20" s="342">
        <v>7.0781589753652545</v>
      </c>
      <c r="M20" s="311">
        <v>495.01100000000002</v>
      </c>
      <c r="N20" s="342">
        <v>3.1871778066630738</v>
      </c>
      <c r="O20" s="313">
        <v>297.49900000000002</v>
      </c>
      <c r="P20" s="342">
        <v>1.9154770506200018</v>
      </c>
      <c r="Q20" s="313">
        <v>306.822</v>
      </c>
      <c r="R20" s="342">
        <v>1.9755041180821791</v>
      </c>
      <c r="S20" s="305">
        <v>554.97500000000002</v>
      </c>
      <c r="T20" s="342">
        <v>3.5732620148902532</v>
      </c>
      <c r="U20" s="305">
        <v>38.652999999999999</v>
      </c>
      <c r="V20" s="342">
        <v>0.2488712043993927</v>
      </c>
      <c r="W20" s="305">
        <v>13.292999999999999</v>
      </c>
      <c r="X20" s="342">
        <v>8.5588309318322689E-2</v>
      </c>
      <c r="Y20" s="305">
        <v>503.029</v>
      </c>
      <c r="Z20" s="342">
        <v>3.2388025011725374</v>
      </c>
      <c r="AA20" s="298">
        <v>-90.822999999999993</v>
      </c>
      <c r="AB20" s="342">
        <v>-0.5847729645089913</v>
      </c>
      <c r="AC20" s="317">
        <v>3908.2640000000001</v>
      </c>
      <c r="AD20" s="345">
        <v>25.00547288872194</v>
      </c>
      <c r="AE20" s="298">
        <v>1010.944</v>
      </c>
      <c r="AF20" s="342">
        <v>6.4681231319112813</v>
      </c>
      <c r="AG20" s="298">
        <v>8187.0010000000002</v>
      </c>
      <c r="AH20" s="342">
        <v>52.381269930956414</v>
      </c>
      <c r="AI20" s="109" t="s">
        <v>45</v>
      </c>
    </row>
    <row r="21" spans="1:35" ht="30" customHeight="1">
      <c r="A21" s="109" t="s">
        <v>46</v>
      </c>
      <c r="B21" s="501">
        <v>5977733.7029999997</v>
      </c>
      <c r="C21" s="298">
        <v>17381.870999999999</v>
      </c>
      <c r="D21" s="342">
        <v>29.077693760892515</v>
      </c>
      <c r="E21" s="308">
        <v>14092.449000000001</v>
      </c>
      <c r="F21" s="342">
        <v>23.574902630619913</v>
      </c>
      <c r="G21" s="308">
        <v>1996.854</v>
      </c>
      <c r="H21" s="342">
        <v>3.3404867115406196</v>
      </c>
      <c r="I21" s="305">
        <v>1292.568</v>
      </c>
      <c r="J21" s="348">
        <v>2.1623044187319835</v>
      </c>
      <c r="K21" s="298">
        <v>3923.4229999999998</v>
      </c>
      <c r="L21" s="342">
        <v>6.5598422882311871</v>
      </c>
      <c r="M21" s="311">
        <v>2103.3890000000001</v>
      </c>
      <c r="N21" s="342">
        <v>3.5168015558863552</v>
      </c>
      <c r="O21" s="313">
        <v>632.48299999999995</v>
      </c>
      <c r="P21" s="342">
        <v>1.057492075156649</v>
      </c>
      <c r="Q21" s="313">
        <v>1187.5509999999999</v>
      </c>
      <c r="R21" s="342">
        <v>1.9855486571881837</v>
      </c>
      <c r="S21" s="305">
        <v>2392.3939999999998</v>
      </c>
      <c r="T21" s="342">
        <v>4.0000090052259374</v>
      </c>
      <c r="U21" s="305">
        <v>565.69399999999996</v>
      </c>
      <c r="V21" s="342">
        <v>0.94582292640856047</v>
      </c>
      <c r="W21" s="305">
        <v>56.030999999999999</v>
      </c>
      <c r="X21" s="342">
        <v>9.3682104440913377E-2</v>
      </c>
      <c r="Y21" s="305">
        <v>1770.6690000000001</v>
      </c>
      <c r="Z21" s="342">
        <v>2.9605039743764641</v>
      </c>
      <c r="AA21" s="298">
        <v>-402.60399999999998</v>
      </c>
      <c r="AB21" s="342">
        <v>-0.6731414748323159</v>
      </c>
      <c r="AC21" s="317">
        <v>11028.102999999999</v>
      </c>
      <c r="AD21" s="345">
        <v>18.448635466088778</v>
      </c>
      <c r="AE21" s="298">
        <v>4648.2730000000001</v>
      </c>
      <c r="AF21" s="342">
        <v>7.7759787085650984</v>
      </c>
      <c r="AG21" s="298">
        <v>105750.552</v>
      </c>
      <c r="AH21" s="342">
        <v>176.90743223795292</v>
      </c>
      <c r="AI21" s="109" t="s">
        <v>46</v>
      </c>
    </row>
    <row r="22" spans="1:35" ht="30" customHeight="1">
      <c r="A22" s="109" t="s">
        <v>47</v>
      </c>
      <c r="B22" s="501">
        <v>5663752.2699999996</v>
      </c>
      <c r="C22" s="298">
        <v>24717.088</v>
      </c>
      <c r="D22" s="342">
        <v>43.640835300870251</v>
      </c>
      <c r="E22" s="308">
        <v>20346.575000000001</v>
      </c>
      <c r="F22" s="342">
        <v>35.924196592729864</v>
      </c>
      <c r="G22" s="308">
        <v>2396.6280000000002</v>
      </c>
      <c r="H22" s="342">
        <v>4.231519822458619</v>
      </c>
      <c r="I22" s="305">
        <v>1973.885</v>
      </c>
      <c r="J22" s="348">
        <v>3.4851188856817714</v>
      </c>
      <c r="K22" s="298">
        <v>4541.7340000000004</v>
      </c>
      <c r="L22" s="342">
        <v>8.1274443408519144</v>
      </c>
      <c r="M22" s="311">
        <v>2116.11</v>
      </c>
      <c r="N22" s="342">
        <v>3.7867841322543647</v>
      </c>
      <c r="O22" s="313">
        <v>890.45100000000002</v>
      </c>
      <c r="P22" s="342">
        <v>1.5934642893564281</v>
      </c>
      <c r="Q22" s="313">
        <v>1535.173</v>
      </c>
      <c r="R22" s="342">
        <v>2.7471959192411215</v>
      </c>
      <c r="S22" s="305">
        <v>1976.7739999999999</v>
      </c>
      <c r="T22" s="342">
        <v>3.5374420121132593</v>
      </c>
      <c r="U22" s="305">
        <v>826.08799999999997</v>
      </c>
      <c r="V22" s="342">
        <v>1.478286540040803</v>
      </c>
      <c r="W22" s="305">
        <v>15.41</v>
      </c>
      <c r="X22" s="342">
        <v>2.7576233503003041E-2</v>
      </c>
      <c r="Y22" s="305">
        <v>1135.2760000000001</v>
      </c>
      <c r="Z22" s="342">
        <v>2.0315792385694533</v>
      </c>
      <c r="AA22" s="298">
        <v>-1224.9269999999999</v>
      </c>
      <c r="AB22" s="342">
        <v>-2.1920099270689812</v>
      </c>
      <c r="AC22" s="317">
        <v>11245.588</v>
      </c>
      <c r="AD22" s="345">
        <v>19.855367014489847</v>
      </c>
      <c r="AE22" s="298">
        <v>3094.8290000000002</v>
      </c>
      <c r="AF22" s="342">
        <v>5.4642732458353098</v>
      </c>
      <c r="AG22" s="298">
        <v>37355.983999999997</v>
      </c>
      <c r="AH22" s="342">
        <v>65.956246352561607</v>
      </c>
      <c r="AI22" s="109" t="s">
        <v>47</v>
      </c>
    </row>
    <row r="23" spans="1:35" ht="30" customHeight="1">
      <c r="A23" s="109" t="s">
        <v>48</v>
      </c>
      <c r="B23" s="501">
        <v>17801307.800999999</v>
      </c>
      <c r="C23" s="298">
        <v>81844.308999999994</v>
      </c>
      <c r="D23" s="342">
        <v>45.976570887338028</v>
      </c>
      <c r="E23" s="308">
        <v>67111.403000000006</v>
      </c>
      <c r="F23" s="342">
        <v>37.700265480623834</v>
      </c>
      <c r="G23" s="308">
        <v>7696.2520000000004</v>
      </c>
      <c r="H23" s="342">
        <v>4.3234194285251668</v>
      </c>
      <c r="I23" s="305">
        <v>7036.6540000000005</v>
      </c>
      <c r="J23" s="348">
        <v>3.9528859781890362</v>
      </c>
      <c r="K23" s="298">
        <v>9370.2180000000008</v>
      </c>
      <c r="L23" s="342">
        <v>5.4178575254349717</v>
      </c>
      <c r="M23" s="311">
        <v>4966.3010000000004</v>
      </c>
      <c r="N23" s="342">
        <v>2.8715139014295317</v>
      </c>
      <c r="O23" s="313">
        <v>1505.951</v>
      </c>
      <c r="P23" s="342">
        <v>0.87074046284582929</v>
      </c>
      <c r="Q23" s="313">
        <v>2897.9659999999999</v>
      </c>
      <c r="R23" s="342">
        <v>1.6756031611596105</v>
      </c>
      <c r="S23" s="305">
        <v>12995.177</v>
      </c>
      <c r="T23" s="342">
        <v>7.5138078435111604</v>
      </c>
      <c r="U23" s="305">
        <v>4513.4949999999999</v>
      </c>
      <c r="V23" s="342">
        <v>2.6097015941105228</v>
      </c>
      <c r="W23" s="305">
        <v>337.76100000000002</v>
      </c>
      <c r="X23" s="342">
        <v>0.19529331928546823</v>
      </c>
      <c r="Y23" s="305">
        <v>8143.9210000000003</v>
      </c>
      <c r="Z23" s="342">
        <v>4.7088129301151689</v>
      </c>
      <c r="AA23" s="298">
        <v>-2054.6109999999999</v>
      </c>
      <c r="AB23" s="342">
        <v>-1.187975527163986</v>
      </c>
      <c r="AC23" s="317">
        <v>35951.896000000001</v>
      </c>
      <c r="AD23" s="345">
        <v>20.196210526723426</v>
      </c>
      <c r="AE23" s="298">
        <v>7206.9309999999996</v>
      </c>
      <c r="AF23" s="342">
        <v>4.0485401862413424</v>
      </c>
      <c r="AG23" s="298">
        <v>106878.874</v>
      </c>
      <c r="AH23" s="342">
        <v>60.039899986447075</v>
      </c>
      <c r="AI23" s="109" t="s">
        <v>48</v>
      </c>
    </row>
    <row r="24" spans="1:35" ht="30" customHeight="1">
      <c r="A24" s="109" t="s">
        <v>49</v>
      </c>
      <c r="B24" s="501">
        <v>9004435.2579999994</v>
      </c>
      <c r="C24" s="298">
        <v>37121.618000000002</v>
      </c>
      <c r="D24" s="342">
        <v>41.225925820299793</v>
      </c>
      <c r="E24" s="308">
        <v>30130.256000000001</v>
      </c>
      <c r="F24" s="342">
        <v>33.461572143828505</v>
      </c>
      <c r="G24" s="308">
        <v>3934.502</v>
      </c>
      <c r="H24" s="342">
        <v>4.3695155634601157</v>
      </c>
      <c r="I24" s="305">
        <v>3056.86</v>
      </c>
      <c r="J24" s="348">
        <v>3.3948381130111738</v>
      </c>
      <c r="K24" s="298">
        <v>5433.6869999999999</v>
      </c>
      <c r="L24" s="342">
        <v>6.1724380963850889</v>
      </c>
      <c r="M24" s="311">
        <v>2616.674</v>
      </c>
      <c r="N24" s="342">
        <v>2.9724307424075693</v>
      </c>
      <c r="O24" s="313">
        <v>1142.6420000000001</v>
      </c>
      <c r="P24" s="342">
        <v>1.2979928750643259</v>
      </c>
      <c r="Q24" s="313">
        <v>1674.3710000000001</v>
      </c>
      <c r="R24" s="342">
        <v>1.9020144789131943</v>
      </c>
      <c r="S24" s="305">
        <v>6549.0870000000004</v>
      </c>
      <c r="T24" s="342">
        <v>7.4394852142459316</v>
      </c>
      <c r="U24" s="305">
        <v>1315.5640000000001</v>
      </c>
      <c r="V24" s="342">
        <v>1.4944249368490958</v>
      </c>
      <c r="W24" s="305">
        <v>131.714</v>
      </c>
      <c r="X24" s="342">
        <v>0.14962152060419853</v>
      </c>
      <c r="Y24" s="305">
        <v>5101.8090000000002</v>
      </c>
      <c r="Z24" s="342">
        <v>5.7954387567926373</v>
      </c>
      <c r="AA24" s="298">
        <v>-1015.271</v>
      </c>
      <c r="AB24" s="342">
        <v>-1.15330481835906</v>
      </c>
      <c r="AC24" s="317">
        <v>17664.063999999998</v>
      </c>
      <c r="AD24" s="345">
        <v>19.617070359083701</v>
      </c>
      <c r="AE24" s="298">
        <v>2912.2080000000001</v>
      </c>
      <c r="AF24" s="342">
        <v>3.2341928355947096</v>
      </c>
      <c r="AG24" s="298">
        <v>76074.123000000007</v>
      </c>
      <c r="AH24" s="342">
        <v>84.485168497837634</v>
      </c>
      <c r="AI24" s="109" t="s">
        <v>49</v>
      </c>
    </row>
    <row r="25" spans="1:35" ht="30" customHeight="1">
      <c r="A25" s="109" t="s">
        <v>50</v>
      </c>
      <c r="B25" s="501">
        <v>1855159.4790000001</v>
      </c>
      <c r="C25" s="298">
        <v>3612.5639999999999</v>
      </c>
      <c r="D25" s="342">
        <v>19.47306439631436</v>
      </c>
      <c r="E25" s="308">
        <v>2899.576</v>
      </c>
      <c r="F25" s="342">
        <v>15.629793733760179</v>
      </c>
      <c r="G25" s="308">
        <v>356.82499999999999</v>
      </c>
      <c r="H25" s="342">
        <v>1.9234195444606301</v>
      </c>
      <c r="I25" s="305">
        <v>356.16300000000001</v>
      </c>
      <c r="J25" s="348">
        <v>1.9198511180935514</v>
      </c>
      <c r="K25" s="298">
        <v>1354.9929999999999</v>
      </c>
      <c r="L25" s="342">
        <v>7.3423933629929454</v>
      </c>
      <c r="M25" s="311">
        <v>564.75599999999997</v>
      </c>
      <c r="N25" s="342">
        <v>3.0602820133465221</v>
      </c>
      <c r="O25" s="313">
        <v>240.79300000000001</v>
      </c>
      <c r="P25" s="342">
        <v>1.3048015193105504</v>
      </c>
      <c r="Q25" s="313">
        <v>549.44399999999996</v>
      </c>
      <c r="R25" s="342">
        <v>2.9773098303358734</v>
      </c>
      <c r="S25" s="305">
        <v>560.09100000000001</v>
      </c>
      <c r="T25" s="342">
        <v>3.0350034583736463</v>
      </c>
      <c r="U25" s="305">
        <v>291.79599999999999</v>
      </c>
      <c r="V25" s="342">
        <v>1.5811749682455107</v>
      </c>
      <c r="W25" s="305">
        <v>0.36</v>
      </c>
      <c r="X25" s="342">
        <v>1.9507566538553781E-3</v>
      </c>
      <c r="Y25" s="305">
        <v>267.935</v>
      </c>
      <c r="Z25" s="342">
        <v>1.4518777334742801</v>
      </c>
      <c r="AA25" s="298">
        <v>-213.191</v>
      </c>
      <c r="AB25" s="342">
        <v>-1.1552326716446721</v>
      </c>
      <c r="AC25" s="317">
        <v>3640.259</v>
      </c>
      <c r="AD25" s="345">
        <v>19.622350753166707</v>
      </c>
      <c r="AE25" s="298">
        <v>563.63199999999995</v>
      </c>
      <c r="AF25" s="342">
        <v>3.0381862388662055</v>
      </c>
      <c r="AG25" s="298">
        <v>26284.84</v>
      </c>
      <c r="AH25" s="342">
        <v>141.68506965324895</v>
      </c>
      <c r="AI25" s="109" t="s">
        <v>50</v>
      </c>
    </row>
    <row r="26" spans="1:35" ht="30" customHeight="1">
      <c r="A26" s="109" t="s">
        <v>51</v>
      </c>
      <c r="B26" s="501">
        <v>919069.74300000002</v>
      </c>
      <c r="C26" s="298">
        <v>1446.5509999999999</v>
      </c>
      <c r="D26" s="342">
        <v>15.739295206022247</v>
      </c>
      <c r="E26" s="308">
        <v>1210.027</v>
      </c>
      <c r="F26" s="342">
        <v>13.165779955395616</v>
      </c>
      <c r="G26" s="308">
        <v>131.99</v>
      </c>
      <c r="H26" s="342">
        <v>1.4361260503382711</v>
      </c>
      <c r="I26" s="305">
        <v>104.53400000000001</v>
      </c>
      <c r="J26" s="348">
        <v>1.1373892002883617</v>
      </c>
      <c r="K26" s="298">
        <v>586.31799999999998</v>
      </c>
      <c r="L26" s="342">
        <v>6.4426683235967834</v>
      </c>
      <c r="M26" s="311">
        <v>140.46299999999999</v>
      </c>
      <c r="N26" s="342">
        <v>1.5434568284401553</v>
      </c>
      <c r="O26" s="313">
        <v>71.323999999999998</v>
      </c>
      <c r="P26" s="342">
        <v>0.78373318832479466</v>
      </c>
      <c r="Q26" s="313">
        <v>374.53100000000001</v>
      </c>
      <c r="R26" s="342">
        <v>4.1154783068318332</v>
      </c>
      <c r="S26" s="305">
        <v>48.905000000000001</v>
      </c>
      <c r="T26" s="342">
        <v>0.53738533417957612</v>
      </c>
      <c r="U26" s="305">
        <v>27.027999999999999</v>
      </c>
      <c r="V26" s="342">
        <v>0.29699316659248709</v>
      </c>
      <c r="W26" s="305">
        <v>0</v>
      </c>
      <c r="X26" s="342">
        <v>0</v>
      </c>
      <c r="Y26" s="305">
        <v>21.876999999999999</v>
      </c>
      <c r="Z26" s="342">
        <v>0.24039216758708895</v>
      </c>
      <c r="AA26" s="298">
        <v>-56.326000000000001</v>
      </c>
      <c r="AB26" s="342">
        <v>-0.6189298912789859</v>
      </c>
      <c r="AC26" s="317">
        <v>1695.865</v>
      </c>
      <c r="AD26" s="345">
        <v>18.451972909742498</v>
      </c>
      <c r="AE26" s="298">
        <v>152.37</v>
      </c>
      <c r="AF26" s="342">
        <v>1.6578720076524158</v>
      </c>
      <c r="AG26" s="298">
        <v>3507.2170000000001</v>
      </c>
      <c r="AH26" s="342">
        <v>38.160509871120851</v>
      </c>
      <c r="AI26" s="109" t="s">
        <v>51</v>
      </c>
    </row>
    <row r="27" spans="1:35" ht="30" customHeight="1">
      <c r="A27" s="109" t="s">
        <v>52</v>
      </c>
      <c r="B27" s="501">
        <v>1119354.4609999999</v>
      </c>
      <c r="C27" s="298">
        <v>4290.817</v>
      </c>
      <c r="D27" s="342">
        <v>38.332960197136345</v>
      </c>
      <c r="E27" s="308">
        <v>3879.596</v>
      </c>
      <c r="F27" s="342">
        <v>34.659226680832433</v>
      </c>
      <c r="G27" s="308">
        <v>218.09</v>
      </c>
      <c r="H27" s="342">
        <v>1.9483551243023101</v>
      </c>
      <c r="I27" s="305">
        <v>193.131</v>
      </c>
      <c r="J27" s="348">
        <v>1.7253783920016021</v>
      </c>
      <c r="K27" s="298">
        <v>1001.05</v>
      </c>
      <c r="L27" s="342">
        <v>9.0140810012411432</v>
      </c>
      <c r="M27" s="311">
        <v>534.52099999999996</v>
      </c>
      <c r="N27" s="342">
        <v>4.8131617710048618</v>
      </c>
      <c r="O27" s="313">
        <v>241.791</v>
      </c>
      <c r="P27" s="342">
        <v>2.1772375599331673</v>
      </c>
      <c r="Q27" s="313">
        <v>224.738</v>
      </c>
      <c r="R27" s="342">
        <v>2.0236816703031137</v>
      </c>
      <c r="S27" s="305">
        <v>225.702</v>
      </c>
      <c r="T27" s="342">
        <v>2.0323621299057275</v>
      </c>
      <c r="U27" s="305">
        <v>65.522000000000006</v>
      </c>
      <c r="V27" s="342">
        <v>0.59000111419341916</v>
      </c>
      <c r="W27" s="305">
        <v>1.0269999999999999</v>
      </c>
      <c r="X27" s="342">
        <v>9.2477510496724973E-3</v>
      </c>
      <c r="Y27" s="305">
        <v>159.15299999999999</v>
      </c>
      <c r="Z27" s="342">
        <v>1.4331132646626359</v>
      </c>
      <c r="AA27" s="298">
        <v>-74.572999999999993</v>
      </c>
      <c r="AB27" s="342">
        <v>-0.67150198542086381</v>
      </c>
      <c r="AC27" s="317">
        <v>2503.5369999999998</v>
      </c>
      <c r="AD27" s="345">
        <v>22.365900054245643</v>
      </c>
      <c r="AE27" s="298">
        <v>220.666</v>
      </c>
      <c r="AF27" s="342">
        <v>1.9713683885519442</v>
      </c>
      <c r="AG27" s="298">
        <v>7361.0370000000003</v>
      </c>
      <c r="AH27" s="342">
        <v>65.761447838639569</v>
      </c>
      <c r="AI27" s="109" t="s">
        <v>52</v>
      </c>
    </row>
    <row r="28" spans="1:35" ht="30" customHeight="1">
      <c r="A28" s="109" t="s">
        <v>53</v>
      </c>
      <c r="B28" s="501">
        <v>696849.85600000003</v>
      </c>
      <c r="C28" s="298">
        <v>2848.1779999999999</v>
      </c>
      <c r="D28" s="342">
        <v>40.872190407685174</v>
      </c>
      <c r="E28" s="308">
        <v>2257.598</v>
      </c>
      <c r="F28" s="342">
        <v>32.397194037735439</v>
      </c>
      <c r="G28" s="308">
        <v>472.22199999999998</v>
      </c>
      <c r="H28" s="342">
        <v>6.7765243249185652</v>
      </c>
      <c r="I28" s="305">
        <v>118.358</v>
      </c>
      <c r="J28" s="348">
        <v>1.6984720450311752</v>
      </c>
      <c r="K28" s="298">
        <v>1046.4880000000001</v>
      </c>
      <c r="L28" s="342">
        <v>14.732521978070634</v>
      </c>
      <c r="M28" s="311">
        <v>320.09500000000003</v>
      </c>
      <c r="N28" s="342">
        <v>4.5063169597458543</v>
      </c>
      <c r="O28" s="313">
        <v>81.183999999999997</v>
      </c>
      <c r="P28" s="342">
        <v>1.1429133102985283</v>
      </c>
      <c r="Q28" s="313">
        <v>645.20899999999995</v>
      </c>
      <c r="R28" s="342">
        <v>9.0832917080262501</v>
      </c>
      <c r="S28" s="305">
        <v>56.433</v>
      </c>
      <c r="T28" s="342">
        <v>0.79446722063555442</v>
      </c>
      <c r="U28" s="305">
        <v>16.954000000000001</v>
      </c>
      <c r="V28" s="342">
        <v>0.23867944746256958</v>
      </c>
      <c r="W28" s="305">
        <v>1.069</v>
      </c>
      <c r="X28" s="342">
        <v>1.5049447288987074E-2</v>
      </c>
      <c r="Y28" s="305">
        <v>38.409999999999997</v>
      </c>
      <c r="Z28" s="342">
        <v>0.54073832588399773</v>
      </c>
      <c r="AA28" s="298">
        <v>-291.74799999999999</v>
      </c>
      <c r="AB28" s="342">
        <v>-4.1072461624578116</v>
      </c>
      <c r="AC28" s="317">
        <v>1514.934</v>
      </c>
      <c r="AD28" s="345">
        <v>21.739747622190794</v>
      </c>
      <c r="AE28" s="298">
        <v>94.593000000000004</v>
      </c>
      <c r="AF28" s="342">
        <v>1.3574373186065494</v>
      </c>
      <c r="AG28" s="298">
        <v>2876.2420000000002</v>
      </c>
      <c r="AH28" s="342">
        <v>41.274917046119043</v>
      </c>
      <c r="AI28" s="109" t="s">
        <v>53</v>
      </c>
    </row>
    <row r="29" spans="1:35" ht="30" customHeight="1">
      <c r="A29" s="109" t="s">
        <v>54</v>
      </c>
      <c r="B29" s="501">
        <v>677717.25100000005</v>
      </c>
      <c r="C29" s="298">
        <v>1754.9970000000001</v>
      </c>
      <c r="D29" s="342">
        <v>25.895710894335782</v>
      </c>
      <c r="E29" s="308">
        <v>1268.8579999999999</v>
      </c>
      <c r="F29" s="342">
        <v>18.722527693189853</v>
      </c>
      <c r="G29" s="308">
        <v>316.13600000000002</v>
      </c>
      <c r="H29" s="342">
        <v>4.6647182070919424</v>
      </c>
      <c r="I29" s="305">
        <v>170.00299999999999</v>
      </c>
      <c r="J29" s="348">
        <v>2.5084649940539876</v>
      </c>
      <c r="K29" s="298">
        <v>310.89</v>
      </c>
      <c r="L29" s="342">
        <v>4.6401373763647742</v>
      </c>
      <c r="M29" s="311">
        <v>107.425</v>
      </c>
      <c r="N29" s="342">
        <v>1.6033541048473285</v>
      </c>
      <c r="O29" s="313">
        <v>89.465999999999994</v>
      </c>
      <c r="P29" s="342">
        <v>1.3353100148407826</v>
      </c>
      <c r="Q29" s="313">
        <v>113.999</v>
      </c>
      <c r="R29" s="342">
        <v>1.7014732566766635</v>
      </c>
      <c r="S29" s="305">
        <v>31.794</v>
      </c>
      <c r="T29" s="342">
        <v>0.47453609876207548</v>
      </c>
      <c r="U29" s="305">
        <v>5.2050000000000001</v>
      </c>
      <c r="V29" s="342">
        <v>7.7686368310266193E-2</v>
      </c>
      <c r="W29" s="305">
        <v>8.6489999999999991</v>
      </c>
      <c r="X29" s="342">
        <v>0.1290892218089322</v>
      </c>
      <c r="Y29" s="305">
        <v>17.940000000000001</v>
      </c>
      <c r="Z29" s="342">
        <v>0.26776050864287715</v>
      </c>
      <c r="AA29" s="298">
        <v>-133.72900000000001</v>
      </c>
      <c r="AB29" s="342">
        <v>-1.995950114844109</v>
      </c>
      <c r="AC29" s="317">
        <v>1819.0319999999999</v>
      </c>
      <c r="AD29" s="345">
        <v>26.840573960836061</v>
      </c>
      <c r="AE29" s="298">
        <v>682.26499999999999</v>
      </c>
      <c r="AF29" s="342">
        <v>10.0671039285674</v>
      </c>
      <c r="AG29" s="298">
        <v>3312.4119999999998</v>
      </c>
      <c r="AH29" s="342">
        <v>48.876017175487235</v>
      </c>
      <c r="AI29" s="109" t="s">
        <v>54</v>
      </c>
    </row>
    <row r="30" spans="1:35" ht="30" customHeight="1">
      <c r="A30" s="109" t="s">
        <v>55</v>
      </c>
      <c r="B30" s="501">
        <v>1634243.754</v>
      </c>
      <c r="C30" s="298">
        <v>5659.5129999999999</v>
      </c>
      <c r="D30" s="342">
        <v>34.630776382945868</v>
      </c>
      <c r="E30" s="308">
        <v>4668.3010000000004</v>
      </c>
      <c r="F30" s="342">
        <v>28.565512265681271</v>
      </c>
      <c r="G30" s="308">
        <v>614.66499999999996</v>
      </c>
      <c r="H30" s="342">
        <v>3.7611586306849061</v>
      </c>
      <c r="I30" s="305">
        <v>376.54700000000003</v>
      </c>
      <c r="J30" s="348">
        <v>2.3041054865796968</v>
      </c>
      <c r="K30" s="298">
        <v>1819.2639999999999</v>
      </c>
      <c r="L30" s="342">
        <v>11.072274000791095</v>
      </c>
      <c r="M30" s="311">
        <v>619.04899999999998</v>
      </c>
      <c r="N30" s="342">
        <v>3.7676115989299666</v>
      </c>
      <c r="O30" s="313">
        <v>707.19100000000003</v>
      </c>
      <c r="P30" s="342">
        <v>4.3040551139875554</v>
      </c>
      <c r="Q30" s="313">
        <v>493.024</v>
      </c>
      <c r="R30" s="342">
        <v>3.0006072878735739</v>
      </c>
      <c r="S30" s="305">
        <v>844.17</v>
      </c>
      <c r="T30" s="342">
        <v>5.1377268737510438</v>
      </c>
      <c r="U30" s="305">
        <v>364.08499999999998</v>
      </c>
      <c r="V30" s="342">
        <v>2.2158679991348289</v>
      </c>
      <c r="W30" s="305">
        <v>0</v>
      </c>
      <c r="X30" s="342">
        <v>0</v>
      </c>
      <c r="Y30" s="305">
        <v>480.08499999999998</v>
      </c>
      <c r="Z30" s="342">
        <v>2.9218588746162149</v>
      </c>
      <c r="AA30" s="298">
        <v>-232.62100000000001</v>
      </c>
      <c r="AB30" s="342">
        <v>-1.4157612365978911</v>
      </c>
      <c r="AC30" s="317">
        <v>4688.7920000000004</v>
      </c>
      <c r="AD30" s="345">
        <v>28.690897477953591</v>
      </c>
      <c r="AE30" s="298">
        <v>478.54</v>
      </c>
      <c r="AF30" s="342">
        <v>2.9282045522812505</v>
      </c>
      <c r="AG30" s="298">
        <v>10870.474</v>
      </c>
      <c r="AH30" s="342">
        <v>66.516845931907426</v>
      </c>
      <c r="AI30" s="109" t="s">
        <v>55</v>
      </c>
    </row>
    <row r="31" spans="1:35" ht="30" customHeight="1">
      <c r="A31" s="109" t="s">
        <v>56</v>
      </c>
      <c r="B31" s="501">
        <v>1458202.088</v>
      </c>
      <c r="C31" s="298">
        <v>3759.375</v>
      </c>
      <c r="D31" s="342">
        <v>25.780891626318944</v>
      </c>
      <c r="E31" s="308">
        <v>2893.8020000000001</v>
      </c>
      <c r="F31" s="342">
        <v>19.844999700754784</v>
      </c>
      <c r="G31" s="308">
        <v>484.69299999999998</v>
      </c>
      <c r="H31" s="342">
        <v>3.3239082839661931</v>
      </c>
      <c r="I31" s="305">
        <v>380.88</v>
      </c>
      <c r="J31" s="348">
        <v>2.6119836415979676</v>
      </c>
      <c r="K31" s="298">
        <v>1579.107</v>
      </c>
      <c r="L31" s="342">
        <v>10.894487121475578</v>
      </c>
      <c r="M31" s="311">
        <v>471.93299999999999</v>
      </c>
      <c r="N31" s="342">
        <v>3.2559338858603839</v>
      </c>
      <c r="O31" s="313">
        <v>648.93499999999995</v>
      </c>
      <c r="P31" s="342">
        <v>4.4770962323482539</v>
      </c>
      <c r="Q31" s="313">
        <v>458.23899999999998</v>
      </c>
      <c r="R31" s="342">
        <v>3.1614570032669391</v>
      </c>
      <c r="S31" s="305">
        <v>377.96600000000001</v>
      </c>
      <c r="T31" s="342">
        <v>2.6076419896534166</v>
      </c>
      <c r="U31" s="305">
        <v>22.495999999999999</v>
      </c>
      <c r="V31" s="342">
        <v>0.15520315107507887</v>
      </c>
      <c r="W31" s="305">
        <v>9.6549999999999994</v>
      </c>
      <c r="X31" s="342">
        <v>6.6611238603746736E-2</v>
      </c>
      <c r="Y31" s="305">
        <v>345.815</v>
      </c>
      <c r="Z31" s="342">
        <v>2.3858275999745913</v>
      </c>
      <c r="AA31" s="298">
        <v>-177.81899999999999</v>
      </c>
      <c r="AB31" s="342">
        <v>-1.2267989474137382</v>
      </c>
      <c r="AC31" s="317">
        <v>2273.41</v>
      </c>
      <c r="AD31" s="345">
        <v>15.590500237988961</v>
      </c>
      <c r="AE31" s="298">
        <v>534.55899999999997</v>
      </c>
      <c r="AF31" s="342">
        <v>3.6658773458017428</v>
      </c>
      <c r="AG31" s="298">
        <v>16273.742</v>
      </c>
      <c r="AH31" s="342">
        <v>111.60141748473481</v>
      </c>
      <c r="AI31" s="109" t="s">
        <v>56</v>
      </c>
    </row>
    <row r="32" spans="1:35" ht="30" customHeight="1">
      <c r="A32" s="109" t="s">
        <v>57</v>
      </c>
      <c r="B32" s="501">
        <v>3027794.699</v>
      </c>
      <c r="C32" s="298">
        <v>14584.978999999999</v>
      </c>
      <c r="D32" s="342">
        <v>48.170303636561059</v>
      </c>
      <c r="E32" s="308">
        <v>12578.66</v>
      </c>
      <c r="F32" s="342">
        <v>41.543965990013774</v>
      </c>
      <c r="G32" s="308">
        <v>909.75699999999995</v>
      </c>
      <c r="H32" s="342">
        <v>3.0046852261828336</v>
      </c>
      <c r="I32" s="305">
        <v>1096.5619999999999</v>
      </c>
      <c r="J32" s="348">
        <v>3.6216524203644496</v>
      </c>
      <c r="K32" s="298">
        <v>2562.1149999999998</v>
      </c>
      <c r="L32" s="342">
        <v>8.6949444701147893</v>
      </c>
      <c r="M32" s="311">
        <v>1226.52</v>
      </c>
      <c r="N32" s="342">
        <v>4.1623905607223692</v>
      </c>
      <c r="O32" s="313">
        <v>447.10300000000001</v>
      </c>
      <c r="P32" s="342">
        <v>1.5173150921881857</v>
      </c>
      <c r="Q32" s="313">
        <v>888.49199999999996</v>
      </c>
      <c r="R32" s="342">
        <v>3.0152388172042355</v>
      </c>
      <c r="S32" s="305">
        <v>1895.62</v>
      </c>
      <c r="T32" s="342">
        <v>6.4330877561854169</v>
      </c>
      <c r="U32" s="305">
        <v>733.25</v>
      </c>
      <c r="V32" s="342">
        <v>2.4884004163402778</v>
      </c>
      <c r="W32" s="305">
        <v>21.719000000000001</v>
      </c>
      <c r="X32" s="342">
        <v>7.3706878475955667E-2</v>
      </c>
      <c r="Y32" s="305">
        <v>1140.6510000000001</v>
      </c>
      <c r="Z32" s="342">
        <v>3.8709804613691841</v>
      </c>
      <c r="AA32" s="298">
        <v>-1146.886</v>
      </c>
      <c r="AB32" s="342">
        <v>-3.8921399248480539</v>
      </c>
      <c r="AC32" s="317">
        <v>6246.2960000000003</v>
      </c>
      <c r="AD32" s="345">
        <v>20.629853147120528</v>
      </c>
      <c r="AE32" s="298">
        <v>599.04899999999998</v>
      </c>
      <c r="AF32" s="342">
        <v>1.9784994015540418</v>
      </c>
      <c r="AG32" s="298">
        <v>13419.558000000001</v>
      </c>
      <c r="AH32" s="342">
        <v>44.321228267002795</v>
      </c>
      <c r="AI32" s="109" t="s">
        <v>57</v>
      </c>
    </row>
    <row r="33" spans="1:35" ht="30" customHeight="1">
      <c r="A33" s="109" t="s">
        <v>58</v>
      </c>
      <c r="B33" s="501">
        <v>6811816.4479999999</v>
      </c>
      <c r="C33" s="298">
        <v>32919.093999999997</v>
      </c>
      <c r="D33" s="342">
        <v>48.326454846952437</v>
      </c>
      <c r="E33" s="308">
        <v>29018.638999999999</v>
      </c>
      <c r="F33" s="342">
        <v>42.600441778668433</v>
      </c>
      <c r="G33" s="308">
        <v>1977.538</v>
      </c>
      <c r="H33" s="342">
        <v>2.9030993643121721</v>
      </c>
      <c r="I33" s="305">
        <v>1922.9169999999999</v>
      </c>
      <c r="J33" s="348">
        <v>2.8229137039718424</v>
      </c>
      <c r="K33" s="298">
        <v>5756.2569999999996</v>
      </c>
      <c r="L33" s="342">
        <v>8.4692131719109955</v>
      </c>
      <c r="M33" s="311">
        <v>2546.817</v>
      </c>
      <c r="N33" s="342">
        <v>3.7471461199259952</v>
      </c>
      <c r="O33" s="313">
        <v>943.91</v>
      </c>
      <c r="P33" s="342">
        <v>1.3887800709903169</v>
      </c>
      <c r="Q33" s="313">
        <v>2265.5300000000002</v>
      </c>
      <c r="R33" s="342">
        <v>3.3332869809946852</v>
      </c>
      <c r="S33" s="305">
        <v>3773.1329999999998</v>
      </c>
      <c r="T33" s="342">
        <v>5.5514317208165052</v>
      </c>
      <c r="U33" s="305">
        <v>981.59799999999996</v>
      </c>
      <c r="V33" s="342">
        <v>1.4442306365267379</v>
      </c>
      <c r="W33" s="305">
        <v>66.394000000000005</v>
      </c>
      <c r="X33" s="342">
        <v>9.7685864153712859E-2</v>
      </c>
      <c r="Y33" s="305">
        <v>2725.1410000000001</v>
      </c>
      <c r="Z33" s="342">
        <v>4.0095152201360547</v>
      </c>
      <c r="AA33" s="298">
        <v>-2087.7779999999998</v>
      </c>
      <c r="AB33" s="342">
        <v>-3.0717594675890942</v>
      </c>
      <c r="AC33" s="317">
        <v>13466.867</v>
      </c>
      <c r="AD33" s="345">
        <v>19.769861831720341</v>
      </c>
      <c r="AE33" s="298">
        <v>4009.625</v>
      </c>
      <c r="AF33" s="342">
        <v>5.8862786902856961</v>
      </c>
      <c r="AG33" s="298">
        <v>44027.47</v>
      </c>
      <c r="AH33" s="342">
        <v>64.633964135846313</v>
      </c>
      <c r="AI33" s="109" t="s">
        <v>58</v>
      </c>
    </row>
    <row r="34" spans="1:35" ht="30" customHeight="1">
      <c r="A34" s="109" t="s">
        <v>59</v>
      </c>
      <c r="B34" s="501">
        <v>1401156.0789999999</v>
      </c>
      <c r="C34" s="298">
        <v>5288.3519999999999</v>
      </c>
      <c r="D34" s="342">
        <v>37.74277597806433</v>
      </c>
      <c r="E34" s="308">
        <v>4531.04</v>
      </c>
      <c r="F34" s="342">
        <v>32.337867764409133</v>
      </c>
      <c r="G34" s="308">
        <v>399.87900000000002</v>
      </c>
      <c r="H34" s="342">
        <v>2.8539218863139943</v>
      </c>
      <c r="I34" s="305">
        <v>357.43299999999999</v>
      </c>
      <c r="J34" s="348">
        <v>2.5509863273411955</v>
      </c>
      <c r="K34" s="298">
        <v>849.755</v>
      </c>
      <c r="L34" s="342">
        <v>5.9990488102546973</v>
      </c>
      <c r="M34" s="311">
        <v>326.40199999999999</v>
      </c>
      <c r="N34" s="342">
        <v>2.3043130428944267</v>
      </c>
      <c r="O34" s="313">
        <v>194.607</v>
      </c>
      <c r="P34" s="342">
        <v>1.3738746954324905</v>
      </c>
      <c r="Q34" s="313">
        <v>328.74599999999998</v>
      </c>
      <c r="R34" s="342">
        <v>2.32086107192778</v>
      </c>
      <c r="S34" s="305">
        <v>299.96100000000001</v>
      </c>
      <c r="T34" s="342">
        <v>2.1176464747754467</v>
      </c>
      <c r="U34" s="305">
        <v>131.30099999999999</v>
      </c>
      <c r="V34" s="342">
        <v>0.92695083622367858</v>
      </c>
      <c r="W34" s="305">
        <v>0</v>
      </c>
      <c r="X34" s="342">
        <v>0</v>
      </c>
      <c r="Y34" s="305">
        <v>168.66</v>
      </c>
      <c r="Z34" s="342">
        <v>1.1906956385517675</v>
      </c>
      <c r="AA34" s="298">
        <v>-168.489</v>
      </c>
      <c r="AB34" s="342">
        <v>-1.18948842312314</v>
      </c>
      <c r="AC34" s="317">
        <v>2387.2040000000002</v>
      </c>
      <c r="AD34" s="345">
        <v>17.037388166661199</v>
      </c>
      <c r="AE34" s="298">
        <v>1041.06</v>
      </c>
      <c r="AF34" s="342">
        <v>7.4300073746459478</v>
      </c>
      <c r="AG34" s="298">
        <v>7680.0249999999996</v>
      </c>
      <c r="AH34" s="342">
        <v>54.812059235265252</v>
      </c>
      <c r="AI34" s="109" t="s">
        <v>59</v>
      </c>
    </row>
    <row r="35" spans="1:35" ht="30" customHeight="1">
      <c r="A35" s="109" t="s">
        <v>60</v>
      </c>
      <c r="B35" s="501">
        <v>1271573.439</v>
      </c>
      <c r="C35" s="298">
        <v>5591.125</v>
      </c>
      <c r="D35" s="342">
        <v>43.970130458190553</v>
      </c>
      <c r="E35" s="308">
        <v>4565.7349999999997</v>
      </c>
      <c r="F35" s="342">
        <v>35.906184102041472</v>
      </c>
      <c r="G35" s="308">
        <v>435.80399999999997</v>
      </c>
      <c r="H35" s="342">
        <v>3.4272814029736898</v>
      </c>
      <c r="I35" s="305">
        <v>589.58600000000001</v>
      </c>
      <c r="J35" s="348">
        <v>4.6366649531753863</v>
      </c>
      <c r="K35" s="298">
        <v>718.78</v>
      </c>
      <c r="L35" s="342">
        <v>5.5430572325936671</v>
      </c>
      <c r="M35" s="311">
        <v>449.17500000000001</v>
      </c>
      <c r="N35" s="342">
        <v>3.4639287855119241</v>
      </c>
      <c r="O35" s="313">
        <v>99.072999999999993</v>
      </c>
      <c r="P35" s="342">
        <v>0.76402697515895324</v>
      </c>
      <c r="Q35" s="313">
        <v>170.53200000000001</v>
      </c>
      <c r="R35" s="342">
        <v>1.3151014719227905</v>
      </c>
      <c r="S35" s="305">
        <v>557.83100000000002</v>
      </c>
      <c r="T35" s="342">
        <v>4.3018575351497796</v>
      </c>
      <c r="U35" s="305">
        <v>437.577</v>
      </c>
      <c r="V35" s="342">
        <v>3.3744878191750463</v>
      </c>
      <c r="W35" s="305">
        <v>2.6440000000000001</v>
      </c>
      <c r="X35" s="342">
        <v>2.038988748014366E-2</v>
      </c>
      <c r="Y35" s="305">
        <v>117.61</v>
      </c>
      <c r="Z35" s="342">
        <v>0.9069798284945898</v>
      </c>
      <c r="AA35" s="298">
        <v>-132.68700000000001</v>
      </c>
      <c r="AB35" s="342">
        <v>-1.0232500000294333</v>
      </c>
      <c r="AC35" s="317">
        <v>4192.2039999999997</v>
      </c>
      <c r="AD35" s="345">
        <v>32.968634539086182</v>
      </c>
      <c r="AE35" s="298">
        <v>342.92599999999999</v>
      </c>
      <c r="AF35" s="342">
        <v>2.6968635037681055</v>
      </c>
      <c r="AG35" s="298">
        <v>15866.545</v>
      </c>
      <c r="AH35" s="342">
        <v>124.77883316340645</v>
      </c>
      <c r="AI35" s="109" t="s">
        <v>60</v>
      </c>
    </row>
    <row r="36" spans="1:35" ht="30" customHeight="1">
      <c r="A36" s="109" t="s">
        <v>61</v>
      </c>
      <c r="B36" s="501">
        <v>2304653.3509999998</v>
      </c>
      <c r="C36" s="298">
        <v>13043.455</v>
      </c>
      <c r="D36" s="342">
        <v>56.596168765859666</v>
      </c>
      <c r="E36" s="308">
        <v>11214.78</v>
      </c>
      <c r="F36" s="342">
        <v>48.661461365258489</v>
      </c>
      <c r="G36" s="308">
        <v>798.29899999999998</v>
      </c>
      <c r="H36" s="342">
        <v>3.4638571551492303</v>
      </c>
      <c r="I36" s="305">
        <v>1030.376</v>
      </c>
      <c r="J36" s="348">
        <v>4.4708502454519463</v>
      </c>
      <c r="K36" s="298">
        <v>1977.605</v>
      </c>
      <c r="L36" s="342">
        <v>8.7152083178492372</v>
      </c>
      <c r="M36" s="311">
        <v>1021.968</v>
      </c>
      <c r="N36" s="342">
        <v>4.5037628920718484</v>
      </c>
      <c r="O36" s="313">
        <v>312.17899999999997</v>
      </c>
      <c r="P36" s="342">
        <v>1.375757553939162</v>
      </c>
      <c r="Q36" s="313">
        <v>643.45799999999997</v>
      </c>
      <c r="R36" s="342">
        <v>2.8356878718382252</v>
      </c>
      <c r="S36" s="305">
        <v>3702.0749999999998</v>
      </c>
      <c r="T36" s="342">
        <v>16.314863096170221</v>
      </c>
      <c r="U36" s="305">
        <v>362.25700000000001</v>
      </c>
      <c r="V36" s="342">
        <v>1.5964488457498391</v>
      </c>
      <c r="W36" s="305">
        <v>9.4610000000000003</v>
      </c>
      <c r="X36" s="342">
        <v>4.1694163341603419E-2</v>
      </c>
      <c r="Y36" s="305">
        <v>3330.357</v>
      </c>
      <c r="Z36" s="342">
        <v>14.676720087078779</v>
      </c>
      <c r="AA36" s="298">
        <v>-293.16699999999997</v>
      </c>
      <c r="AB36" s="342">
        <v>-1.2919726016666155</v>
      </c>
      <c r="AC36" s="317">
        <v>8657.7250000000004</v>
      </c>
      <c r="AD36" s="345">
        <v>37.566278660707795</v>
      </c>
      <c r="AE36" s="298">
        <v>1928.9349999999999</v>
      </c>
      <c r="AF36" s="342">
        <v>8.3697402872454809</v>
      </c>
      <c r="AG36" s="298">
        <v>11643.355</v>
      </c>
      <c r="AH36" s="342">
        <v>50.521068580434857</v>
      </c>
      <c r="AI36" s="109" t="s">
        <v>61</v>
      </c>
    </row>
    <row r="37" spans="1:35" ht="30" customHeight="1">
      <c r="A37" s="109" t="s">
        <v>62</v>
      </c>
      <c r="B37" s="501">
        <v>10733680.722999999</v>
      </c>
      <c r="C37" s="298">
        <v>73104.915999999997</v>
      </c>
      <c r="D37" s="342">
        <v>68.107965838178586</v>
      </c>
      <c r="E37" s="308">
        <v>59910.898999999998</v>
      </c>
      <c r="F37" s="342">
        <v>55.815801257832881</v>
      </c>
      <c r="G37" s="308">
        <v>6766.3959999999997</v>
      </c>
      <c r="H37" s="342">
        <v>6.3038916235891467</v>
      </c>
      <c r="I37" s="305">
        <v>6427.6210000000001</v>
      </c>
      <c r="J37" s="348">
        <v>5.9882729567565507</v>
      </c>
      <c r="K37" s="298">
        <v>11194.983</v>
      </c>
      <c r="L37" s="342">
        <v>10.474752187496675</v>
      </c>
      <c r="M37" s="311">
        <v>4666.8770000000004</v>
      </c>
      <c r="N37" s="342">
        <v>4.3666328090474025</v>
      </c>
      <c r="O37" s="313">
        <v>3217.38</v>
      </c>
      <c r="P37" s="342">
        <v>3.0103894032718093</v>
      </c>
      <c r="Q37" s="313">
        <v>3310.7260000000001</v>
      </c>
      <c r="R37" s="342">
        <v>3.0977299751774625</v>
      </c>
      <c r="S37" s="305">
        <v>7930.4179999999997</v>
      </c>
      <c r="T37" s="342">
        <v>7.4202134378643532</v>
      </c>
      <c r="U37" s="305">
        <v>1705.732</v>
      </c>
      <c r="V37" s="342">
        <v>1.5959934908595284</v>
      </c>
      <c r="W37" s="305">
        <v>25.053000000000001</v>
      </c>
      <c r="X37" s="342">
        <v>2.3441211706471926E-2</v>
      </c>
      <c r="Y37" s="305">
        <v>6199.6329999999998</v>
      </c>
      <c r="Z37" s="342">
        <v>5.8007787352983531</v>
      </c>
      <c r="AA37" s="298">
        <v>-2920.9659999999999</v>
      </c>
      <c r="AB37" s="342">
        <v>-2.7330452398278231</v>
      </c>
      <c r="AC37" s="317">
        <v>43450.442999999999</v>
      </c>
      <c r="AD37" s="345">
        <v>40.480469022052169</v>
      </c>
      <c r="AE37" s="298">
        <v>5386.942</v>
      </c>
      <c r="AF37" s="342">
        <v>5.0187276284983282</v>
      </c>
      <c r="AG37" s="298">
        <v>76306.066000000006</v>
      </c>
      <c r="AH37" s="342">
        <v>71.090307201417218</v>
      </c>
      <c r="AI37" s="109" t="s">
        <v>62</v>
      </c>
    </row>
    <row r="38" spans="1:35" ht="30" customHeight="1">
      <c r="A38" s="109" t="s">
        <v>63</v>
      </c>
      <c r="B38" s="501">
        <v>5380696.1040000003</v>
      </c>
      <c r="C38" s="298">
        <v>33970.548999999999</v>
      </c>
      <c r="D38" s="342">
        <v>63.134115630032234</v>
      </c>
      <c r="E38" s="308">
        <v>28207.574000000001</v>
      </c>
      <c r="F38" s="342">
        <v>52.423651986274677</v>
      </c>
      <c r="G38" s="308">
        <v>3095.8229999999999</v>
      </c>
      <c r="H38" s="342">
        <v>5.7535734041894138</v>
      </c>
      <c r="I38" s="305">
        <v>2667.152</v>
      </c>
      <c r="J38" s="348">
        <v>4.9568902395681551</v>
      </c>
      <c r="K38" s="298">
        <v>4071.7260000000001</v>
      </c>
      <c r="L38" s="342">
        <v>7.5554800841342207</v>
      </c>
      <c r="M38" s="311">
        <v>1941.0160000000001</v>
      </c>
      <c r="N38" s="342">
        <v>3.6017422908579477</v>
      </c>
      <c r="O38" s="313">
        <v>734.22799999999995</v>
      </c>
      <c r="P38" s="342">
        <v>1.3624308293862848</v>
      </c>
      <c r="Q38" s="313">
        <v>1396.482</v>
      </c>
      <c r="R38" s="342">
        <v>2.5913069638899877</v>
      </c>
      <c r="S38" s="305">
        <v>6853.9970000000003</v>
      </c>
      <c r="T38" s="342">
        <v>12.71825211967006</v>
      </c>
      <c r="U38" s="305">
        <v>1926.85</v>
      </c>
      <c r="V38" s="342">
        <v>3.575455912336444</v>
      </c>
      <c r="W38" s="305">
        <v>249.41300000000001</v>
      </c>
      <c r="X38" s="342">
        <v>0.46280986348889103</v>
      </c>
      <c r="Y38" s="305">
        <v>4677.7340000000004</v>
      </c>
      <c r="Z38" s="342">
        <v>8.6799863438447247</v>
      </c>
      <c r="AA38" s="298">
        <v>-915.51499999999999</v>
      </c>
      <c r="AB38" s="342">
        <v>-1.698826332917819</v>
      </c>
      <c r="AC38" s="317">
        <v>11181.931</v>
      </c>
      <c r="AD38" s="345">
        <v>20.781569491886692</v>
      </c>
      <c r="AE38" s="298">
        <v>3113.7289999999998</v>
      </c>
      <c r="AF38" s="342">
        <v>5.7868516262891321</v>
      </c>
      <c r="AG38" s="298">
        <v>25691.749</v>
      </c>
      <c r="AH38" s="342">
        <v>47.74800230940528</v>
      </c>
      <c r="AI38" s="109" t="s">
        <v>63</v>
      </c>
    </row>
    <row r="39" spans="1:35" ht="30" customHeight="1">
      <c r="A39" s="109" t="s">
        <v>64</v>
      </c>
      <c r="B39" s="501">
        <v>1252871.9779999999</v>
      </c>
      <c r="C39" s="298">
        <v>4548.0820000000003</v>
      </c>
      <c r="D39" s="342">
        <v>36.301250884868942</v>
      </c>
      <c r="E39" s="308">
        <v>3965.087</v>
      </c>
      <c r="F39" s="342">
        <v>31.647982153209277</v>
      </c>
      <c r="G39" s="308">
        <v>257.36399999999998</v>
      </c>
      <c r="H39" s="342">
        <v>2.0541923238704598</v>
      </c>
      <c r="I39" s="305">
        <v>325.63099999999997</v>
      </c>
      <c r="J39" s="348">
        <v>2.5990764077892083</v>
      </c>
      <c r="K39" s="298">
        <v>874.40599999999995</v>
      </c>
      <c r="L39" s="342">
        <v>6.8721382305233698</v>
      </c>
      <c r="M39" s="311">
        <v>520.89099999999996</v>
      </c>
      <c r="N39" s="342">
        <v>4.0937904760895378</v>
      </c>
      <c r="O39" s="313">
        <v>99.421000000000006</v>
      </c>
      <c r="P39" s="342">
        <v>0.78137027309609508</v>
      </c>
      <c r="Q39" s="313">
        <v>254.09399999999999</v>
      </c>
      <c r="R39" s="342">
        <v>1.996977481337737</v>
      </c>
      <c r="S39" s="305">
        <v>606.42700000000002</v>
      </c>
      <c r="T39" s="342">
        <v>4.7660356524561776</v>
      </c>
      <c r="U39" s="305">
        <v>159.16300000000001</v>
      </c>
      <c r="V39" s="342">
        <v>1.2508950501080633</v>
      </c>
      <c r="W39" s="305">
        <v>0.93400000000000005</v>
      </c>
      <c r="X39" s="342">
        <v>7.3404998448190302E-3</v>
      </c>
      <c r="Y39" s="305">
        <v>446.33</v>
      </c>
      <c r="Z39" s="342">
        <v>3.5078001025032948</v>
      </c>
      <c r="AA39" s="298">
        <v>-206.87100000000001</v>
      </c>
      <c r="AB39" s="342">
        <v>-1.6258421235519886</v>
      </c>
      <c r="AC39" s="317">
        <v>7913.4939999999997</v>
      </c>
      <c r="AD39" s="345">
        <v>63.162830193014344</v>
      </c>
      <c r="AE39" s="298">
        <v>538.07000000000005</v>
      </c>
      <c r="AF39" s="342">
        <v>4.2946925898920547</v>
      </c>
      <c r="AG39" s="298">
        <v>15930.101000000001</v>
      </c>
      <c r="AH39" s="342">
        <v>127.14867344570781</v>
      </c>
      <c r="AI39" s="109" t="s">
        <v>64</v>
      </c>
    </row>
    <row r="40" spans="1:35" ht="30" customHeight="1">
      <c r="A40" s="109" t="s">
        <v>65</v>
      </c>
      <c r="B40" s="501">
        <v>852753.07400000002</v>
      </c>
      <c r="C40" s="298">
        <v>3781.1970000000001</v>
      </c>
      <c r="D40" s="342">
        <v>44.341053879332009</v>
      </c>
      <c r="E40" s="308">
        <v>3205.0810000000001</v>
      </c>
      <c r="F40" s="342">
        <v>37.585100514102635</v>
      </c>
      <c r="G40" s="308">
        <v>239.24799999999999</v>
      </c>
      <c r="H40" s="342">
        <v>2.805595280680278</v>
      </c>
      <c r="I40" s="305">
        <v>336.86799999999999</v>
      </c>
      <c r="J40" s="348">
        <v>3.9503580845491033</v>
      </c>
      <c r="K40" s="298">
        <v>583.899</v>
      </c>
      <c r="L40" s="342">
        <v>6.829947770929147</v>
      </c>
      <c r="M40" s="311">
        <v>305.15199999999999</v>
      </c>
      <c r="N40" s="342">
        <v>3.5694053632470184</v>
      </c>
      <c r="O40" s="313">
        <v>157.56100000000001</v>
      </c>
      <c r="P40" s="342">
        <v>1.8430129195894622</v>
      </c>
      <c r="Q40" s="313">
        <v>121.18600000000001</v>
      </c>
      <c r="R40" s="342">
        <v>1.4175294880926663</v>
      </c>
      <c r="S40" s="305">
        <v>471.56900000000002</v>
      </c>
      <c r="T40" s="342">
        <v>5.5160081459110009</v>
      </c>
      <c r="U40" s="305">
        <v>191.81899999999999</v>
      </c>
      <c r="V40" s="342">
        <v>2.2437335078016201</v>
      </c>
      <c r="W40" s="305">
        <v>2.6080000000000001</v>
      </c>
      <c r="X40" s="342">
        <v>3.0506138538656885E-2</v>
      </c>
      <c r="Y40" s="305">
        <v>277.142</v>
      </c>
      <c r="Z40" s="342">
        <v>3.241768499570723</v>
      </c>
      <c r="AA40" s="298">
        <v>-186.36099999999999</v>
      </c>
      <c r="AB40" s="342">
        <v>-2.1798905230838326</v>
      </c>
      <c r="AC40" s="317">
        <v>1627.7550000000001</v>
      </c>
      <c r="AD40" s="345">
        <v>19.088233741154475</v>
      </c>
      <c r="AE40" s="298">
        <v>147.63200000000001</v>
      </c>
      <c r="AF40" s="342">
        <v>1.731239728137292</v>
      </c>
      <c r="AG40" s="298">
        <v>6727.6409999999996</v>
      </c>
      <c r="AH40" s="342">
        <v>78.893189659730268</v>
      </c>
      <c r="AI40" s="109" t="s">
        <v>65</v>
      </c>
    </row>
    <row r="41" spans="1:35" ht="30" customHeight="1">
      <c r="A41" s="109" t="s">
        <v>66</v>
      </c>
      <c r="B41" s="501">
        <v>547951.18799999997</v>
      </c>
      <c r="C41" s="298">
        <v>1811.8009999999999</v>
      </c>
      <c r="D41" s="342">
        <v>33.065007242944418</v>
      </c>
      <c r="E41" s="308">
        <v>1364.8779999999999</v>
      </c>
      <c r="F41" s="342">
        <v>24.90875154375977</v>
      </c>
      <c r="G41" s="308">
        <v>212.15899999999999</v>
      </c>
      <c r="H41" s="342">
        <v>3.8718594766510481</v>
      </c>
      <c r="I41" s="305">
        <v>234.76400000000001</v>
      </c>
      <c r="J41" s="348">
        <v>4.2843962225336032</v>
      </c>
      <c r="K41" s="298">
        <v>259.49</v>
      </c>
      <c r="L41" s="342">
        <v>4.710332791483002</v>
      </c>
      <c r="M41" s="311">
        <v>93.527000000000001</v>
      </c>
      <c r="N41" s="342">
        <v>1.6977274461020877</v>
      </c>
      <c r="O41" s="313">
        <v>47.706000000000003</v>
      </c>
      <c r="P41" s="342">
        <v>0.86597223843110771</v>
      </c>
      <c r="Q41" s="313">
        <v>118.25700000000001</v>
      </c>
      <c r="R41" s="342">
        <v>2.1466331069498072</v>
      </c>
      <c r="S41" s="305">
        <v>5.6130000000000004</v>
      </c>
      <c r="T41" s="342">
        <v>0.10188869690005045</v>
      </c>
      <c r="U41" s="305">
        <v>0</v>
      </c>
      <c r="V41" s="342">
        <v>0</v>
      </c>
      <c r="W41" s="305">
        <v>0</v>
      </c>
      <c r="X41" s="342">
        <v>0</v>
      </c>
      <c r="Y41" s="305">
        <v>5.6130000000000004</v>
      </c>
      <c r="Z41" s="342">
        <v>0.10188869690005045</v>
      </c>
      <c r="AA41" s="298">
        <v>-26.137</v>
      </c>
      <c r="AB41" s="342">
        <v>-0.4744459060888328</v>
      </c>
      <c r="AC41" s="317">
        <v>986.00400000000002</v>
      </c>
      <c r="AD41" s="345">
        <v>17.994376535597549</v>
      </c>
      <c r="AE41" s="298">
        <v>791.928</v>
      </c>
      <c r="AF41" s="342">
        <v>14.452528205851797</v>
      </c>
      <c r="AG41" s="298">
        <v>5634.2870000000003</v>
      </c>
      <c r="AH41" s="342">
        <v>102.82461510056987</v>
      </c>
      <c r="AI41" s="109" t="s">
        <v>66</v>
      </c>
    </row>
    <row r="42" spans="1:35" ht="30" customHeight="1">
      <c r="A42" s="109" t="s">
        <v>67</v>
      </c>
      <c r="B42" s="501">
        <v>518380.35800000001</v>
      </c>
      <c r="C42" s="298">
        <v>1663.3689999999999</v>
      </c>
      <c r="D42" s="342">
        <v>32.087809160392602</v>
      </c>
      <c r="E42" s="308">
        <v>1406.145</v>
      </c>
      <c r="F42" s="342">
        <v>27.125738433168024</v>
      </c>
      <c r="G42" s="308">
        <v>143.69399999999999</v>
      </c>
      <c r="H42" s="342">
        <v>2.7719800293822088</v>
      </c>
      <c r="I42" s="305">
        <v>113.53</v>
      </c>
      <c r="J42" s="348">
        <v>2.1900906978423746</v>
      </c>
      <c r="K42" s="298">
        <v>429.084</v>
      </c>
      <c r="L42" s="342">
        <v>8.2509822433773028</v>
      </c>
      <c r="M42" s="311">
        <v>188.46299999999999</v>
      </c>
      <c r="N42" s="342">
        <v>3.624010372173319</v>
      </c>
      <c r="O42" s="313">
        <v>69.171000000000006</v>
      </c>
      <c r="P42" s="342">
        <v>1.3301094721701379</v>
      </c>
      <c r="Q42" s="313">
        <v>171.45</v>
      </c>
      <c r="R42" s="342">
        <v>3.296862399033845</v>
      </c>
      <c r="S42" s="305">
        <v>1.0409999999999999</v>
      </c>
      <c r="T42" s="342">
        <v>2.0017694706294737E-2</v>
      </c>
      <c r="U42" s="305">
        <v>0</v>
      </c>
      <c r="V42" s="342">
        <v>0</v>
      </c>
      <c r="W42" s="305">
        <v>0</v>
      </c>
      <c r="X42" s="342">
        <v>0</v>
      </c>
      <c r="Y42" s="305">
        <v>1.0409999999999999</v>
      </c>
      <c r="Z42" s="342">
        <v>2.0017694706294737E-2</v>
      </c>
      <c r="AA42" s="298">
        <v>-52.97</v>
      </c>
      <c r="AB42" s="342">
        <v>-1.018575685487447</v>
      </c>
      <c r="AC42" s="317">
        <v>1534.82</v>
      </c>
      <c r="AD42" s="345">
        <v>29.607989120606298</v>
      </c>
      <c r="AE42" s="298">
        <v>1428.875</v>
      </c>
      <c r="AF42" s="342">
        <v>27.564219553241639</v>
      </c>
      <c r="AG42" s="298">
        <v>4525.59</v>
      </c>
      <c r="AH42" s="342">
        <v>87.302497676812052</v>
      </c>
      <c r="AI42" s="109" t="s">
        <v>67</v>
      </c>
    </row>
    <row r="43" spans="1:35" ht="30" customHeight="1">
      <c r="A43" s="109" t="s">
        <v>68</v>
      </c>
      <c r="B43" s="501">
        <v>2063551.0819999999</v>
      </c>
      <c r="C43" s="298">
        <v>6331.2359999999999</v>
      </c>
      <c r="D43" s="342">
        <v>30.681266168917645</v>
      </c>
      <c r="E43" s="308">
        <v>5153.3180000000002</v>
      </c>
      <c r="F43" s="342">
        <v>24.973057584818246</v>
      </c>
      <c r="G43" s="308">
        <v>697.58900000000006</v>
      </c>
      <c r="H43" s="342">
        <v>3.3805269279978019</v>
      </c>
      <c r="I43" s="305">
        <v>480.32900000000001</v>
      </c>
      <c r="J43" s="348">
        <v>2.3276816561015958</v>
      </c>
      <c r="K43" s="298">
        <v>1677.145</v>
      </c>
      <c r="L43" s="342">
        <v>8.1470589172686392</v>
      </c>
      <c r="M43" s="311">
        <v>860.00599999999997</v>
      </c>
      <c r="N43" s="342">
        <v>4.177646864883199</v>
      </c>
      <c r="O43" s="313">
        <v>276.58100000000002</v>
      </c>
      <c r="P43" s="342">
        <v>1.3435461468132317</v>
      </c>
      <c r="Q43" s="313">
        <v>540.55799999999999</v>
      </c>
      <c r="R43" s="342">
        <v>2.625865905572208</v>
      </c>
      <c r="S43" s="305">
        <v>1959.1559999999999</v>
      </c>
      <c r="T43" s="342">
        <v>9.5169823480500231</v>
      </c>
      <c r="U43" s="305">
        <v>1481.5530000000001</v>
      </c>
      <c r="V43" s="342">
        <v>7.1969326325726772</v>
      </c>
      <c r="W43" s="305">
        <v>10.676</v>
      </c>
      <c r="X43" s="342">
        <v>5.1860752052303158E-2</v>
      </c>
      <c r="Y43" s="305">
        <v>466.92700000000002</v>
      </c>
      <c r="Z43" s="342">
        <v>2.2681889634250427</v>
      </c>
      <c r="AA43" s="298">
        <v>-302.84699999999998</v>
      </c>
      <c r="AB43" s="342">
        <v>-1.4711383642547633</v>
      </c>
      <c r="AC43" s="317">
        <v>3357.5030000000002</v>
      </c>
      <c r="AD43" s="345">
        <v>16.270510719540308</v>
      </c>
      <c r="AE43" s="298">
        <v>1213.1959999999999</v>
      </c>
      <c r="AF43" s="342">
        <v>5.8791663098747557</v>
      </c>
      <c r="AG43" s="298">
        <v>13779.198</v>
      </c>
      <c r="AH43" s="342">
        <v>66.774203557128132</v>
      </c>
      <c r="AI43" s="109" t="s">
        <v>68</v>
      </c>
    </row>
    <row r="44" spans="1:35" ht="30" customHeight="1">
      <c r="A44" s="109" t="s">
        <v>69</v>
      </c>
      <c r="B44" s="501">
        <v>2651983.159</v>
      </c>
      <c r="C44" s="298">
        <v>8025.86</v>
      </c>
      <c r="D44" s="342">
        <v>30.263616014161876</v>
      </c>
      <c r="E44" s="308">
        <v>6720.3549999999996</v>
      </c>
      <c r="F44" s="342">
        <v>25.340866050348851</v>
      </c>
      <c r="G44" s="308">
        <v>744.04300000000001</v>
      </c>
      <c r="H44" s="342">
        <v>2.8056098225018933</v>
      </c>
      <c r="I44" s="305">
        <v>561.46199999999999</v>
      </c>
      <c r="J44" s="348">
        <v>2.1171401413111313</v>
      </c>
      <c r="K44" s="298">
        <v>2353.335</v>
      </c>
      <c r="L44" s="342">
        <v>8.7085878210839347</v>
      </c>
      <c r="M44" s="311">
        <v>1301.105</v>
      </c>
      <c r="N44" s="342">
        <v>4.8147786681247728</v>
      </c>
      <c r="O44" s="313">
        <v>504.97399999999999</v>
      </c>
      <c r="P44" s="342">
        <v>1.8686716622852415</v>
      </c>
      <c r="Q44" s="313">
        <v>547.25599999999997</v>
      </c>
      <c r="R44" s="342">
        <v>2.0251374906739201</v>
      </c>
      <c r="S44" s="305">
        <v>1084.7729999999999</v>
      </c>
      <c r="T44" s="342">
        <v>4.0142355153179139</v>
      </c>
      <c r="U44" s="305">
        <v>448.90300000000002</v>
      </c>
      <c r="V44" s="342">
        <v>1.6611792195535449</v>
      </c>
      <c r="W44" s="305">
        <v>104.26</v>
      </c>
      <c r="X44" s="342">
        <v>0.38581730447480322</v>
      </c>
      <c r="Y44" s="305">
        <v>531.61</v>
      </c>
      <c r="Z44" s="342">
        <v>1.9672389912895658</v>
      </c>
      <c r="AA44" s="298">
        <v>-403.69099999999997</v>
      </c>
      <c r="AB44" s="342">
        <v>-1.4938708369531726</v>
      </c>
      <c r="AC44" s="317">
        <v>3513.9079999999999</v>
      </c>
      <c r="AD44" s="345">
        <v>13.250114308135393</v>
      </c>
      <c r="AE44" s="298">
        <v>773.851</v>
      </c>
      <c r="AF44" s="342">
        <v>2.9180087263140875</v>
      </c>
      <c r="AG44" s="298">
        <v>10395.163</v>
      </c>
      <c r="AH44" s="342">
        <v>39.197696126847838</v>
      </c>
      <c r="AI44" s="109" t="s">
        <v>69</v>
      </c>
    </row>
    <row r="45" spans="1:35" ht="30" customHeight="1">
      <c r="A45" s="109" t="s">
        <v>70</v>
      </c>
      <c r="B45" s="501">
        <v>1037735.205</v>
      </c>
      <c r="C45" s="298">
        <v>2503.3960000000002</v>
      </c>
      <c r="D45" s="342">
        <v>24.123649153832073</v>
      </c>
      <c r="E45" s="308">
        <v>2089.732</v>
      </c>
      <c r="F45" s="342">
        <v>20.137429952566755</v>
      </c>
      <c r="G45" s="308">
        <v>222.66499999999999</v>
      </c>
      <c r="H45" s="342">
        <v>2.1456822407793328</v>
      </c>
      <c r="I45" s="305">
        <v>190.999</v>
      </c>
      <c r="J45" s="348">
        <v>1.8405369604859845</v>
      </c>
      <c r="K45" s="298">
        <v>1617.53</v>
      </c>
      <c r="L45" s="342">
        <v>15.821882760070787</v>
      </c>
      <c r="M45" s="311">
        <v>670.577</v>
      </c>
      <c r="N45" s="342">
        <v>6.5592543418669136</v>
      </c>
      <c r="O45" s="313">
        <v>80.757000000000005</v>
      </c>
      <c r="P45" s="342">
        <v>0.78992524778831719</v>
      </c>
      <c r="Q45" s="313">
        <v>866.19600000000003</v>
      </c>
      <c r="R45" s="342">
        <v>8.4727031704155582</v>
      </c>
      <c r="S45" s="305">
        <v>15.788</v>
      </c>
      <c r="T45" s="342">
        <v>0.15443044952241849</v>
      </c>
      <c r="U45" s="305">
        <v>0</v>
      </c>
      <c r="V45" s="342">
        <v>0</v>
      </c>
      <c r="W45" s="305">
        <v>0.86699999999999999</v>
      </c>
      <c r="X45" s="342">
        <v>8.4805675029096042E-3</v>
      </c>
      <c r="Y45" s="305">
        <v>14.920999999999999</v>
      </c>
      <c r="Z45" s="342">
        <v>0.1459498820195089</v>
      </c>
      <c r="AA45" s="298">
        <v>-214.11500000000001</v>
      </c>
      <c r="AB45" s="342">
        <v>-2.0943676019440485</v>
      </c>
      <c r="AC45" s="317">
        <v>2228.7730000000001</v>
      </c>
      <c r="AD45" s="345">
        <v>21.477280420490317</v>
      </c>
      <c r="AE45" s="298">
        <v>733.59699999999998</v>
      </c>
      <c r="AF45" s="342">
        <v>7.0692118419553864</v>
      </c>
      <c r="AG45" s="298">
        <v>9841.1980000000003</v>
      </c>
      <c r="AH45" s="342">
        <v>94.833421402524365</v>
      </c>
      <c r="AI45" s="109" t="s">
        <v>70</v>
      </c>
    </row>
    <row r="46" spans="1:35" ht="30" customHeight="1">
      <c r="A46" s="109" t="s">
        <v>71</v>
      </c>
      <c r="B46" s="501">
        <v>728861.00800000003</v>
      </c>
      <c r="C46" s="298">
        <v>1627.8679999999999</v>
      </c>
      <c r="D46" s="342">
        <v>22.334409196437626</v>
      </c>
      <c r="E46" s="308">
        <v>1380.36</v>
      </c>
      <c r="F46" s="342">
        <v>18.938590277832503</v>
      </c>
      <c r="G46" s="308">
        <v>136.339</v>
      </c>
      <c r="H46" s="342">
        <v>1.8705761249887027</v>
      </c>
      <c r="I46" s="305">
        <v>111.169</v>
      </c>
      <c r="J46" s="348">
        <v>1.5252427936164201</v>
      </c>
      <c r="K46" s="298">
        <v>608.53200000000004</v>
      </c>
      <c r="L46" s="342">
        <v>8.233796593936896</v>
      </c>
      <c r="M46" s="311">
        <v>306.87</v>
      </c>
      <c r="N46" s="342">
        <v>4.1521319516170312</v>
      </c>
      <c r="O46" s="313">
        <v>70.254000000000005</v>
      </c>
      <c r="P46" s="342">
        <v>0.95057802368723865</v>
      </c>
      <c r="Q46" s="313">
        <v>231.40799999999999</v>
      </c>
      <c r="R46" s="342">
        <v>3.1310866186326258</v>
      </c>
      <c r="S46" s="305">
        <v>79.477000000000004</v>
      </c>
      <c r="T46" s="342">
        <v>1.0753706491956425</v>
      </c>
      <c r="U46" s="305">
        <v>79.313000000000002</v>
      </c>
      <c r="V46" s="342">
        <v>1.0731516325434276</v>
      </c>
      <c r="W46" s="305">
        <v>0.16400000000000001</v>
      </c>
      <c r="X46" s="342">
        <v>2.2190166522149221E-3</v>
      </c>
      <c r="Y46" s="305">
        <v>0</v>
      </c>
      <c r="Z46" s="342">
        <v>0</v>
      </c>
      <c r="AA46" s="298">
        <v>-37.372999999999998</v>
      </c>
      <c r="AB46" s="342">
        <v>-0.50567871550748944</v>
      </c>
      <c r="AC46" s="317">
        <v>3169.4720000000002</v>
      </c>
      <c r="AD46" s="345">
        <v>43.485273120825255</v>
      </c>
      <c r="AE46" s="298">
        <v>441.32799999999997</v>
      </c>
      <c r="AF46" s="342">
        <v>6.0550364905787353</v>
      </c>
      <c r="AG46" s="298">
        <v>7277.73</v>
      </c>
      <c r="AH46" s="342">
        <v>99.850724899801463</v>
      </c>
      <c r="AI46" s="109" t="s">
        <v>71</v>
      </c>
    </row>
    <row r="47" spans="1:35" ht="30" customHeight="1">
      <c r="A47" s="109" t="s">
        <v>72</v>
      </c>
      <c r="B47" s="501">
        <v>993747.13800000004</v>
      </c>
      <c r="C47" s="298">
        <v>3066.7060000000001</v>
      </c>
      <c r="D47" s="342">
        <v>30.860023468062558</v>
      </c>
      <c r="E47" s="308">
        <v>2472.4380000000001</v>
      </c>
      <c r="F47" s="342">
        <v>24.879950899541612</v>
      </c>
      <c r="G47" s="308">
        <v>289.834</v>
      </c>
      <c r="H47" s="342">
        <v>2.9165769532007446</v>
      </c>
      <c r="I47" s="305">
        <v>304.43400000000003</v>
      </c>
      <c r="J47" s="348">
        <v>3.0634956153202024</v>
      </c>
      <c r="K47" s="298">
        <v>907.92700000000002</v>
      </c>
      <c r="L47" s="342">
        <v>9.0322551848815849</v>
      </c>
      <c r="M47" s="311">
        <v>487.4</v>
      </c>
      <c r="N47" s="342">
        <v>4.8487611637403498</v>
      </c>
      <c r="O47" s="313">
        <v>205.536</v>
      </c>
      <c r="P47" s="342">
        <v>2.0447168127832103</v>
      </c>
      <c r="Q47" s="313">
        <v>214.99100000000001</v>
      </c>
      <c r="R47" s="342">
        <v>2.1387772083580256</v>
      </c>
      <c r="S47" s="305">
        <v>523.173</v>
      </c>
      <c r="T47" s="342">
        <v>5.2046387450092944</v>
      </c>
      <c r="U47" s="305">
        <v>0</v>
      </c>
      <c r="V47" s="342">
        <v>0</v>
      </c>
      <c r="W47" s="305">
        <v>0</v>
      </c>
      <c r="X47" s="342">
        <v>0</v>
      </c>
      <c r="Y47" s="305">
        <v>523.173</v>
      </c>
      <c r="Z47" s="342">
        <v>5.2046387450092944</v>
      </c>
      <c r="AA47" s="298">
        <v>-151.27199999999999</v>
      </c>
      <c r="AB47" s="342">
        <v>-1.5048867434577968</v>
      </c>
      <c r="AC47" s="317">
        <v>1719.59</v>
      </c>
      <c r="AD47" s="345">
        <v>17.30410015027384</v>
      </c>
      <c r="AE47" s="298">
        <v>585.08799999999997</v>
      </c>
      <c r="AF47" s="342">
        <v>5.8876949439828214</v>
      </c>
      <c r="AG47" s="298">
        <v>6179.6260000000002</v>
      </c>
      <c r="AH47" s="342">
        <v>62.185094816343508</v>
      </c>
      <c r="AI47" s="109" t="s">
        <v>72</v>
      </c>
    </row>
    <row r="48" spans="1:35" ht="30" customHeight="1">
      <c r="A48" s="109" t="s">
        <v>73</v>
      </c>
      <c r="B48" s="501">
        <v>1104758.8589999999</v>
      </c>
      <c r="C48" s="298">
        <v>3225.6010000000001</v>
      </c>
      <c r="D48" s="342">
        <v>29.197330926313942</v>
      </c>
      <c r="E48" s="308">
        <v>2479.0859999999998</v>
      </c>
      <c r="F48" s="342">
        <v>22.440064452110448</v>
      </c>
      <c r="G48" s="308">
        <v>364.88799999999998</v>
      </c>
      <c r="H48" s="342">
        <v>3.302874623067404</v>
      </c>
      <c r="I48" s="305">
        <v>381.62700000000001</v>
      </c>
      <c r="J48" s="348">
        <v>3.4543918511360858</v>
      </c>
      <c r="K48" s="298">
        <v>904.42499999999995</v>
      </c>
      <c r="L48" s="342">
        <v>8.1900312947894207</v>
      </c>
      <c r="M48" s="311">
        <v>456.32900000000001</v>
      </c>
      <c r="N48" s="342">
        <v>4.1322926618790516</v>
      </c>
      <c r="O48" s="313">
        <v>199.821</v>
      </c>
      <c r="P48" s="342">
        <v>1.8094814311370391</v>
      </c>
      <c r="Q48" s="313">
        <v>248.27500000000001</v>
      </c>
      <c r="R48" s="342">
        <v>2.2482572017733293</v>
      </c>
      <c r="S48" s="305">
        <v>3.383</v>
      </c>
      <c r="T48" s="342">
        <v>3.0634796550595804E-2</v>
      </c>
      <c r="U48" s="305">
        <v>0.93799999999999994</v>
      </c>
      <c r="V48" s="342">
        <v>8.494070104776489E-3</v>
      </c>
      <c r="W48" s="305">
        <v>0</v>
      </c>
      <c r="X48" s="342">
        <v>0</v>
      </c>
      <c r="Y48" s="305">
        <v>2.4449999999999998</v>
      </c>
      <c r="Z48" s="342">
        <v>2.2140726445819311E-2</v>
      </c>
      <c r="AA48" s="298">
        <v>-154.542</v>
      </c>
      <c r="AB48" s="342">
        <v>-1.3994569105888786</v>
      </c>
      <c r="AC48" s="317">
        <v>1751.3240000000001</v>
      </c>
      <c r="AD48" s="345">
        <v>15.852545428649059</v>
      </c>
      <c r="AE48" s="298">
        <v>312.51</v>
      </c>
      <c r="AF48" s="342">
        <v>2.8287621090712611</v>
      </c>
      <c r="AG48" s="298">
        <v>14893.226000000001</v>
      </c>
      <c r="AH48" s="342">
        <v>134.8097449381938</v>
      </c>
      <c r="AI48" s="109" t="s">
        <v>73</v>
      </c>
    </row>
    <row r="49" spans="1:35" ht="30" customHeight="1">
      <c r="A49" s="109" t="s">
        <v>74</v>
      </c>
      <c r="B49" s="501">
        <v>661685.72400000005</v>
      </c>
      <c r="C49" s="298">
        <v>1855.2619999999999</v>
      </c>
      <c r="D49" s="342">
        <v>28.038416618461</v>
      </c>
      <c r="E49" s="308">
        <v>1641.152</v>
      </c>
      <c r="F49" s="342">
        <v>24.802590421310043</v>
      </c>
      <c r="G49" s="308">
        <v>116.535</v>
      </c>
      <c r="H49" s="342">
        <v>1.7611835312922663</v>
      </c>
      <c r="I49" s="305">
        <v>97.575000000000003</v>
      </c>
      <c r="J49" s="348">
        <v>1.4746426658586937</v>
      </c>
      <c r="K49" s="298">
        <v>515.69899999999996</v>
      </c>
      <c r="L49" s="342">
        <v>8.3262695169446417</v>
      </c>
      <c r="M49" s="311">
        <v>251.613</v>
      </c>
      <c r="N49" s="342">
        <v>4.0624427271858048</v>
      </c>
      <c r="O49" s="313">
        <v>95.994</v>
      </c>
      <c r="P49" s="342">
        <v>1.5498806784763668</v>
      </c>
      <c r="Q49" s="313">
        <v>168.09200000000001</v>
      </c>
      <c r="R49" s="342">
        <v>2.7139461112824708</v>
      </c>
      <c r="S49" s="305">
        <v>31.321999999999999</v>
      </c>
      <c r="T49" s="342">
        <v>0.50571246756293897</v>
      </c>
      <c r="U49" s="305">
        <v>0</v>
      </c>
      <c r="V49" s="342">
        <v>0</v>
      </c>
      <c r="W49" s="305">
        <v>0</v>
      </c>
      <c r="X49" s="342">
        <v>0</v>
      </c>
      <c r="Y49" s="305">
        <v>31.321999999999999</v>
      </c>
      <c r="Z49" s="342">
        <v>0.50571246756293897</v>
      </c>
      <c r="AA49" s="298">
        <v>-314.16500000000002</v>
      </c>
      <c r="AB49" s="342">
        <v>-5.0723822671576118</v>
      </c>
      <c r="AC49" s="317">
        <v>2143.2280000000001</v>
      </c>
      <c r="AD49" s="345">
        <v>32.390422254296666</v>
      </c>
      <c r="AE49" s="298">
        <v>391.959</v>
      </c>
      <c r="AF49" s="342">
        <v>5.9236429891602134</v>
      </c>
      <c r="AG49" s="298">
        <v>4521.741</v>
      </c>
      <c r="AH49" s="342">
        <v>68.336686677556301</v>
      </c>
      <c r="AI49" s="109" t="s">
        <v>74</v>
      </c>
    </row>
    <row r="50" spans="1:35" ht="30" customHeight="1">
      <c r="A50" s="109" t="s">
        <v>75</v>
      </c>
      <c r="B50" s="501">
        <v>5926004.3660000004</v>
      </c>
      <c r="C50" s="298">
        <v>20516.386999999999</v>
      </c>
      <c r="D50" s="342">
        <v>34.620944793276244</v>
      </c>
      <c r="E50" s="308">
        <v>17219.064999999999</v>
      </c>
      <c r="F50" s="342">
        <v>29.056787569703921</v>
      </c>
      <c r="G50" s="308">
        <v>1803.7650000000001</v>
      </c>
      <c r="H50" s="342">
        <v>3.043813147268275</v>
      </c>
      <c r="I50" s="305">
        <v>1493.557</v>
      </c>
      <c r="J50" s="348">
        <v>2.5203440763040437</v>
      </c>
      <c r="K50" s="298">
        <v>5514.6989999999996</v>
      </c>
      <c r="L50" s="342">
        <v>9.249300596619543</v>
      </c>
      <c r="M50" s="311">
        <v>2932.1170000000002</v>
      </c>
      <c r="N50" s="342">
        <v>4.9177718525450453</v>
      </c>
      <c r="O50" s="313">
        <v>1308.576</v>
      </c>
      <c r="P50" s="342">
        <v>2.1947549227114691</v>
      </c>
      <c r="Q50" s="313">
        <v>1274.0060000000001</v>
      </c>
      <c r="R50" s="342">
        <v>2.1367738213630298</v>
      </c>
      <c r="S50" s="305">
        <v>2630.864</v>
      </c>
      <c r="T50" s="342">
        <v>4.4125077297645587</v>
      </c>
      <c r="U50" s="305">
        <v>1045.521</v>
      </c>
      <c r="V50" s="342">
        <v>1.7535568140850954</v>
      </c>
      <c r="W50" s="305">
        <v>2.7370000000000001</v>
      </c>
      <c r="X50" s="342">
        <v>4.5905199418767358E-3</v>
      </c>
      <c r="Y50" s="305">
        <v>1582.606</v>
      </c>
      <c r="Z50" s="342">
        <v>2.6543603957375863</v>
      </c>
      <c r="AA50" s="298">
        <v>-1187.2729999999999</v>
      </c>
      <c r="AB50" s="342">
        <v>-1.9913044877427173</v>
      </c>
      <c r="AC50" s="317">
        <v>13592.188</v>
      </c>
      <c r="AD50" s="345">
        <v>22.936513644816305</v>
      </c>
      <c r="AE50" s="298">
        <v>2732.3820000000001</v>
      </c>
      <c r="AF50" s="342">
        <v>4.6108335924908088</v>
      </c>
      <c r="AG50" s="298">
        <v>70124.989000000001</v>
      </c>
      <c r="AH50" s="342">
        <v>118.33435257377938</v>
      </c>
      <c r="AI50" s="109" t="s">
        <v>75</v>
      </c>
    </row>
    <row r="51" spans="1:35" ht="30" customHeight="1">
      <c r="A51" s="109" t="s">
        <v>76</v>
      </c>
      <c r="B51" s="501">
        <v>809330.34900000005</v>
      </c>
      <c r="C51" s="298">
        <v>1468.88</v>
      </c>
      <c r="D51" s="342">
        <v>18.149325572863201</v>
      </c>
      <c r="E51" s="308">
        <v>1232.058</v>
      </c>
      <c r="F51" s="342">
        <v>15.22317804493947</v>
      </c>
      <c r="G51" s="308">
        <v>140.62100000000001</v>
      </c>
      <c r="H51" s="342">
        <v>1.7374981696133085</v>
      </c>
      <c r="I51" s="305">
        <v>96.200999999999993</v>
      </c>
      <c r="J51" s="348">
        <v>1.1886493583104218</v>
      </c>
      <c r="K51" s="298">
        <v>413.36799999999999</v>
      </c>
      <c r="L51" s="342">
        <v>5.204965890460902</v>
      </c>
      <c r="M51" s="311">
        <v>162.25399999999999</v>
      </c>
      <c r="N51" s="342">
        <v>2.0430380087255018</v>
      </c>
      <c r="O51" s="313">
        <v>83.876000000000005</v>
      </c>
      <c r="P51" s="342">
        <v>1.0561333219511395</v>
      </c>
      <c r="Q51" s="313">
        <v>167.238</v>
      </c>
      <c r="R51" s="342">
        <v>2.1057945597842611</v>
      </c>
      <c r="S51" s="305">
        <v>145.554</v>
      </c>
      <c r="T51" s="342">
        <v>1.8327582329066259</v>
      </c>
      <c r="U51" s="305">
        <v>62.93</v>
      </c>
      <c r="V51" s="342">
        <v>0.79238959834023093</v>
      </c>
      <c r="W51" s="305">
        <v>2.7069999999999999</v>
      </c>
      <c r="X51" s="342">
        <v>3.4085470248005796E-2</v>
      </c>
      <c r="Y51" s="305">
        <v>79.917000000000002</v>
      </c>
      <c r="Z51" s="342">
        <v>1.0062831643183894</v>
      </c>
      <c r="AA51" s="298">
        <v>-17.802</v>
      </c>
      <c r="AB51" s="342">
        <v>-0.22415572270225315</v>
      </c>
      <c r="AC51" s="317">
        <v>2232.5909999999999</v>
      </c>
      <c r="AD51" s="345">
        <v>27.585657732452088</v>
      </c>
      <c r="AE51" s="298">
        <v>521.53200000000004</v>
      </c>
      <c r="AF51" s="342">
        <v>6.4439941075285194</v>
      </c>
      <c r="AG51" s="298">
        <v>5252.7640000000001</v>
      </c>
      <c r="AH51" s="342">
        <v>64.902595170071891</v>
      </c>
      <c r="AI51" s="109" t="s">
        <v>76</v>
      </c>
    </row>
    <row r="52" spans="1:35" ht="30" customHeight="1">
      <c r="A52" s="109" t="s">
        <v>77</v>
      </c>
      <c r="B52" s="501">
        <v>1231657.0220000001</v>
      </c>
      <c r="C52" s="298">
        <v>5172.3829999999998</v>
      </c>
      <c r="D52" s="342">
        <v>41.995319375526599</v>
      </c>
      <c r="E52" s="308">
        <v>4685.2640000000001</v>
      </c>
      <c r="F52" s="342">
        <v>38.040330354240446</v>
      </c>
      <c r="G52" s="308">
        <v>322.03100000000001</v>
      </c>
      <c r="H52" s="342">
        <v>2.6146158731517382</v>
      </c>
      <c r="I52" s="305">
        <v>165.08799999999999</v>
      </c>
      <c r="J52" s="348">
        <v>1.3403731481344161</v>
      </c>
      <c r="K52" s="298">
        <v>1088.79</v>
      </c>
      <c r="L52" s="342">
        <v>8.9788139771729849</v>
      </c>
      <c r="M52" s="311">
        <v>684.83199999999999</v>
      </c>
      <c r="N52" s="342">
        <v>5.647534541661229</v>
      </c>
      <c r="O52" s="313">
        <v>132.51599999999999</v>
      </c>
      <c r="P52" s="342">
        <v>1.0928062463827324</v>
      </c>
      <c r="Q52" s="313">
        <v>271.44200000000001</v>
      </c>
      <c r="R52" s="342">
        <v>2.2384731891290235</v>
      </c>
      <c r="S52" s="305">
        <v>693.86099999999999</v>
      </c>
      <c r="T52" s="342">
        <v>5.7219930794875271</v>
      </c>
      <c r="U52" s="305">
        <v>296.81599999999997</v>
      </c>
      <c r="V52" s="342">
        <v>2.4477223793831469</v>
      </c>
      <c r="W52" s="305">
        <v>7.2789999999999999</v>
      </c>
      <c r="X52" s="342">
        <v>6.0026990457151659E-2</v>
      </c>
      <c r="Y52" s="305">
        <v>389.76600000000002</v>
      </c>
      <c r="Z52" s="342">
        <v>3.2142437096472287</v>
      </c>
      <c r="AA52" s="298">
        <v>-433.08199999999999</v>
      </c>
      <c r="AB52" s="342">
        <v>-3.5714533701283355</v>
      </c>
      <c r="AC52" s="317">
        <v>1293.1559999999999</v>
      </c>
      <c r="AD52" s="345">
        <v>10.499319022272417</v>
      </c>
      <c r="AE52" s="298">
        <v>645.65300000000002</v>
      </c>
      <c r="AF52" s="342">
        <v>5.2421493034771167</v>
      </c>
      <c r="AG52" s="298">
        <v>9552.89</v>
      </c>
      <c r="AH52" s="342">
        <v>77.561283939970082</v>
      </c>
      <c r="AI52" s="109" t="s">
        <v>77</v>
      </c>
    </row>
    <row r="53" spans="1:35" ht="30" customHeight="1">
      <c r="A53" s="109" t="s">
        <v>78</v>
      </c>
      <c r="B53" s="501">
        <v>1828847.879</v>
      </c>
      <c r="C53" s="298">
        <v>7174.28</v>
      </c>
      <c r="D53" s="342">
        <v>39.228413048344088</v>
      </c>
      <c r="E53" s="308">
        <v>6209.4859999999999</v>
      </c>
      <c r="F53" s="342">
        <v>33.952993418978615</v>
      </c>
      <c r="G53" s="308">
        <v>571.64</v>
      </c>
      <c r="H53" s="342">
        <v>3.1256836971731534</v>
      </c>
      <c r="I53" s="305">
        <v>393.154</v>
      </c>
      <c r="J53" s="348">
        <v>2.1497359321923133</v>
      </c>
      <c r="K53" s="298">
        <v>1590.1690000000001</v>
      </c>
      <c r="L53" s="342">
        <v>9.0706966739774355</v>
      </c>
      <c r="M53" s="311">
        <v>804.61599999999999</v>
      </c>
      <c r="N53" s="342">
        <v>4.5897182469467257</v>
      </c>
      <c r="O53" s="313">
        <v>386.09699999999998</v>
      </c>
      <c r="P53" s="342">
        <v>2.2023877799986451</v>
      </c>
      <c r="Q53" s="313">
        <v>399.45600000000002</v>
      </c>
      <c r="R53" s="342">
        <v>2.2785906470320638</v>
      </c>
      <c r="S53" s="305">
        <v>1421.643</v>
      </c>
      <c r="T53" s="342">
        <v>8.1093848714717129</v>
      </c>
      <c r="U53" s="305">
        <v>206.584</v>
      </c>
      <c r="V53" s="342">
        <v>1.1784035544001641</v>
      </c>
      <c r="W53" s="305">
        <v>0.42699999999999999</v>
      </c>
      <c r="X53" s="342">
        <v>2.4357080786937516E-3</v>
      </c>
      <c r="Y53" s="305">
        <v>1214.6320000000001</v>
      </c>
      <c r="Z53" s="342">
        <v>6.9285456089928559</v>
      </c>
      <c r="AA53" s="298">
        <v>-361.57900000000001</v>
      </c>
      <c r="AB53" s="342">
        <v>-2.062531361559738</v>
      </c>
      <c r="AC53" s="317">
        <v>4406.4970000000003</v>
      </c>
      <c r="AD53" s="345">
        <v>24.094387786968039</v>
      </c>
      <c r="AE53" s="298">
        <v>474.86500000000001</v>
      </c>
      <c r="AF53" s="342">
        <v>2.5965254160977707</v>
      </c>
      <c r="AG53" s="298">
        <v>16034.198</v>
      </c>
      <c r="AH53" s="342">
        <v>87.673765457012081</v>
      </c>
      <c r="AI53" s="109" t="s">
        <v>78</v>
      </c>
    </row>
    <row r="54" spans="1:35" ht="30" customHeight="1">
      <c r="A54" s="109" t="s">
        <v>79</v>
      </c>
      <c r="B54" s="501">
        <v>1167383.4550000001</v>
      </c>
      <c r="C54" s="298">
        <v>4244.8850000000002</v>
      </c>
      <c r="D54" s="342">
        <v>36.362387883936556</v>
      </c>
      <c r="E54" s="308">
        <v>3619.317</v>
      </c>
      <c r="F54" s="342">
        <v>31.003668798783856</v>
      </c>
      <c r="G54" s="308">
        <v>358.73200000000003</v>
      </c>
      <c r="H54" s="342">
        <v>3.0729577197922513</v>
      </c>
      <c r="I54" s="305">
        <v>266.83600000000001</v>
      </c>
      <c r="J54" s="348">
        <v>2.2857613653604503</v>
      </c>
      <c r="K54" s="298">
        <v>839.40599999999995</v>
      </c>
      <c r="L54" s="342">
        <v>7.3780232282242899</v>
      </c>
      <c r="M54" s="311">
        <v>462.27100000000002</v>
      </c>
      <c r="N54" s="342">
        <v>4.0631663053807943</v>
      </c>
      <c r="O54" s="313">
        <v>90.456999999999994</v>
      </c>
      <c r="P54" s="342">
        <v>0.79507871894587911</v>
      </c>
      <c r="Q54" s="313">
        <v>286.678</v>
      </c>
      <c r="R54" s="342">
        <v>2.5197782038976166</v>
      </c>
      <c r="S54" s="305">
        <v>747.08900000000006</v>
      </c>
      <c r="T54" s="342">
        <v>6.5665958970401181</v>
      </c>
      <c r="U54" s="305">
        <v>349.233</v>
      </c>
      <c r="V54" s="342">
        <v>3.0696101601161456</v>
      </c>
      <c r="W54" s="305">
        <v>16.309999999999999</v>
      </c>
      <c r="X54" s="342">
        <v>0.14335799226159709</v>
      </c>
      <c r="Y54" s="305">
        <v>381.54599999999999</v>
      </c>
      <c r="Z54" s="342">
        <v>3.3536277446623743</v>
      </c>
      <c r="AA54" s="298">
        <v>-182.655</v>
      </c>
      <c r="AB54" s="342">
        <v>-1.6054600905298599</v>
      </c>
      <c r="AC54" s="317">
        <v>3940.3359999999998</v>
      </c>
      <c r="AD54" s="345">
        <v>33.753570715116908</v>
      </c>
      <c r="AE54" s="298">
        <v>310.95999999999998</v>
      </c>
      <c r="AF54" s="342">
        <v>2.6637348565129351</v>
      </c>
      <c r="AG54" s="298">
        <v>8719.7780000000002</v>
      </c>
      <c r="AH54" s="342">
        <v>74.69506238633474</v>
      </c>
      <c r="AI54" s="109" t="s">
        <v>79</v>
      </c>
    </row>
    <row r="55" spans="1:35" ht="30" customHeight="1">
      <c r="A55" s="109" t="s">
        <v>80</v>
      </c>
      <c r="B55" s="501">
        <v>1016296.929</v>
      </c>
      <c r="C55" s="298">
        <v>2558.846</v>
      </c>
      <c r="D55" s="342">
        <v>25.178133742053255</v>
      </c>
      <c r="E55" s="308">
        <v>2121.6990000000001</v>
      </c>
      <c r="F55" s="342">
        <v>20.876762877633375</v>
      </c>
      <c r="G55" s="308">
        <v>275.62099999999998</v>
      </c>
      <c r="H55" s="342">
        <v>2.7120125244420565</v>
      </c>
      <c r="I55" s="305">
        <v>161.52600000000001</v>
      </c>
      <c r="J55" s="348">
        <v>1.5893583399778237</v>
      </c>
      <c r="K55" s="298">
        <v>866.07100000000003</v>
      </c>
      <c r="L55" s="342">
        <v>8.4035990956729858</v>
      </c>
      <c r="M55" s="311">
        <v>341.68599999999998</v>
      </c>
      <c r="N55" s="342">
        <v>3.3154235167834041</v>
      </c>
      <c r="O55" s="313">
        <v>351.92700000000002</v>
      </c>
      <c r="P55" s="342">
        <v>3.4147932663060039</v>
      </c>
      <c r="Q55" s="313">
        <v>172.458</v>
      </c>
      <c r="R55" s="342">
        <v>1.6733823125835776</v>
      </c>
      <c r="S55" s="305">
        <v>510.63400000000001</v>
      </c>
      <c r="T55" s="342">
        <v>4.95474784471467</v>
      </c>
      <c r="U55" s="305">
        <v>241.06700000000001</v>
      </c>
      <c r="V55" s="342">
        <v>2.3391043265466687</v>
      </c>
      <c r="W55" s="305">
        <v>3.492</v>
      </c>
      <c r="X55" s="342">
        <v>3.3883328320761311E-2</v>
      </c>
      <c r="Y55" s="305">
        <v>266.07499999999999</v>
      </c>
      <c r="Z55" s="342">
        <v>2.5817601898472406</v>
      </c>
      <c r="AA55" s="298">
        <v>-22.843</v>
      </c>
      <c r="AB55" s="342">
        <v>-0.22164858786688157</v>
      </c>
      <c r="AC55" s="317">
        <v>3957.806</v>
      </c>
      <c r="AD55" s="345">
        <v>38.943402140301068</v>
      </c>
      <c r="AE55" s="298">
        <v>726.58600000000001</v>
      </c>
      <c r="AF55" s="342">
        <v>7.1493475899305805</v>
      </c>
      <c r="AG55" s="298">
        <v>3249.9110000000001</v>
      </c>
      <c r="AH55" s="342">
        <v>31.977967336748687</v>
      </c>
      <c r="AI55" s="109" t="s">
        <v>80</v>
      </c>
    </row>
    <row r="56" spans="1:35" ht="30" customHeight="1">
      <c r="A56" s="109" t="s">
        <v>81</v>
      </c>
      <c r="B56" s="501">
        <v>1627324.4240000001</v>
      </c>
      <c r="C56" s="298">
        <v>5527.9679999999998</v>
      </c>
      <c r="D56" s="342">
        <v>33.969673892143341</v>
      </c>
      <c r="E56" s="308">
        <v>4856.308</v>
      </c>
      <c r="F56" s="342">
        <v>29.842285461820119</v>
      </c>
      <c r="G56" s="308">
        <v>390.64400000000001</v>
      </c>
      <c r="H56" s="342">
        <v>2.400529324323593</v>
      </c>
      <c r="I56" s="305">
        <v>281.01600000000002</v>
      </c>
      <c r="J56" s="348">
        <v>1.7268591059996281</v>
      </c>
      <c r="K56" s="298">
        <v>1206.2370000000001</v>
      </c>
      <c r="L56" s="342">
        <v>7.9927116992341762</v>
      </c>
      <c r="M56" s="311">
        <v>572.21900000000005</v>
      </c>
      <c r="N56" s="342">
        <v>3.7916110149366014</v>
      </c>
      <c r="O56" s="313">
        <v>230.16800000000001</v>
      </c>
      <c r="P56" s="342">
        <v>1.5251285331069531</v>
      </c>
      <c r="Q56" s="313">
        <v>403.85</v>
      </c>
      <c r="R56" s="342">
        <v>2.6759721511906216</v>
      </c>
      <c r="S56" s="305">
        <v>587.61500000000001</v>
      </c>
      <c r="T56" s="342">
        <v>3.8936272765182052</v>
      </c>
      <c r="U56" s="305">
        <v>140.62899999999999</v>
      </c>
      <c r="V56" s="342">
        <v>0.93182936151983642</v>
      </c>
      <c r="W56" s="305">
        <v>22.31</v>
      </c>
      <c r="X56" s="342">
        <v>0.14782948791150866</v>
      </c>
      <c r="Y56" s="305">
        <v>424.67599999999999</v>
      </c>
      <c r="Z56" s="342">
        <v>2.8139684270868597</v>
      </c>
      <c r="AA56" s="298">
        <v>-261.887</v>
      </c>
      <c r="AB56" s="342">
        <v>-1.7353035007028805</v>
      </c>
      <c r="AC56" s="317">
        <v>4173.5069999999996</v>
      </c>
      <c r="AD56" s="345">
        <v>25.646434960654158</v>
      </c>
      <c r="AE56" s="298">
        <v>2673.2150000000001</v>
      </c>
      <c r="AF56" s="342">
        <v>16.427056342147051</v>
      </c>
      <c r="AG56" s="298">
        <v>5034.5119999999997</v>
      </c>
      <c r="AH56" s="342">
        <v>30.937359052382778</v>
      </c>
      <c r="AI56" s="109" t="s">
        <v>81</v>
      </c>
    </row>
    <row r="57" spans="1:35" ht="30" customHeight="1" thickBot="1">
      <c r="A57" s="110" t="s">
        <v>82</v>
      </c>
      <c r="B57" s="299">
        <v>1532290.18</v>
      </c>
      <c r="C57" s="300">
        <v>7821.701</v>
      </c>
      <c r="D57" s="343">
        <v>51.045820837930322</v>
      </c>
      <c r="E57" s="309">
        <v>6729.527</v>
      </c>
      <c r="F57" s="343">
        <v>43.918097810951188</v>
      </c>
      <c r="G57" s="309">
        <v>799.00699999999995</v>
      </c>
      <c r="H57" s="343">
        <v>5.2144627070572236</v>
      </c>
      <c r="I57" s="306">
        <v>293.16699999999997</v>
      </c>
      <c r="J57" s="349">
        <v>1.9132603199219091</v>
      </c>
      <c r="K57" s="300">
        <v>1447.691</v>
      </c>
      <c r="L57" s="343">
        <v>10.420292714025003</v>
      </c>
      <c r="M57" s="311">
        <v>704.40800000000002</v>
      </c>
      <c r="N57" s="343">
        <v>5.0702377441739461</v>
      </c>
      <c r="O57" s="312">
        <v>298.92899999999997</v>
      </c>
      <c r="P57" s="343">
        <v>2.1516523075095302</v>
      </c>
      <c r="Q57" s="312">
        <v>444.35399999999998</v>
      </c>
      <c r="R57" s="343">
        <v>3.1984026623415258</v>
      </c>
      <c r="S57" s="306">
        <v>1734.682</v>
      </c>
      <c r="T57" s="343">
        <v>12.486016840437856</v>
      </c>
      <c r="U57" s="306">
        <v>530.54999999999995</v>
      </c>
      <c r="V57" s="343">
        <v>3.818830330109094</v>
      </c>
      <c r="W57" s="306">
        <v>6.9</v>
      </c>
      <c r="X57" s="343">
        <v>4.9665308223075584E-2</v>
      </c>
      <c r="Y57" s="306">
        <v>1197.232</v>
      </c>
      <c r="Z57" s="343">
        <v>8.6175212021056851</v>
      </c>
      <c r="AA57" s="300">
        <v>-377.483</v>
      </c>
      <c r="AB57" s="343">
        <v>-2.7170738469523537</v>
      </c>
      <c r="AC57" s="318">
        <v>6209.3789999999999</v>
      </c>
      <c r="AD57" s="346">
        <v>40.523518854633657</v>
      </c>
      <c r="AE57" s="300">
        <v>1437.424</v>
      </c>
      <c r="AF57" s="343">
        <v>9.3808863279408339</v>
      </c>
      <c r="AG57" s="300">
        <v>19078.955000000002</v>
      </c>
      <c r="AH57" s="343">
        <v>124.5126755299052</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7"/>
      <c r="E5" s="247"/>
      <c r="F5" s="248"/>
      <c r="G5" s="117" t="s">
        <v>87</v>
      </c>
      <c r="H5" s="118"/>
      <c r="I5" s="118"/>
      <c r="J5" s="118"/>
      <c r="K5" s="118"/>
      <c r="L5" s="121"/>
      <c r="M5" s="121"/>
      <c r="N5" s="121"/>
      <c r="O5" s="121"/>
      <c r="P5" s="119" t="s">
        <v>88</v>
      </c>
      <c r="Q5" s="119"/>
      <c r="R5" s="120"/>
      <c r="S5" s="758"/>
    </row>
    <row r="6" spans="1:19" s="53" customFormat="1" ht="24.95" customHeight="1" thickBot="1">
      <c r="A6" s="758"/>
      <c r="B6" s="766"/>
      <c r="C6" s="773"/>
      <c r="D6" s="249"/>
      <c r="E6" s="249"/>
      <c r="F6" s="250"/>
      <c r="G6" s="117" t="s">
        <v>89</v>
      </c>
      <c r="H6" s="118"/>
      <c r="I6" s="118"/>
      <c r="J6" s="118"/>
      <c r="K6" s="118"/>
      <c r="L6" s="361"/>
      <c r="M6" s="361"/>
      <c r="N6" s="361"/>
      <c r="O6" s="245" t="s">
        <v>90</v>
      </c>
      <c r="P6" s="244"/>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2"/>
      <c r="M7" s="362"/>
      <c r="N7" s="362"/>
      <c r="O7" s="755" t="s">
        <v>86</v>
      </c>
      <c r="P7" s="123" t="s">
        <v>94</v>
      </c>
      <c r="Q7" s="123" t="s">
        <v>95</v>
      </c>
      <c r="R7" s="761"/>
      <c r="S7" s="758"/>
    </row>
    <row r="8" spans="1:19" s="53" customFormat="1" ht="24.95" customHeight="1" thickBot="1">
      <c r="A8" s="759"/>
      <c r="B8" s="767"/>
      <c r="C8" s="774"/>
      <c r="D8" s="769"/>
      <c r="E8" s="769"/>
      <c r="F8" s="771"/>
      <c r="G8" s="756"/>
      <c r="H8" s="363" t="s">
        <v>97</v>
      </c>
      <c r="I8" s="363" t="s">
        <v>124</v>
      </c>
      <c r="J8" s="363" t="s">
        <v>98</v>
      </c>
      <c r="K8" s="764"/>
      <c r="L8" s="363" t="s">
        <v>97</v>
      </c>
      <c r="M8" s="363" t="s">
        <v>124</v>
      </c>
      <c r="N8" s="363" t="s">
        <v>98</v>
      </c>
      <c r="O8" s="756"/>
      <c r="P8" s="477"/>
      <c r="Q8" s="477"/>
      <c r="R8" s="762"/>
      <c r="S8" s="75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1.2286886306972065</v>
      </c>
      <c r="C10" s="285">
        <v>18.911428311713905</v>
      </c>
      <c r="D10" s="286">
        <v>20.926608362596085</v>
      </c>
      <c r="E10" s="286">
        <v>16.729883173143406</v>
      </c>
      <c r="F10" s="364">
        <v>2.8817264330737373</v>
      </c>
      <c r="G10" s="287">
        <v>7.6905146671910813</v>
      </c>
      <c r="H10" s="286">
        <v>-3.1061580929694088</v>
      </c>
      <c r="I10" s="286">
        <v>21.391473117421185</v>
      </c>
      <c r="J10" s="286">
        <v>18.032615592538548</v>
      </c>
      <c r="K10" s="286">
        <v>-1.1964907522621075</v>
      </c>
      <c r="L10" s="286">
        <v>-18.665285639227008</v>
      </c>
      <c r="M10" s="286">
        <v>-22.431028884879538</v>
      </c>
      <c r="N10" s="364">
        <v>10.479661400621978</v>
      </c>
      <c r="O10" s="284">
        <v>44.454993631808151</v>
      </c>
      <c r="P10" s="284">
        <v>4.2068080655077722</v>
      </c>
      <c r="Q10" s="284">
        <v>-11.885681764540053</v>
      </c>
      <c r="R10" s="284">
        <v>16.633303851094965</v>
      </c>
      <c r="S10" s="107" t="s">
        <v>99</v>
      </c>
    </row>
    <row r="11" spans="1:19" ht="24.95" customHeight="1">
      <c r="A11" s="108" t="s">
        <v>100</v>
      </c>
      <c r="B11" s="508">
        <v>-0.10582522341373135</v>
      </c>
      <c r="C11" s="510">
        <v>40.792520001198682</v>
      </c>
      <c r="D11" s="290">
        <v>48.685044640117212</v>
      </c>
      <c r="E11" s="290">
        <v>-0.75806276999249178</v>
      </c>
      <c r="F11" s="511">
        <v>17.119574816609799</v>
      </c>
      <c r="G11" s="509">
        <v>11.167530280769554</v>
      </c>
      <c r="H11" s="290">
        <v>-13.594132694450678</v>
      </c>
      <c r="I11" s="290">
        <v>20.26567017342964</v>
      </c>
      <c r="J11" s="290">
        <v>48.746979126129474</v>
      </c>
      <c r="K11" s="290">
        <v>-44.006387626394009</v>
      </c>
      <c r="L11" s="290">
        <v>-67.030522473618944</v>
      </c>
      <c r="M11" s="290">
        <v>-75.280612327950976</v>
      </c>
      <c r="N11" s="511">
        <v>-16.425360563503361</v>
      </c>
      <c r="O11" s="508">
        <v>26.951724447609848</v>
      </c>
      <c r="P11" s="508">
        <v>-12.567263053192079</v>
      </c>
      <c r="Q11" s="508">
        <v>-21.643125598063065</v>
      </c>
      <c r="R11" s="508">
        <v>86.98717746769492</v>
      </c>
      <c r="S11" s="108" t="s">
        <v>100</v>
      </c>
    </row>
    <row r="12" spans="1:19" ht="24.95" customHeight="1">
      <c r="A12" s="109" t="s">
        <v>37</v>
      </c>
      <c r="B12" s="288">
        <v>-2.6622385260596673</v>
      </c>
      <c r="C12" s="291">
        <v>-10.912762799204089</v>
      </c>
      <c r="D12" s="292">
        <v>-13.67651291160908</v>
      </c>
      <c r="E12" s="292">
        <v>-1.4606510487894298</v>
      </c>
      <c r="F12" s="366">
        <v>15.690655899424172</v>
      </c>
      <c r="G12" s="291">
        <v>62.759332813875858</v>
      </c>
      <c r="H12" s="289">
        <v>9.6554587887937089</v>
      </c>
      <c r="I12" s="289">
        <v>77.500397519478469</v>
      </c>
      <c r="J12" s="289">
        <v>137.95356876743659</v>
      </c>
      <c r="K12" s="289">
        <v>40.076189929304405</v>
      </c>
      <c r="L12" s="289">
        <v>-72.792903339632929</v>
      </c>
      <c r="M12" s="289" t="s">
        <v>22</v>
      </c>
      <c r="N12" s="365" t="s">
        <v>209</v>
      </c>
      <c r="O12" s="288">
        <v>-82.406901313234471</v>
      </c>
      <c r="P12" s="288">
        <v>19.450234752343704</v>
      </c>
      <c r="Q12" s="288">
        <v>15.073301910602808</v>
      </c>
      <c r="R12" s="288">
        <v>42.08689186226934</v>
      </c>
      <c r="S12" s="109" t="s">
        <v>101</v>
      </c>
    </row>
    <row r="13" spans="1:19" ht="24.95" customHeight="1">
      <c r="A13" s="109" t="s">
        <v>38</v>
      </c>
      <c r="B13" s="288">
        <v>1.8740096201584038</v>
      </c>
      <c r="C13" s="291">
        <v>45.766102596397673</v>
      </c>
      <c r="D13" s="292">
        <v>52.749582840581922</v>
      </c>
      <c r="E13" s="292">
        <v>50.408509326344983</v>
      </c>
      <c r="F13" s="366">
        <v>-19.81762428185155</v>
      </c>
      <c r="G13" s="291">
        <v>56.549720044589208</v>
      </c>
      <c r="H13" s="289">
        <v>56.474366775029125</v>
      </c>
      <c r="I13" s="289">
        <v>-3.9303490349659143</v>
      </c>
      <c r="J13" s="289">
        <v>147.85956219030294</v>
      </c>
      <c r="K13" s="289">
        <v>10.595846605921437</v>
      </c>
      <c r="L13" s="289">
        <v>243.38792788920489</v>
      </c>
      <c r="M13" s="289" t="s">
        <v>22</v>
      </c>
      <c r="N13" s="365">
        <v>-77.474402730375431</v>
      </c>
      <c r="O13" s="288">
        <v>-42.232214104481535</v>
      </c>
      <c r="P13" s="288">
        <v>-32.444916218060499</v>
      </c>
      <c r="Q13" s="288">
        <v>142.77147979146051</v>
      </c>
      <c r="R13" s="288">
        <v>-43.469284282748021</v>
      </c>
      <c r="S13" s="109" t="s">
        <v>38</v>
      </c>
    </row>
    <row r="14" spans="1:19" ht="24.95" customHeight="1">
      <c r="A14" s="109" t="s">
        <v>39</v>
      </c>
      <c r="B14" s="288">
        <v>1.9830666033188322</v>
      </c>
      <c r="C14" s="291">
        <v>42.443233583856482</v>
      </c>
      <c r="D14" s="292">
        <v>48.614594133693032</v>
      </c>
      <c r="E14" s="292">
        <v>8.2488335925349929</v>
      </c>
      <c r="F14" s="366">
        <v>18.76518468697239</v>
      </c>
      <c r="G14" s="291">
        <v>80.400156353111157</v>
      </c>
      <c r="H14" s="289">
        <v>97.095072129255641</v>
      </c>
      <c r="I14" s="289">
        <v>139.03437418000527</v>
      </c>
      <c r="J14" s="289">
        <v>30.029072322585023</v>
      </c>
      <c r="K14" s="289">
        <v>-31.631355517733823</v>
      </c>
      <c r="L14" s="289">
        <v>66.238680419450361</v>
      </c>
      <c r="M14" s="289" t="s">
        <v>22</v>
      </c>
      <c r="N14" s="365">
        <v>-74.355427461584824</v>
      </c>
      <c r="O14" s="288">
        <v>131.82968893389449</v>
      </c>
      <c r="P14" s="288">
        <v>-2.9893030797250617</v>
      </c>
      <c r="Q14" s="288">
        <v>-74.519477732549177</v>
      </c>
      <c r="R14" s="288">
        <v>163.85810817178566</v>
      </c>
      <c r="S14" s="109" t="s">
        <v>39</v>
      </c>
    </row>
    <row r="15" spans="1:19" ht="24.95" customHeight="1">
      <c r="A15" s="109" t="s">
        <v>40</v>
      </c>
      <c r="B15" s="288">
        <v>-4.5889764053362114</v>
      </c>
      <c r="C15" s="291">
        <v>41.531462766051277</v>
      </c>
      <c r="D15" s="292">
        <v>41.181490184353834</v>
      </c>
      <c r="E15" s="292">
        <v>33.143820374244967</v>
      </c>
      <c r="F15" s="366">
        <v>60.199695101014953</v>
      </c>
      <c r="G15" s="291">
        <v>3.865974601853253</v>
      </c>
      <c r="H15" s="289">
        <v>32.642415420832435</v>
      </c>
      <c r="I15" s="289">
        <v>-31.159383828000884</v>
      </c>
      <c r="J15" s="289">
        <v>-18.131303558424193</v>
      </c>
      <c r="K15" s="289">
        <v>-71.772371350867246</v>
      </c>
      <c r="L15" s="289" t="s">
        <v>22</v>
      </c>
      <c r="M15" s="289" t="s">
        <v>22</v>
      </c>
      <c r="N15" s="365">
        <v>-12.386514332347247</v>
      </c>
      <c r="O15" s="288">
        <v>98.41928547176218</v>
      </c>
      <c r="P15" s="288">
        <v>20.558760229496144</v>
      </c>
      <c r="Q15" s="288">
        <v>144.38091263407463</v>
      </c>
      <c r="R15" s="288">
        <v>-63.831372386575666</v>
      </c>
      <c r="S15" s="109" t="s">
        <v>40</v>
      </c>
    </row>
    <row r="16" spans="1:19" ht="24.95" customHeight="1">
      <c r="A16" s="109" t="s">
        <v>41</v>
      </c>
      <c r="B16" s="288">
        <v>-2.67838839324763</v>
      </c>
      <c r="C16" s="291">
        <v>51.377859051906029</v>
      </c>
      <c r="D16" s="292">
        <v>52.420197425674445</v>
      </c>
      <c r="E16" s="292">
        <v>45.98423427316888</v>
      </c>
      <c r="F16" s="366">
        <v>38.641112382468521</v>
      </c>
      <c r="G16" s="291">
        <v>-11.873033921804733</v>
      </c>
      <c r="H16" s="289">
        <v>-10.491059359285799</v>
      </c>
      <c r="I16" s="289" t="s">
        <v>209</v>
      </c>
      <c r="J16" s="289">
        <v>-68.335890002251745</v>
      </c>
      <c r="K16" s="289">
        <v>88.593241875390362</v>
      </c>
      <c r="L16" s="289">
        <v>106.76189460967205</v>
      </c>
      <c r="M16" s="289" t="s">
        <v>22</v>
      </c>
      <c r="N16" s="365">
        <v>-93.220338983050851</v>
      </c>
      <c r="O16" s="288">
        <v>68.477773866291159</v>
      </c>
      <c r="P16" s="288">
        <v>14.367964136698077</v>
      </c>
      <c r="Q16" s="288">
        <v>-41.139723561669214</v>
      </c>
      <c r="R16" s="288">
        <v>-78.885830667564363</v>
      </c>
      <c r="S16" s="109" t="s">
        <v>41</v>
      </c>
    </row>
    <row r="17" spans="1:19" ht="24.95" customHeight="1">
      <c r="A17" s="109" t="s">
        <v>42</v>
      </c>
      <c r="B17" s="288">
        <v>-1.4671983052127331</v>
      </c>
      <c r="C17" s="291">
        <v>2.2767929787844707</v>
      </c>
      <c r="D17" s="292">
        <v>2.0035543589257685</v>
      </c>
      <c r="E17" s="292">
        <v>0.77098134641207139</v>
      </c>
      <c r="F17" s="366">
        <v>8.4269484262329115</v>
      </c>
      <c r="G17" s="291">
        <v>-21.854290902503365</v>
      </c>
      <c r="H17" s="289">
        <v>-55.094899986580934</v>
      </c>
      <c r="I17" s="289">
        <v>15.421128649159812</v>
      </c>
      <c r="J17" s="289">
        <v>55.893201674937444</v>
      </c>
      <c r="K17" s="289">
        <v>-9.2415808429294941</v>
      </c>
      <c r="L17" s="289">
        <v>-29.271661029161578</v>
      </c>
      <c r="M17" s="289" t="s">
        <v>22</v>
      </c>
      <c r="N17" s="365">
        <v>25.70757652916879</v>
      </c>
      <c r="O17" s="288" t="s">
        <v>209</v>
      </c>
      <c r="P17" s="288">
        <v>-47.446628360167274</v>
      </c>
      <c r="Q17" s="288">
        <v>-34.795508068497867</v>
      </c>
      <c r="R17" s="288">
        <v>53.773199449082995</v>
      </c>
      <c r="S17" s="109" t="s">
        <v>42</v>
      </c>
    </row>
    <row r="18" spans="1:19" ht="24.95" customHeight="1">
      <c r="A18" s="109" t="s">
        <v>43</v>
      </c>
      <c r="B18" s="288">
        <v>2.9780860337207002</v>
      </c>
      <c r="C18" s="291">
        <v>-0.36379284495086495</v>
      </c>
      <c r="D18" s="292">
        <v>-0.34692671010829201</v>
      </c>
      <c r="E18" s="292">
        <v>2.9940022799108732</v>
      </c>
      <c r="F18" s="366">
        <v>-7.1687739632984773</v>
      </c>
      <c r="G18" s="291">
        <v>-10.107690081978731</v>
      </c>
      <c r="H18" s="289">
        <v>-23.771300241250401</v>
      </c>
      <c r="I18" s="289">
        <v>-7.7061345542156516</v>
      </c>
      <c r="J18" s="289">
        <v>28.362603815508407</v>
      </c>
      <c r="K18" s="289">
        <v>9.2990024700932992</v>
      </c>
      <c r="L18" s="289">
        <v>28.765988318171139</v>
      </c>
      <c r="M18" s="289">
        <v>-64.344895379862379</v>
      </c>
      <c r="N18" s="365">
        <v>4.2897171412793682</v>
      </c>
      <c r="O18" s="288">
        <v>-78.671855065067618</v>
      </c>
      <c r="P18" s="288">
        <v>-17.871294293815794</v>
      </c>
      <c r="Q18" s="288">
        <v>39.68365077995233</v>
      </c>
      <c r="R18" s="288">
        <v>23.53330247561243</v>
      </c>
      <c r="S18" s="109" t="s">
        <v>43</v>
      </c>
    </row>
    <row r="19" spans="1:19" ht="24.95" customHeight="1">
      <c r="A19" s="109" t="s">
        <v>44</v>
      </c>
      <c r="B19" s="288">
        <v>1.14880251368659</v>
      </c>
      <c r="C19" s="291">
        <v>19.558068156010251</v>
      </c>
      <c r="D19" s="292">
        <v>19.712317203143172</v>
      </c>
      <c r="E19" s="292">
        <v>77.763316782112781</v>
      </c>
      <c r="F19" s="366">
        <v>-30.605632041254168</v>
      </c>
      <c r="G19" s="291">
        <v>3.8639791880724914</v>
      </c>
      <c r="H19" s="289">
        <v>-10.288122304978444</v>
      </c>
      <c r="I19" s="289">
        <v>14.883278133463378</v>
      </c>
      <c r="J19" s="289">
        <v>10.212138807853123</v>
      </c>
      <c r="K19" s="289">
        <v>168.29091708728834</v>
      </c>
      <c r="L19" s="289">
        <v>193.38956217162871</v>
      </c>
      <c r="M19" s="289" t="s">
        <v>22</v>
      </c>
      <c r="N19" s="365">
        <v>155.78693298414996</v>
      </c>
      <c r="O19" s="288">
        <v>-17.12136078083077</v>
      </c>
      <c r="P19" s="288">
        <v>50.471009840753737</v>
      </c>
      <c r="Q19" s="288">
        <v>-28.317349038638739</v>
      </c>
      <c r="R19" s="288">
        <v>26.419695536880482</v>
      </c>
      <c r="S19" s="109" t="s">
        <v>44</v>
      </c>
    </row>
    <row r="20" spans="1:19" ht="24.95" customHeight="1">
      <c r="A20" s="109" t="s">
        <v>45</v>
      </c>
      <c r="B20" s="288">
        <v>0.90526424875858424</v>
      </c>
      <c r="C20" s="291">
        <v>13.120859755682247</v>
      </c>
      <c r="D20" s="292">
        <v>17.342954678541318</v>
      </c>
      <c r="E20" s="292">
        <v>22.263401831117875</v>
      </c>
      <c r="F20" s="366">
        <v>-24.224709604715684</v>
      </c>
      <c r="G20" s="291">
        <v>10.681183437671791</v>
      </c>
      <c r="H20" s="289">
        <v>-7.8214121445849543</v>
      </c>
      <c r="I20" s="289">
        <v>62.510925140934319</v>
      </c>
      <c r="J20" s="289">
        <v>12.321124595024997</v>
      </c>
      <c r="K20" s="289">
        <v>-55.359441058937847</v>
      </c>
      <c r="L20" s="289">
        <v>-79.760495973358189</v>
      </c>
      <c r="M20" s="289" t="s">
        <v>22</v>
      </c>
      <c r="N20" s="365">
        <v>-52.194007013675723</v>
      </c>
      <c r="O20" s="288">
        <v>-31.311259680542108</v>
      </c>
      <c r="P20" s="288">
        <v>20.969523186941629</v>
      </c>
      <c r="Q20" s="288">
        <v>-10.708822209739026</v>
      </c>
      <c r="R20" s="288">
        <v>-7.1135449696550523</v>
      </c>
      <c r="S20" s="109" t="s">
        <v>45</v>
      </c>
    </row>
    <row r="21" spans="1:19" ht="24.95" customHeight="1">
      <c r="A21" s="109" t="s">
        <v>46</v>
      </c>
      <c r="B21" s="288">
        <v>3.0781443278675482</v>
      </c>
      <c r="C21" s="291">
        <v>17.921685091812293</v>
      </c>
      <c r="D21" s="292">
        <v>17.18631581520809</v>
      </c>
      <c r="E21" s="292">
        <v>15.119720002836416</v>
      </c>
      <c r="F21" s="366">
        <v>31.906134715766143</v>
      </c>
      <c r="G21" s="291">
        <v>1.7446694186371587</v>
      </c>
      <c r="H21" s="289">
        <v>-11.365120808530975</v>
      </c>
      <c r="I21" s="289">
        <v>4.1684989286414122</v>
      </c>
      <c r="J21" s="289">
        <v>35.583910562988734</v>
      </c>
      <c r="K21" s="289">
        <v>-27.735487782149917</v>
      </c>
      <c r="L21" s="289">
        <v>-11.657244588812205</v>
      </c>
      <c r="M21" s="289" t="s">
        <v>209</v>
      </c>
      <c r="N21" s="365">
        <v>-33.583258502069384</v>
      </c>
      <c r="O21" s="288">
        <v>-6.7193382838474918</v>
      </c>
      <c r="P21" s="288">
        <v>19.477901182471328</v>
      </c>
      <c r="Q21" s="288">
        <v>99.111461601331001</v>
      </c>
      <c r="R21" s="288">
        <v>103.27855163548131</v>
      </c>
      <c r="S21" s="109" t="s">
        <v>46</v>
      </c>
    </row>
    <row r="22" spans="1:19" ht="24.95" customHeight="1">
      <c r="A22" s="109" t="s">
        <v>47</v>
      </c>
      <c r="B22" s="288">
        <v>1.7072718482812945</v>
      </c>
      <c r="C22" s="291">
        <v>11.544007806112219</v>
      </c>
      <c r="D22" s="292">
        <v>13.280944001231987</v>
      </c>
      <c r="E22" s="292">
        <v>9.9522961437777013</v>
      </c>
      <c r="F22" s="366">
        <v>-2.1950415843938913</v>
      </c>
      <c r="G22" s="291">
        <v>9.1830695269081559</v>
      </c>
      <c r="H22" s="289">
        <v>-8.7409624395429546</v>
      </c>
      <c r="I22" s="289">
        <v>12.097644246323739</v>
      </c>
      <c r="J22" s="289">
        <v>46.682763325606686</v>
      </c>
      <c r="K22" s="289">
        <v>-17.413256249130484</v>
      </c>
      <c r="L22" s="289">
        <v>-4.0767675688605465</v>
      </c>
      <c r="M22" s="289">
        <v>-66.917131816230139</v>
      </c>
      <c r="N22" s="365">
        <v>-23.591394780979357</v>
      </c>
      <c r="O22" s="288">
        <v>212.37857949807335</v>
      </c>
      <c r="P22" s="288">
        <v>-27.63707873967563</v>
      </c>
      <c r="Q22" s="288">
        <v>1.2081222125350592</v>
      </c>
      <c r="R22" s="288">
        <v>16.832891519287685</v>
      </c>
      <c r="S22" s="109" t="s">
        <v>47</v>
      </c>
    </row>
    <row r="23" spans="1:19" ht="24.95" customHeight="1">
      <c r="A23" s="109" t="s">
        <v>48</v>
      </c>
      <c r="B23" s="288">
        <v>4.0220387566456139</v>
      </c>
      <c r="C23" s="291">
        <v>23.021758252726059</v>
      </c>
      <c r="D23" s="292">
        <v>28.060894802359087</v>
      </c>
      <c r="E23" s="292">
        <v>11.245824262503803</v>
      </c>
      <c r="F23" s="366">
        <v>-2.3260643158344863</v>
      </c>
      <c r="G23" s="291">
        <v>2.7117912804650643</v>
      </c>
      <c r="H23" s="289">
        <v>1.5215037354828098</v>
      </c>
      <c r="I23" s="289">
        <v>4.0059477315122791</v>
      </c>
      <c r="J23" s="289">
        <v>4.1307103680621822</v>
      </c>
      <c r="K23" s="289">
        <v>-9.5618384689956883</v>
      </c>
      <c r="L23" s="289">
        <v>-19.00231050494628</v>
      </c>
      <c r="M23" s="289">
        <v>498.11407625152731</v>
      </c>
      <c r="N23" s="365">
        <v>-6.8231535725841468</v>
      </c>
      <c r="O23" s="288">
        <v>91.279984508508221</v>
      </c>
      <c r="P23" s="288">
        <v>-0.88697755270460732</v>
      </c>
      <c r="Q23" s="288">
        <v>-39.939263655156232</v>
      </c>
      <c r="R23" s="288">
        <v>45.140319426409405</v>
      </c>
      <c r="S23" s="109" t="s">
        <v>48</v>
      </c>
    </row>
    <row r="24" spans="1:19" ht="24.95" customHeight="1">
      <c r="A24" s="109" t="s">
        <v>49</v>
      </c>
      <c r="B24" s="288">
        <v>3.2920938449157831</v>
      </c>
      <c r="C24" s="291">
        <v>19.185579301911801</v>
      </c>
      <c r="D24" s="292">
        <v>22.179196064476486</v>
      </c>
      <c r="E24" s="292">
        <v>11.043275669130992</v>
      </c>
      <c r="F24" s="366">
        <v>3.8991673070733128</v>
      </c>
      <c r="G24" s="291">
        <v>5.4869374255977164</v>
      </c>
      <c r="H24" s="289">
        <v>-0.39963108634262312</v>
      </c>
      <c r="I24" s="289">
        <v>8.8282299157102671</v>
      </c>
      <c r="J24" s="289">
        <v>13.599162510541561</v>
      </c>
      <c r="K24" s="289">
        <v>9.440171412213985</v>
      </c>
      <c r="L24" s="289">
        <v>39.790032940176388</v>
      </c>
      <c r="M24" s="289">
        <v>420.36188369152967</v>
      </c>
      <c r="N24" s="365">
        <v>1.6750505554371955</v>
      </c>
      <c r="O24" s="288">
        <v>135.81996989742828</v>
      </c>
      <c r="P24" s="288">
        <v>-0.89804648562710554</v>
      </c>
      <c r="Q24" s="288">
        <v>-37.228590162577547</v>
      </c>
      <c r="R24" s="288">
        <v>113.21582555849176</v>
      </c>
      <c r="S24" s="109" t="s">
        <v>49</v>
      </c>
    </row>
    <row r="25" spans="1:19" ht="24.95" customHeight="1">
      <c r="A25" s="109" t="s">
        <v>50</v>
      </c>
      <c r="B25" s="288">
        <v>-2.1927537621568121</v>
      </c>
      <c r="C25" s="291">
        <v>1.4969587976005272</v>
      </c>
      <c r="D25" s="292">
        <v>-5.2920729632041912</v>
      </c>
      <c r="E25" s="292">
        <v>12.634154040404042</v>
      </c>
      <c r="F25" s="366">
        <v>96.900240484285604</v>
      </c>
      <c r="G25" s="291">
        <v>-4.345355290011554</v>
      </c>
      <c r="H25" s="289">
        <v>46.868019129697586</v>
      </c>
      <c r="I25" s="289">
        <v>-48.271624829482597</v>
      </c>
      <c r="J25" s="289">
        <v>-3.0140207124562437</v>
      </c>
      <c r="K25" s="289">
        <v>51.708885445897494</v>
      </c>
      <c r="L25" s="289">
        <v>68.678933342582468</v>
      </c>
      <c r="M25" s="289">
        <v>-0.27700831024930039</v>
      </c>
      <c r="N25" s="365">
        <v>36.814612077329201</v>
      </c>
      <c r="O25" s="288">
        <v>93.623417434108944</v>
      </c>
      <c r="P25" s="288">
        <v>26.283349961770767</v>
      </c>
      <c r="Q25" s="288">
        <v>34.6839193758438</v>
      </c>
      <c r="R25" s="288">
        <v>-1.4726563309723275</v>
      </c>
      <c r="S25" s="109" t="s">
        <v>50</v>
      </c>
    </row>
    <row r="26" spans="1:19" ht="24.95" customHeight="1">
      <c r="A26" s="109" t="s">
        <v>51</v>
      </c>
      <c r="B26" s="288">
        <v>-3.9602501973960926</v>
      </c>
      <c r="C26" s="291">
        <v>-34.035877016018716</v>
      </c>
      <c r="D26" s="292">
        <v>-36.651449392966896</v>
      </c>
      <c r="E26" s="292">
        <v>-20.586501089010028</v>
      </c>
      <c r="F26" s="366">
        <v>-10.363574001028979</v>
      </c>
      <c r="G26" s="291">
        <v>-7.8149689555251882</v>
      </c>
      <c r="H26" s="289">
        <v>-61.656388963958427</v>
      </c>
      <c r="I26" s="289">
        <v>-43.080594060986222</v>
      </c>
      <c r="J26" s="289">
        <v>159.39025826067081</v>
      </c>
      <c r="K26" s="289">
        <v>-85.295753643363767</v>
      </c>
      <c r="L26" s="289">
        <v>-44.478225143796223</v>
      </c>
      <c r="M26" s="289" t="s">
        <v>22</v>
      </c>
      <c r="N26" s="365">
        <v>-92.294416207896134</v>
      </c>
      <c r="O26" s="288">
        <v>-6.5903814262023133</v>
      </c>
      <c r="P26" s="288">
        <v>21.619256959061389</v>
      </c>
      <c r="Q26" s="288">
        <v>-54.619641293535302</v>
      </c>
      <c r="R26" s="288">
        <v>-70.238125241794961</v>
      </c>
      <c r="S26" s="109" t="s">
        <v>51</v>
      </c>
    </row>
    <row r="27" spans="1:19" ht="24.95" customHeight="1">
      <c r="A27" s="109" t="s">
        <v>52</v>
      </c>
      <c r="B27" s="288">
        <v>-1.0329853512771336</v>
      </c>
      <c r="C27" s="291">
        <v>-15.992246131484507</v>
      </c>
      <c r="D27" s="292">
        <v>-13.112644837603398</v>
      </c>
      <c r="E27" s="292">
        <v>-54.232482786553263</v>
      </c>
      <c r="F27" s="366">
        <v>16.315947964345952</v>
      </c>
      <c r="G27" s="291">
        <v>21.764462608864889</v>
      </c>
      <c r="H27" s="289">
        <v>64.802168088524127</v>
      </c>
      <c r="I27" s="289">
        <v>17.825555160298421</v>
      </c>
      <c r="J27" s="289">
        <v>-23.184353722895196</v>
      </c>
      <c r="K27" s="289">
        <v>-32.033028583818151</v>
      </c>
      <c r="L27" s="289">
        <v>463.43623699372256</v>
      </c>
      <c r="M27" s="289">
        <v>-94.993418807585428</v>
      </c>
      <c r="N27" s="365">
        <v>-46.937326211766582</v>
      </c>
      <c r="O27" s="288">
        <v>-43.221842379759558</v>
      </c>
      <c r="P27" s="288">
        <v>-12.179799512620008</v>
      </c>
      <c r="Q27" s="288">
        <v>42.373428134536852</v>
      </c>
      <c r="R27" s="288">
        <v>-43.412027708825171</v>
      </c>
      <c r="S27" s="109" t="s">
        <v>52</v>
      </c>
    </row>
    <row r="28" spans="1:19" ht="24.95" customHeight="1">
      <c r="A28" s="109" t="s">
        <v>53</v>
      </c>
      <c r="B28" s="288">
        <v>-2.7825290750332101</v>
      </c>
      <c r="C28" s="291">
        <v>19.357354455359243</v>
      </c>
      <c r="D28" s="292">
        <v>13.895391308910249</v>
      </c>
      <c r="E28" s="292">
        <v>68.686861470315051</v>
      </c>
      <c r="F28" s="366">
        <v>-4.667627846286436</v>
      </c>
      <c r="G28" s="291">
        <v>59.177167055044151</v>
      </c>
      <c r="H28" s="289">
        <v>8.4450211405030302</v>
      </c>
      <c r="I28" s="289">
        <v>-41.766431630215692</v>
      </c>
      <c r="J28" s="289">
        <v>189.51704456220801</v>
      </c>
      <c r="K28" s="289">
        <v>-85.857666977415576</v>
      </c>
      <c r="L28" s="289">
        <v>-83.622171989412465</v>
      </c>
      <c r="M28" s="289">
        <v>-92.655444864307796</v>
      </c>
      <c r="N28" s="365">
        <v>-86.329160779177329</v>
      </c>
      <c r="O28" s="288">
        <v>113.76455330778646</v>
      </c>
      <c r="P28" s="288">
        <v>-17.392724463015682</v>
      </c>
      <c r="Q28" s="288">
        <v>-77.317187218991663</v>
      </c>
      <c r="R28" s="288">
        <v>-50.421314421012426</v>
      </c>
      <c r="S28" s="109" t="s">
        <v>53</v>
      </c>
    </row>
    <row r="29" spans="1:19" ht="24.95" customHeight="1">
      <c r="A29" s="109" t="s">
        <v>54</v>
      </c>
      <c r="B29" s="288">
        <v>0.51596764663057115</v>
      </c>
      <c r="C29" s="291">
        <v>-1.3969076219477898</v>
      </c>
      <c r="D29" s="292">
        <v>0.22361292452688986</v>
      </c>
      <c r="E29" s="292">
        <v>2.5686281507629332</v>
      </c>
      <c r="F29" s="366">
        <v>-17.319345958932757</v>
      </c>
      <c r="G29" s="291">
        <v>-7.3391870383948259</v>
      </c>
      <c r="H29" s="289">
        <v>-22.222302668732524</v>
      </c>
      <c r="I29" s="289">
        <v>12.381765880742137</v>
      </c>
      <c r="J29" s="289">
        <v>-3.2159745982154249</v>
      </c>
      <c r="K29" s="289">
        <v>-86.536181313097089</v>
      </c>
      <c r="L29" s="289">
        <v>-97.51030794692484</v>
      </c>
      <c r="M29" s="289">
        <v>45.020120724346071</v>
      </c>
      <c r="N29" s="365">
        <v>-15.048773558102084</v>
      </c>
      <c r="O29" s="288">
        <v>111.49947017982257</v>
      </c>
      <c r="P29" s="288">
        <v>41.763778472079878</v>
      </c>
      <c r="Q29" s="288">
        <v>158.02614809183979</v>
      </c>
      <c r="R29" s="288">
        <v>60.652657544424983</v>
      </c>
      <c r="S29" s="109" t="s">
        <v>54</v>
      </c>
    </row>
    <row r="30" spans="1:19" ht="24.95" customHeight="1">
      <c r="A30" s="109" t="s">
        <v>55</v>
      </c>
      <c r="B30" s="288">
        <v>-1.4609741532669744</v>
      </c>
      <c r="C30" s="291">
        <v>9.2101401271230401</v>
      </c>
      <c r="D30" s="292">
        <v>11.443890735689948</v>
      </c>
      <c r="E30" s="292">
        <v>14.413964994443717</v>
      </c>
      <c r="F30" s="366">
        <v>-17.436396685589244</v>
      </c>
      <c r="G30" s="291">
        <v>16.31817835977445</v>
      </c>
      <c r="H30" s="289">
        <v>3.3817691746312164</v>
      </c>
      <c r="I30" s="289">
        <v>43.479919250940867</v>
      </c>
      <c r="J30" s="289">
        <v>4.3752924165408871</v>
      </c>
      <c r="K30" s="289">
        <v>31.262274205160196</v>
      </c>
      <c r="L30" s="289">
        <v>16.75340959014369</v>
      </c>
      <c r="M30" s="289" t="s">
        <v>22</v>
      </c>
      <c r="N30" s="365">
        <v>44.919945906132654</v>
      </c>
      <c r="O30" s="288">
        <v>113.18492993758991</v>
      </c>
      <c r="P30" s="288">
        <v>95.487780116730846</v>
      </c>
      <c r="Q30" s="288">
        <v>-2.8147847278635254</v>
      </c>
      <c r="R30" s="288">
        <v>17.852625808968241</v>
      </c>
      <c r="S30" s="109" t="s">
        <v>55</v>
      </c>
    </row>
    <row r="31" spans="1:19" ht="24.95" customHeight="1">
      <c r="A31" s="109" t="s">
        <v>56</v>
      </c>
      <c r="B31" s="288">
        <v>-0.9039846742244606</v>
      </c>
      <c r="C31" s="291">
        <v>16.654880289401859</v>
      </c>
      <c r="D31" s="292">
        <v>23.284202310693189</v>
      </c>
      <c r="E31" s="292">
        <v>-19.256724677613619</v>
      </c>
      <c r="F31" s="366">
        <v>38.45298203906259</v>
      </c>
      <c r="G31" s="291">
        <v>5.4932963853457721</v>
      </c>
      <c r="H31" s="289">
        <v>-19.551984126307673</v>
      </c>
      <c r="I31" s="289">
        <v>92.54803056153105</v>
      </c>
      <c r="J31" s="289">
        <v>-20.059209068721955</v>
      </c>
      <c r="K31" s="289">
        <v>-34.902586218774545</v>
      </c>
      <c r="L31" s="289">
        <v>-72.802011799980647</v>
      </c>
      <c r="M31" s="289" t="s">
        <v>209</v>
      </c>
      <c r="N31" s="365">
        <v>-30.3497266879086</v>
      </c>
      <c r="O31" s="288">
        <v>40.242440494029694</v>
      </c>
      <c r="P31" s="288">
        <v>-14.998760544253813</v>
      </c>
      <c r="Q31" s="288">
        <v>-27.189653763382282</v>
      </c>
      <c r="R31" s="288">
        <v>-29.999214554131285</v>
      </c>
      <c r="S31" s="109" t="s">
        <v>56</v>
      </c>
    </row>
    <row r="32" spans="1:19" ht="24.95" customHeight="1">
      <c r="A32" s="109" t="s">
        <v>57</v>
      </c>
      <c r="B32" s="288">
        <v>1.4120216888707802</v>
      </c>
      <c r="C32" s="291">
        <v>11.490519164357281</v>
      </c>
      <c r="D32" s="292">
        <v>21.088441136950991</v>
      </c>
      <c r="E32" s="292">
        <v>-30.751290387158008</v>
      </c>
      <c r="F32" s="366">
        <v>-20.542670484847079</v>
      </c>
      <c r="G32" s="291">
        <v>8.0115055335495242</v>
      </c>
      <c r="H32" s="289">
        <v>-3.1559664900630935</v>
      </c>
      <c r="I32" s="289">
        <v>14.863274827359433</v>
      </c>
      <c r="J32" s="289">
        <v>24.032509792863152</v>
      </c>
      <c r="K32" s="289">
        <v>12.584425549909369</v>
      </c>
      <c r="L32" s="289">
        <v>184.32554839059912</v>
      </c>
      <c r="M32" s="289">
        <v>364.87585616438355</v>
      </c>
      <c r="N32" s="365">
        <v>-19.738539188513116</v>
      </c>
      <c r="O32" s="288">
        <v>81.161157840698166</v>
      </c>
      <c r="P32" s="288">
        <v>22.7271646633248</v>
      </c>
      <c r="Q32" s="288">
        <v>-30.382886049941249</v>
      </c>
      <c r="R32" s="288">
        <v>26.682281889255648</v>
      </c>
      <c r="S32" s="109" t="s">
        <v>57</v>
      </c>
    </row>
    <row r="33" spans="1:19" ht="24.95" customHeight="1">
      <c r="A33" s="109" t="s">
        <v>58</v>
      </c>
      <c r="B33" s="288">
        <v>0.81399143626890691</v>
      </c>
      <c r="C33" s="291">
        <v>47.314341342898473</v>
      </c>
      <c r="D33" s="292">
        <v>53.79233541911384</v>
      </c>
      <c r="E33" s="292">
        <v>20.274445501366031</v>
      </c>
      <c r="F33" s="366">
        <v>4.8909779501247215</v>
      </c>
      <c r="G33" s="291">
        <v>26.00126696103591</v>
      </c>
      <c r="H33" s="289">
        <v>4.5326598762756731</v>
      </c>
      <c r="I33" s="289">
        <v>32.142352162147404</v>
      </c>
      <c r="J33" s="289">
        <v>59.801511587307743</v>
      </c>
      <c r="K33" s="289">
        <v>-31.592419046479435</v>
      </c>
      <c r="L33" s="289">
        <v>-22.520488778629627</v>
      </c>
      <c r="M33" s="289">
        <v>156.46631644004947</v>
      </c>
      <c r="N33" s="365">
        <v>-35.466995858734734</v>
      </c>
      <c r="O33" s="288">
        <v>81.192351619969372</v>
      </c>
      <c r="P33" s="288">
        <v>16.960143963057362</v>
      </c>
      <c r="Q33" s="288">
        <v>5.9048674044779546</v>
      </c>
      <c r="R33" s="288">
        <v>33.160061058137416</v>
      </c>
      <c r="S33" s="109" t="s">
        <v>58</v>
      </c>
    </row>
    <row r="34" spans="1:19" ht="24.95" customHeight="1">
      <c r="A34" s="109" t="s">
        <v>59</v>
      </c>
      <c r="B34" s="288">
        <v>0.622368498416904</v>
      </c>
      <c r="C34" s="291">
        <v>41.852956986651492</v>
      </c>
      <c r="D34" s="292">
        <v>49.69796364991538</v>
      </c>
      <c r="E34" s="292">
        <v>3.976213444552215</v>
      </c>
      <c r="F34" s="366">
        <v>12.869895824452044</v>
      </c>
      <c r="G34" s="291">
        <v>-27.417212546946843</v>
      </c>
      <c r="H34" s="289">
        <v>-37.000679400274848</v>
      </c>
      <c r="I34" s="289">
        <v>-36.263387154881599</v>
      </c>
      <c r="J34" s="289">
        <v>-5.3437180576150638</v>
      </c>
      <c r="K34" s="289">
        <v>-59.264796949351414</v>
      </c>
      <c r="L34" s="289">
        <v>-50.722271637186573</v>
      </c>
      <c r="M34" s="289" t="s">
        <v>22</v>
      </c>
      <c r="N34" s="365">
        <v>-63.373002084781099</v>
      </c>
      <c r="O34" s="288">
        <v>-45.652040681377592</v>
      </c>
      <c r="P34" s="288">
        <v>-19.900466295808769</v>
      </c>
      <c r="Q34" s="288">
        <v>-30.723745413457578</v>
      </c>
      <c r="R34" s="288">
        <v>-7.2669958033622351</v>
      </c>
      <c r="S34" s="109" t="s">
        <v>59</v>
      </c>
    </row>
    <row r="35" spans="1:19" ht="24.95" customHeight="1">
      <c r="A35" s="109" t="s">
        <v>60</v>
      </c>
      <c r="B35" s="288">
        <v>-1.9432649014454455</v>
      </c>
      <c r="C35" s="291">
        <v>0.10986592811552498</v>
      </c>
      <c r="D35" s="292">
        <v>1.573479195916704</v>
      </c>
      <c r="E35" s="292">
        <v>-11.31506063202194</v>
      </c>
      <c r="F35" s="366">
        <v>-1.5017332832143069</v>
      </c>
      <c r="G35" s="291">
        <v>13.879127599504429</v>
      </c>
      <c r="H35" s="289">
        <v>67.059046683923953</v>
      </c>
      <c r="I35" s="289">
        <v>-28.22513456926967</v>
      </c>
      <c r="J35" s="289">
        <v>-23.962313787214683</v>
      </c>
      <c r="K35" s="289">
        <v>1.0733692451807997</v>
      </c>
      <c r="L35" s="289">
        <v>-8.700224297115426</v>
      </c>
      <c r="M35" s="289">
        <v>262.1917808219178</v>
      </c>
      <c r="N35" s="365">
        <v>63.569858974715601</v>
      </c>
      <c r="O35" s="288">
        <v>2.9690907256656516</v>
      </c>
      <c r="P35" s="288">
        <v>-17.654994358698758</v>
      </c>
      <c r="Q35" s="288">
        <v>-13.937590033679498</v>
      </c>
      <c r="R35" s="288">
        <v>111.63599166183369</v>
      </c>
      <c r="S35" s="109" t="s">
        <v>60</v>
      </c>
    </row>
    <row r="36" spans="1:19" ht="24.95" customHeight="1">
      <c r="A36" s="109" t="s">
        <v>61</v>
      </c>
      <c r="B36" s="288">
        <v>-1.3825700268487111</v>
      </c>
      <c r="C36" s="291">
        <v>6.1282254048097684</v>
      </c>
      <c r="D36" s="292">
        <v>2.7302319889256097</v>
      </c>
      <c r="E36" s="292">
        <v>23.739469421602905</v>
      </c>
      <c r="F36" s="366">
        <v>41.456275758299626</v>
      </c>
      <c r="G36" s="291">
        <v>-16.341214961415361</v>
      </c>
      <c r="H36" s="289">
        <v>-14.544739988795143</v>
      </c>
      <c r="I36" s="289">
        <v>36.772443887542892</v>
      </c>
      <c r="J36" s="289">
        <v>-31.527863646956547</v>
      </c>
      <c r="K36" s="289">
        <v>316.48525962301085</v>
      </c>
      <c r="L36" s="289">
        <v>-8.251971056557224</v>
      </c>
      <c r="M36" s="289">
        <v>155.35762483130907</v>
      </c>
      <c r="N36" s="365" t="s">
        <v>209</v>
      </c>
      <c r="O36" s="288">
        <v>21.385658152428192</v>
      </c>
      <c r="P36" s="288">
        <v>12.371600206579259</v>
      </c>
      <c r="Q36" s="288">
        <v>66.096775082405372</v>
      </c>
      <c r="R36" s="288">
        <v>-38.688060333785238</v>
      </c>
      <c r="S36" s="109" t="s">
        <v>61</v>
      </c>
    </row>
    <row r="37" spans="1:19" ht="24.95" customHeight="1">
      <c r="A37" s="109" t="s">
        <v>62</v>
      </c>
      <c r="B37" s="288">
        <v>0.23014374344323585</v>
      </c>
      <c r="C37" s="291">
        <v>24.643614843234445</v>
      </c>
      <c r="D37" s="292">
        <v>23.433300857120258</v>
      </c>
      <c r="E37" s="292">
        <v>73.579805995002232</v>
      </c>
      <c r="F37" s="366">
        <v>3.4054210930539455</v>
      </c>
      <c r="G37" s="291">
        <v>2.5833166560738476</v>
      </c>
      <c r="H37" s="289">
        <v>-13.866112629254985</v>
      </c>
      <c r="I37" s="289">
        <v>42.930951224853999</v>
      </c>
      <c r="J37" s="289">
        <v>2.0602084839367478</v>
      </c>
      <c r="K37" s="289">
        <v>32.796493151712582</v>
      </c>
      <c r="L37" s="289">
        <v>-26.419631876434579</v>
      </c>
      <c r="M37" s="289">
        <v>-81.590047323711829</v>
      </c>
      <c r="N37" s="365">
        <v>76.246856863444663</v>
      </c>
      <c r="O37" s="288">
        <v>3.41796639886023</v>
      </c>
      <c r="P37" s="288">
        <v>22.032843098651085</v>
      </c>
      <c r="Q37" s="288">
        <v>-45.090629467741337</v>
      </c>
      <c r="R37" s="288">
        <v>-33.08524636364983</v>
      </c>
      <c r="S37" s="109" t="s">
        <v>62</v>
      </c>
    </row>
    <row r="38" spans="1:19" ht="24.95" customHeight="1">
      <c r="A38" s="109" t="s">
        <v>63</v>
      </c>
      <c r="B38" s="288">
        <v>-5.5747856971635201E-3</v>
      </c>
      <c r="C38" s="291">
        <v>25.31818851040768</v>
      </c>
      <c r="D38" s="292">
        <v>24.730482046728653</v>
      </c>
      <c r="E38" s="292">
        <v>32.958614265265027</v>
      </c>
      <c r="F38" s="366">
        <v>23.239284984885927</v>
      </c>
      <c r="G38" s="291">
        <v>7.6437492366349602</v>
      </c>
      <c r="H38" s="289">
        <v>5.9982153564535992</v>
      </c>
      <c r="I38" s="289">
        <v>9.2962258365114678</v>
      </c>
      <c r="J38" s="289">
        <v>9.1310198665560023</v>
      </c>
      <c r="K38" s="289">
        <v>44.299868479475776</v>
      </c>
      <c r="L38" s="289">
        <v>-18.171571941578364</v>
      </c>
      <c r="M38" s="289">
        <v>-1.9610694884474213</v>
      </c>
      <c r="N38" s="365">
        <v>118.51595962596986</v>
      </c>
      <c r="O38" s="288">
        <v>57.117629493353292</v>
      </c>
      <c r="P38" s="288">
        <v>-6.8825635483375009</v>
      </c>
      <c r="Q38" s="288">
        <v>20.655743930263128</v>
      </c>
      <c r="R38" s="288">
        <v>-8.3387244737247386</v>
      </c>
      <c r="S38" s="109" t="s">
        <v>63</v>
      </c>
    </row>
    <row r="39" spans="1:19" ht="24.95" customHeight="1">
      <c r="A39" s="109" t="s">
        <v>64</v>
      </c>
      <c r="B39" s="288">
        <v>-2.3891798127499015</v>
      </c>
      <c r="C39" s="291">
        <v>2.5091756229100639</v>
      </c>
      <c r="D39" s="292">
        <v>7.3008435853228519</v>
      </c>
      <c r="E39" s="292">
        <v>23.001777896729052</v>
      </c>
      <c r="F39" s="366">
        <v>-38.816581833486467</v>
      </c>
      <c r="G39" s="291">
        <v>54.765684874165231</v>
      </c>
      <c r="H39" s="289">
        <v>89.998030318504789</v>
      </c>
      <c r="I39" s="289">
        <v>-25.25074056809467</v>
      </c>
      <c r="J39" s="289">
        <v>60.997307143988593</v>
      </c>
      <c r="K39" s="289">
        <v>-30.389840858793178</v>
      </c>
      <c r="L39" s="289">
        <v>-43.346871073491776</v>
      </c>
      <c r="M39" s="289">
        <v>-98.606011760842961</v>
      </c>
      <c r="N39" s="365">
        <v>-14.697332535725138</v>
      </c>
      <c r="O39" s="288">
        <v>196.19008075138879</v>
      </c>
      <c r="P39" s="288">
        <v>40.953088332865775</v>
      </c>
      <c r="Q39" s="288">
        <v>267.48896993539046</v>
      </c>
      <c r="R39" s="288">
        <v>162.72992639815385</v>
      </c>
      <c r="S39" s="109" t="s">
        <v>64</v>
      </c>
    </row>
    <row r="40" spans="1:19" ht="24.95" customHeight="1">
      <c r="A40" s="109" t="s">
        <v>65</v>
      </c>
      <c r="B40" s="288">
        <v>-4.1509675031655604</v>
      </c>
      <c r="C40" s="291">
        <v>18.275655189844286</v>
      </c>
      <c r="D40" s="292">
        <v>28.842297797073485</v>
      </c>
      <c r="E40" s="292">
        <v>-32.244132731809131</v>
      </c>
      <c r="F40" s="366">
        <v>-5.436048878121909</v>
      </c>
      <c r="G40" s="291">
        <v>9.1098163498695612</v>
      </c>
      <c r="H40" s="289">
        <v>15.980631380508228</v>
      </c>
      <c r="I40" s="289">
        <v>-4.6760239578921983</v>
      </c>
      <c r="J40" s="289">
        <v>13.521058153477213</v>
      </c>
      <c r="K40" s="289">
        <v>10.032363214668209</v>
      </c>
      <c r="L40" s="289">
        <v>-49.887139669883531</v>
      </c>
      <c r="M40" s="289">
        <v>95.209580838323348</v>
      </c>
      <c r="N40" s="365" t="s">
        <v>209</v>
      </c>
      <c r="O40" s="288">
        <v>-27.699517766595932</v>
      </c>
      <c r="P40" s="288">
        <v>-54.601843141378254</v>
      </c>
      <c r="Q40" s="288">
        <v>-90.889399312039558</v>
      </c>
      <c r="R40" s="288">
        <v>-12.757033918031595</v>
      </c>
      <c r="S40" s="109" t="s">
        <v>65</v>
      </c>
    </row>
    <row r="41" spans="1:19" ht="24.95" customHeight="1">
      <c r="A41" s="109" t="s">
        <v>66</v>
      </c>
      <c r="B41" s="288">
        <v>-4.852209877431207</v>
      </c>
      <c r="C41" s="291">
        <v>-7.962055069323057</v>
      </c>
      <c r="D41" s="292">
        <v>-16.686932169165672</v>
      </c>
      <c r="E41" s="292">
        <v>120.98975042706553</v>
      </c>
      <c r="F41" s="366">
        <v>0.20616268498085333</v>
      </c>
      <c r="G41" s="291">
        <v>9.6013651069868757</v>
      </c>
      <c r="H41" s="289">
        <v>-8.3715416568696668</v>
      </c>
      <c r="I41" s="289">
        <v>34.823649106940991</v>
      </c>
      <c r="J41" s="289">
        <v>19.088235886487695</v>
      </c>
      <c r="K41" s="289">
        <v>-98.052934646871094</v>
      </c>
      <c r="L41" s="289" t="s">
        <v>22</v>
      </c>
      <c r="M41" s="289" t="s">
        <v>22</v>
      </c>
      <c r="N41" s="365">
        <v>-93.350550270692906</v>
      </c>
      <c r="O41" s="288">
        <v>-44.300479488545555</v>
      </c>
      <c r="P41" s="288">
        <v>-12.535959018029402</v>
      </c>
      <c r="Q41" s="288">
        <v>86.617463044262053</v>
      </c>
      <c r="R41" s="288">
        <v>16.154532496667471</v>
      </c>
      <c r="S41" s="109" t="s">
        <v>66</v>
      </c>
    </row>
    <row r="42" spans="1:19" ht="24.95" customHeight="1">
      <c r="A42" s="109" t="s">
        <v>67</v>
      </c>
      <c r="B42" s="288">
        <v>-2.5245646464395577</v>
      </c>
      <c r="C42" s="291">
        <v>-0.3680711871838156</v>
      </c>
      <c r="D42" s="292">
        <v>-1.7030325611828516</v>
      </c>
      <c r="E42" s="292">
        <v>3.8611657222158016</v>
      </c>
      <c r="F42" s="366">
        <v>12.791217525209888</v>
      </c>
      <c r="G42" s="291">
        <v>-32.725947179040944</v>
      </c>
      <c r="H42" s="289">
        <v>-26.48272687554612</v>
      </c>
      <c r="I42" s="289">
        <v>-8.0503010887048561</v>
      </c>
      <c r="J42" s="289">
        <v>-44.013767159968133</v>
      </c>
      <c r="K42" s="289">
        <v>-99.440725498834169</v>
      </c>
      <c r="L42" s="289" t="s">
        <v>22</v>
      </c>
      <c r="M42" s="289" t="s">
        <v>22</v>
      </c>
      <c r="N42" s="365">
        <v>-84.38109527381846</v>
      </c>
      <c r="O42" s="288">
        <v>456.17387652246953</v>
      </c>
      <c r="P42" s="288">
        <v>30.666793801495999</v>
      </c>
      <c r="Q42" s="288">
        <v>233.64350027086095</v>
      </c>
      <c r="R42" s="288">
        <v>89.355705495494959</v>
      </c>
      <c r="S42" s="109" t="s">
        <v>67</v>
      </c>
    </row>
    <row r="43" spans="1:19" ht="24.95" customHeight="1">
      <c r="A43" s="109" t="s">
        <v>68</v>
      </c>
      <c r="B43" s="288">
        <v>-2.1145539243806581</v>
      </c>
      <c r="C43" s="291">
        <v>-14.345782292438656</v>
      </c>
      <c r="D43" s="292">
        <v>-16.974474247080835</v>
      </c>
      <c r="E43" s="292">
        <v>42.26754715134112</v>
      </c>
      <c r="F43" s="366">
        <v>-30.82600543219975</v>
      </c>
      <c r="G43" s="291">
        <v>-12.310866395169313</v>
      </c>
      <c r="H43" s="289">
        <v>-26.782327079793092</v>
      </c>
      <c r="I43" s="289">
        <v>-11.442504114396229</v>
      </c>
      <c r="J43" s="289">
        <v>26.981867384548181</v>
      </c>
      <c r="K43" s="289">
        <v>240.64872853727451</v>
      </c>
      <c r="L43" s="289">
        <v>338.89413890658096</v>
      </c>
      <c r="M43" s="289">
        <v>-68.520375066344286</v>
      </c>
      <c r="N43" s="365">
        <v>129.28365889828427</v>
      </c>
      <c r="O43" s="288">
        <v>310.86841498324486</v>
      </c>
      <c r="P43" s="288">
        <v>74.288351319321407</v>
      </c>
      <c r="Q43" s="288">
        <v>11.851483751886562</v>
      </c>
      <c r="R43" s="288">
        <v>-22.457353564175506</v>
      </c>
      <c r="S43" s="109" t="s">
        <v>68</v>
      </c>
    </row>
    <row r="44" spans="1:19" ht="24.95" customHeight="1">
      <c r="A44" s="109" t="s">
        <v>69</v>
      </c>
      <c r="B44" s="288">
        <v>0.57015993808988696</v>
      </c>
      <c r="C44" s="291">
        <v>6.9500630704558262</v>
      </c>
      <c r="D44" s="292">
        <v>7.9740747375701915</v>
      </c>
      <c r="E44" s="292">
        <v>17.020460096599209</v>
      </c>
      <c r="F44" s="366">
        <v>-12.875714964046196</v>
      </c>
      <c r="G44" s="291">
        <v>-11.440332903831802</v>
      </c>
      <c r="H44" s="289">
        <v>-14.861741653394205</v>
      </c>
      <c r="I44" s="289">
        <v>103.55042465626423</v>
      </c>
      <c r="J44" s="289">
        <v>-37.884874040191363</v>
      </c>
      <c r="K44" s="289">
        <v>-59.033695322141845</v>
      </c>
      <c r="L44" s="289">
        <v>-71.071159059873736</v>
      </c>
      <c r="M44" s="289" t="s">
        <v>209</v>
      </c>
      <c r="N44" s="365">
        <v>-51.462932292246819</v>
      </c>
      <c r="O44" s="288">
        <v>14.025087773311839</v>
      </c>
      <c r="P44" s="288">
        <v>-8.2960575145441027</v>
      </c>
      <c r="Q44" s="288">
        <v>-71.27153147393912</v>
      </c>
      <c r="R44" s="288">
        <v>-13.618662330964881</v>
      </c>
      <c r="S44" s="109" t="s">
        <v>69</v>
      </c>
    </row>
    <row r="45" spans="1:19" ht="24.95" customHeight="1">
      <c r="A45" s="109" t="s">
        <v>70</v>
      </c>
      <c r="B45" s="288">
        <v>1.6551263735038901</v>
      </c>
      <c r="C45" s="291">
        <v>13.458757263407023</v>
      </c>
      <c r="D45" s="292">
        <v>27.716820995671128</v>
      </c>
      <c r="E45" s="292">
        <v>-27.989534688175098</v>
      </c>
      <c r="F45" s="366">
        <v>-26.820867273047725</v>
      </c>
      <c r="G45" s="291">
        <v>24.851608799887615</v>
      </c>
      <c r="H45" s="289">
        <v>68.786937567330824</v>
      </c>
      <c r="I45" s="289">
        <v>-74.188238527946197</v>
      </c>
      <c r="J45" s="289">
        <v>47.966265858787409</v>
      </c>
      <c r="K45" s="289">
        <v>-94.952459509057306</v>
      </c>
      <c r="L45" s="289" t="s">
        <v>22</v>
      </c>
      <c r="M45" s="289">
        <v>-85.709576396901269</v>
      </c>
      <c r="N45" s="365">
        <v>-91.760268601658879</v>
      </c>
      <c r="O45" s="288" t="s">
        <v>209</v>
      </c>
      <c r="P45" s="288">
        <v>10.750281624562533</v>
      </c>
      <c r="Q45" s="288">
        <v>-29.875561112513097</v>
      </c>
      <c r="R45" s="288">
        <v>1.1674890150518564</v>
      </c>
      <c r="S45" s="109" t="s">
        <v>70</v>
      </c>
    </row>
    <row r="46" spans="1:19" ht="24.95" customHeight="1">
      <c r="A46" s="109" t="s">
        <v>71</v>
      </c>
      <c r="B46" s="288">
        <v>0.18311935824195302</v>
      </c>
      <c r="C46" s="291">
        <v>-15.549754462270812</v>
      </c>
      <c r="D46" s="292">
        <v>-13.637845288139744</v>
      </c>
      <c r="E46" s="292">
        <v>9.5752461322081501</v>
      </c>
      <c r="F46" s="366">
        <v>-45.729391433397446</v>
      </c>
      <c r="G46" s="291">
        <v>73.329459616502049</v>
      </c>
      <c r="H46" s="289">
        <v>82.722709490720064</v>
      </c>
      <c r="I46" s="289">
        <v>64.590947427607546</v>
      </c>
      <c r="J46" s="289">
        <v>64.753625664794214</v>
      </c>
      <c r="K46" s="289">
        <v>-52.857261489548485</v>
      </c>
      <c r="L46" s="289">
        <v>-52.719523099850967</v>
      </c>
      <c r="M46" s="289" t="s">
        <v>22</v>
      </c>
      <c r="N46" s="365" t="s">
        <v>22</v>
      </c>
      <c r="O46" s="288">
        <v>87.070777855641211</v>
      </c>
      <c r="P46" s="288">
        <v>30.253469449651107</v>
      </c>
      <c r="Q46" s="288">
        <v>-60.926789967153319</v>
      </c>
      <c r="R46" s="288">
        <v>20.072343053372464</v>
      </c>
      <c r="S46" s="109" t="s">
        <v>71</v>
      </c>
    </row>
    <row r="47" spans="1:19" ht="24.95" customHeight="1">
      <c r="A47" s="109" t="s">
        <v>72</v>
      </c>
      <c r="B47" s="288">
        <v>-0.11013579053678768</v>
      </c>
      <c r="C47" s="291">
        <v>1.1831346155051676</v>
      </c>
      <c r="D47" s="292">
        <v>-1.4471783490065206</v>
      </c>
      <c r="E47" s="292">
        <v>30.306981261015011</v>
      </c>
      <c r="F47" s="366">
        <v>1.5866977666102713</v>
      </c>
      <c r="G47" s="291">
        <v>38.601901196987768</v>
      </c>
      <c r="H47" s="289">
        <v>56.631113482037563</v>
      </c>
      <c r="I47" s="289">
        <v>22.702199297943963</v>
      </c>
      <c r="J47" s="289">
        <v>21.893568285934577</v>
      </c>
      <c r="K47" s="289" t="s">
        <v>209</v>
      </c>
      <c r="L47" s="289" t="s">
        <v>22</v>
      </c>
      <c r="M47" s="289" t="s">
        <v>22</v>
      </c>
      <c r="N47" s="365" t="s">
        <v>209</v>
      </c>
      <c r="O47" s="288">
        <v>324.93328464282706</v>
      </c>
      <c r="P47" s="288">
        <v>19.083613165754755</v>
      </c>
      <c r="Q47" s="288">
        <v>74.244829280640886</v>
      </c>
      <c r="R47" s="288">
        <v>-38.607859901412958</v>
      </c>
      <c r="S47" s="109" t="s">
        <v>72</v>
      </c>
    </row>
    <row r="48" spans="1:19" ht="24.95" customHeight="1">
      <c r="A48" s="109" t="s">
        <v>73</v>
      </c>
      <c r="B48" s="288">
        <v>0.58570172445485014</v>
      </c>
      <c r="C48" s="291">
        <v>14.755277047670944</v>
      </c>
      <c r="D48" s="292">
        <v>6.0453142985959545</v>
      </c>
      <c r="E48" s="292">
        <v>24.603196284660569</v>
      </c>
      <c r="F48" s="366">
        <v>111.71976854497339</v>
      </c>
      <c r="G48" s="291">
        <v>-0.77826134178224038</v>
      </c>
      <c r="H48" s="289">
        <v>-1.8676857040863268</v>
      </c>
      <c r="I48" s="289">
        <v>35.861487520142504</v>
      </c>
      <c r="J48" s="289">
        <v>-17.083572678573816</v>
      </c>
      <c r="K48" s="289">
        <v>-99.708019999292276</v>
      </c>
      <c r="L48" s="289">
        <v>-99.473030747363751</v>
      </c>
      <c r="M48" s="289" t="s">
        <v>22</v>
      </c>
      <c r="N48" s="365">
        <v>-99.750550166963052</v>
      </c>
      <c r="O48" s="288">
        <v>-40.585220697635968</v>
      </c>
      <c r="P48" s="288">
        <v>11.800601479376255</v>
      </c>
      <c r="Q48" s="288">
        <v>17.84825401613999</v>
      </c>
      <c r="R48" s="288">
        <v>51.564356935411752</v>
      </c>
      <c r="S48" s="109" t="s">
        <v>73</v>
      </c>
    </row>
    <row r="49" spans="1:19" ht="24.95" customHeight="1">
      <c r="A49" s="109" t="s">
        <v>74</v>
      </c>
      <c r="B49" s="288">
        <v>2.2711972394508848</v>
      </c>
      <c r="C49" s="291">
        <v>4.0833626464745265</v>
      </c>
      <c r="D49" s="292">
        <v>3.2989664765789257</v>
      </c>
      <c r="E49" s="292">
        <v>33.402399377260849</v>
      </c>
      <c r="F49" s="366">
        <v>-8.2777939669677778</v>
      </c>
      <c r="G49" s="291">
        <v>-12.930158269202835</v>
      </c>
      <c r="H49" s="289">
        <v>-6.540004457321146</v>
      </c>
      <c r="I49" s="289">
        <v>51.012317712020405</v>
      </c>
      <c r="J49" s="289">
        <v>-35.223414709339295</v>
      </c>
      <c r="K49" s="289" t="s">
        <v>22</v>
      </c>
      <c r="L49" s="289" t="s">
        <v>22</v>
      </c>
      <c r="M49" s="289" t="s">
        <v>22</v>
      </c>
      <c r="N49" s="365" t="s">
        <v>22</v>
      </c>
      <c r="O49" s="288">
        <v>166.12650464629695</v>
      </c>
      <c r="P49" s="288">
        <v>63.52767123371288</v>
      </c>
      <c r="Q49" s="288">
        <v>122.02277104338961</v>
      </c>
      <c r="R49" s="288">
        <v>-34.545592720566631</v>
      </c>
      <c r="S49" s="109" t="s">
        <v>74</v>
      </c>
    </row>
    <row r="50" spans="1:19" ht="24.95" customHeight="1">
      <c r="A50" s="109" t="s">
        <v>75</v>
      </c>
      <c r="B50" s="288">
        <v>-2.9463957321240741E-2</v>
      </c>
      <c r="C50" s="291">
        <v>4.962795596229725</v>
      </c>
      <c r="D50" s="292">
        <v>4.7211617260468444</v>
      </c>
      <c r="E50" s="292">
        <v>10.994912275519852</v>
      </c>
      <c r="F50" s="366">
        <v>1.0198318677505682</v>
      </c>
      <c r="G50" s="291">
        <v>9.0562569177378407</v>
      </c>
      <c r="H50" s="289">
        <v>-1.5454266452036194</v>
      </c>
      <c r="I50" s="289">
        <v>39.787953403160941</v>
      </c>
      <c r="J50" s="289">
        <v>11.511348020551608</v>
      </c>
      <c r="K50" s="289">
        <v>11.159400510996306</v>
      </c>
      <c r="L50" s="289">
        <v>2.0419695900542507</v>
      </c>
      <c r="M50" s="289">
        <v>48.588490770901188</v>
      </c>
      <c r="N50" s="365">
        <v>18.077785106109928</v>
      </c>
      <c r="O50" s="288">
        <v>77.60626250961127</v>
      </c>
      <c r="P50" s="288">
        <v>2.0792348308877848</v>
      </c>
      <c r="Q50" s="288">
        <v>-24.581523234724301</v>
      </c>
      <c r="R50" s="288">
        <v>58.904999019490845</v>
      </c>
      <c r="S50" s="109" t="s">
        <v>75</v>
      </c>
    </row>
    <row r="51" spans="1:19" ht="24.95" customHeight="1">
      <c r="A51" s="109" t="s">
        <v>76</v>
      </c>
      <c r="B51" s="288">
        <v>0.25085768001072495</v>
      </c>
      <c r="C51" s="291">
        <v>18.274929141973729</v>
      </c>
      <c r="D51" s="292">
        <v>23.605292304728877</v>
      </c>
      <c r="E51" s="292">
        <v>4.7994872597461722</v>
      </c>
      <c r="F51" s="366">
        <v>-13.309783637166476</v>
      </c>
      <c r="G51" s="291">
        <v>-14.428433322913804</v>
      </c>
      <c r="H51" s="289">
        <v>-40.766782027131612</v>
      </c>
      <c r="I51" s="289">
        <v>67.778844615138411</v>
      </c>
      <c r="J51" s="289">
        <v>5.0813378489610557</v>
      </c>
      <c r="K51" s="289">
        <v>-72.72941881815116</v>
      </c>
      <c r="L51" s="289">
        <v>-79.935147130563422</v>
      </c>
      <c r="M51" s="289" t="s">
        <v>22</v>
      </c>
      <c r="N51" s="365">
        <v>-63.691749921629025</v>
      </c>
      <c r="O51" s="288">
        <v>-35.901775105318109</v>
      </c>
      <c r="P51" s="288">
        <v>21.02056425537036</v>
      </c>
      <c r="Q51" s="288">
        <v>7.7855003813078554</v>
      </c>
      <c r="R51" s="288">
        <v>2.286666344714348</v>
      </c>
      <c r="S51" s="109" t="s">
        <v>76</v>
      </c>
    </row>
    <row r="52" spans="1:19" ht="24.95" customHeight="1">
      <c r="A52" s="109" t="s">
        <v>77</v>
      </c>
      <c r="B52" s="288">
        <v>0.50317404660194143</v>
      </c>
      <c r="C52" s="291">
        <v>62.265952147009841</v>
      </c>
      <c r="D52" s="292">
        <v>73.850434712914335</v>
      </c>
      <c r="E52" s="292">
        <v>-0.73730900706793534</v>
      </c>
      <c r="F52" s="366">
        <v>-1.8361716297212354</v>
      </c>
      <c r="G52" s="291">
        <v>46.420872427894977</v>
      </c>
      <c r="H52" s="289">
        <v>89.326027518446551</v>
      </c>
      <c r="I52" s="289">
        <v>-14.635230457048991</v>
      </c>
      <c r="J52" s="289">
        <v>19.76421483628728</v>
      </c>
      <c r="K52" s="289">
        <v>-66.055245148327685</v>
      </c>
      <c r="L52" s="289">
        <v>-79.551859901967205</v>
      </c>
      <c r="M52" s="289">
        <v>-92.174632866756966</v>
      </c>
      <c r="N52" s="365">
        <v>-21.971268187605602</v>
      </c>
      <c r="O52" s="288">
        <v>96.351188991907151</v>
      </c>
      <c r="P52" s="288">
        <v>-29.282138976371712</v>
      </c>
      <c r="Q52" s="288">
        <v>29.129825221048691</v>
      </c>
      <c r="R52" s="288">
        <v>16.375130593087533</v>
      </c>
      <c r="S52" s="109" t="s">
        <v>77</v>
      </c>
    </row>
    <row r="53" spans="1:19" ht="24.95" customHeight="1">
      <c r="A53" s="109" t="s">
        <v>78</v>
      </c>
      <c r="B53" s="288">
        <v>8.6328985683093293</v>
      </c>
      <c r="C53" s="291">
        <v>22.803311828472346</v>
      </c>
      <c r="D53" s="292">
        <v>26.899169548871882</v>
      </c>
      <c r="E53" s="292">
        <v>-14.081346465722859</v>
      </c>
      <c r="F53" s="366">
        <v>38.669366074231334</v>
      </c>
      <c r="G53" s="291">
        <v>-11.541298591486608</v>
      </c>
      <c r="H53" s="289">
        <v>-21.393205913270478</v>
      </c>
      <c r="I53" s="289">
        <v>8.5267678953907335</v>
      </c>
      <c r="J53" s="289">
        <v>-4.5007913321634732</v>
      </c>
      <c r="K53" s="289">
        <v>43.44208206705332</v>
      </c>
      <c r="L53" s="289">
        <v>-69.315820508897758</v>
      </c>
      <c r="M53" s="289">
        <v>-89.391304347826093</v>
      </c>
      <c r="N53" s="365">
        <v>287.06215265385202</v>
      </c>
      <c r="O53" s="288">
        <v>7.9581995969246719</v>
      </c>
      <c r="P53" s="288">
        <v>25.701915810895585</v>
      </c>
      <c r="Q53" s="288">
        <v>2.2059076742944654</v>
      </c>
      <c r="R53" s="288">
        <v>-16.449400794736988</v>
      </c>
      <c r="S53" s="109" t="s">
        <v>78</v>
      </c>
    </row>
    <row r="54" spans="1:19" ht="24.95" customHeight="1">
      <c r="A54" s="109" t="s">
        <v>79</v>
      </c>
      <c r="B54" s="288">
        <v>3.2750485073605944</v>
      </c>
      <c r="C54" s="291">
        <v>5.1909744937810558</v>
      </c>
      <c r="D54" s="292">
        <v>2.751681243882004</v>
      </c>
      <c r="E54" s="292">
        <v>24.273633960708523</v>
      </c>
      <c r="F54" s="366">
        <v>18.935784232883009</v>
      </c>
      <c r="G54" s="291">
        <v>3.829184030161457</v>
      </c>
      <c r="H54" s="289">
        <v>-1.9359478316578134</v>
      </c>
      <c r="I54" s="289">
        <v>-9.6757766083856751</v>
      </c>
      <c r="J54" s="289">
        <v>21.009687427449819</v>
      </c>
      <c r="K54" s="289">
        <v>148.0399871180656</v>
      </c>
      <c r="L54" s="289">
        <v>233.58454881508436</v>
      </c>
      <c r="M54" s="289" t="s">
        <v>209</v>
      </c>
      <c r="N54" s="365">
        <v>94.893038841100861</v>
      </c>
      <c r="O54" s="288">
        <v>366.456407375249</v>
      </c>
      <c r="P54" s="288">
        <v>11.393950976140559</v>
      </c>
      <c r="Q54" s="288">
        <v>-50.659204828720988</v>
      </c>
      <c r="R54" s="288">
        <v>3.0401396465775008</v>
      </c>
      <c r="S54" s="109" t="s">
        <v>79</v>
      </c>
    </row>
    <row r="55" spans="1:19" ht="24.95" customHeight="1">
      <c r="A55" s="109" t="s">
        <v>80</v>
      </c>
      <c r="B55" s="288">
        <v>-6.9397357412327665E-2</v>
      </c>
      <c r="C55" s="291">
        <v>19.585151481304749</v>
      </c>
      <c r="D55" s="292">
        <v>23.112805200019977</v>
      </c>
      <c r="E55" s="292">
        <v>8.4891401040723622</v>
      </c>
      <c r="F55" s="366">
        <v>-0.49957803827838632</v>
      </c>
      <c r="G55" s="291">
        <v>4.5398691548173673</v>
      </c>
      <c r="H55" s="289">
        <v>-11.96654746323415</v>
      </c>
      <c r="I55" s="289">
        <v>214.08873062197114</v>
      </c>
      <c r="J55" s="289">
        <v>-47.466347427965673</v>
      </c>
      <c r="K55" s="289">
        <v>-17.249146779802743</v>
      </c>
      <c r="L55" s="289">
        <v>-47.629423649279836</v>
      </c>
      <c r="M55" s="289" t="s">
        <v>22</v>
      </c>
      <c r="N55" s="365">
        <v>69.729657319282495</v>
      </c>
      <c r="O55" s="288">
        <v>-65.069729035415008</v>
      </c>
      <c r="P55" s="288">
        <v>47.037411301408042</v>
      </c>
      <c r="Q55" s="288">
        <v>170.12138223321006</v>
      </c>
      <c r="R55" s="288">
        <v>-35.002273982717739</v>
      </c>
      <c r="S55" s="109" t="s">
        <v>80</v>
      </c>
    </row>
    <row r="56" spans="1:19" ht="24.95" customHeight="1">
      <c r="A56" s="109" t="s">
        <v>81</v>
      </c>
      <c r="B56" s="288">
        <v>9.295314044991315</v>
      </c>
      <c r="C56" s="291">
        <v>2.8692077815572361</v>
      </c>
      <c r="D56" s="292">
        <v>3.6395093313392124</v>
      </c>
      <c r="E56" s="292">
        <v>13.348421541318473</v>
      </c>
      <c r="F56" s="366">
        <v>-18.1603732373447</v>
      </c>
      <c r="G56" s="291">
        <v>28.107891106322455</v>
      </c>
      <c r="H56" s="289">
        <v>25.706885529689075</v>
      </c>
      <c r="I56" s="289">
        <v>18.73204199014728</v>
      </c>
      <c r="J56" s="289">
        <v>38.057520263363898</v>
      </c>
      <c r="K56" s="289">
        <v>-4.5571343182733699</v>
      </c>
      <c r="L56" s="289">
        <v>-60.177324445400949</v>
      </c>
      <c r="M56" s="289" t="s">
        <v>209</v>
      </c>
      <c r="N56" s="365">
        <v>61.982500171641732</v>
      </c>
      <c r="O56" s="288">
        <v>-58.737548961218614</v>
      </c>
      <c r="P56" s="288">
        <v>-37.783696031341393</v>
      </c>
      <c r="Q56" s="288">
        <v>83.860948200501667</v>
      </c>
      <c r="R56" s="288">
        <v>57.424775089015384</v>
      </c>
      <c r="S56" s="109" t="s">
        <v>81</v>
      </c>
    </row>
    <row r="57" spans="1:19" ht="24.95" customHeight="1" thickBot="1">
      <c r="A57" s="110" t="s">
        <v>82</v>
      </c>
      <c r="B57" s="284">
        <v>4.0614936291614612</v>
      </c>
      <c r="C57" s="294">
        <v>15.745290842247144</v>
      </c>
      <c r="D57" s="293">
        <v>15.123816412335771</v>
      </c>
      <c r="E57" s="293">
        <v>34.699138034219033</v>
      </c>
      <c r="F57" s="367">
        <v>-8.1084893240888221</v>
      </c>
      <c r="G57" s="287">
        <v>-1.6947023321255301</v>
      </c>
      <c r="H57" s="286">
        <v>-21.35705545582023</v>
      </c>
      <c r="I57" s="286">
        <v>109.249044505733</v>
      </c>
      <c r="J57" s="286">
        <v>2.3654298917725924</v>
      </c>
      <c r="K57" s="286">
        <v>49.515257661583632</v>
      </c>
      <c r="L57" s="286">
        <v>176.65665477754834</v>
      </c>
      <c r="M57" s="286" t="s">
        <v>209</v>
      </c>
      <c r="N57" s="364">
        <v>23.752328304952641</v>
      </c>
      <c r="O57" s="284">
        <v>116.47646465109878</v>
      </c>
      <c r="P57" s="284">
        <v>13.221778974089844</v>
      </c>
      <c r="Q57" s="284">
        <v>231.49393478160601</v>
      </c>
      <c r="R57" s="284">
        <v>284.44715264818598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F3230-8736-44E4-8171-902858E6DC05}">
  <sheetPr>
    <pageSetUpPr fitToPage="1"/>
  </sheetPr>
  <dimension ref="A1:P22"/>
  <sheetViews>
    <sheetView showGridLines="0" zoomScaleNormal="100" zoomScaleSheetLayoutView="100" workbookViewId="0"/>
  </sheetViews>
  <sheetFormatPr defaultRowHeight="13.5"/>
  <cols>
    <col min="1" max="1" width="4.625" style="548" customWidth="1"/>
    <col min="2" max="2" width="4.625" style="546" customWidth="1"/>
    <col min="3" max="3" width="3.125" style="546" customWidth="1"/>
    <col min="4" max="4" width="10.5" style="547" bestFit="1" customWidth="1"/>
    <col min="5" max="5" width="11.625" style="547" customWidth="1"/>
    <col min="6" max="6" width="9.625" style="547" customWidth="1"/>
    <col min="7" max="7" width="11.625" style="547" customWidth="1"/>
    <col min="8" max="8" width="9.625" style="547" customWidth="1"/>
    <col min="9" max="9" width="11.625" style="547" customWidth="1"/>
    <col min="10" max="10" width="9.625" style="547" customWidth="1"/>
    <col min="11" max="11" width="11.625" style="547" customWidth="1"/>
    <col min="12" max="12" width="9.625" style="547" customWidth="1"/>
    <col min="13" max="15" width="10.625" style="547" customWidth="1"/>
    <col min="16" max="16" width="10.625" style="546" customWidth="1"/>
    <col min="17" max="16384" width="9" style="546"/>
  </cols>
  <sheetData>
    <row r="1" spans="1:16" s="549" customFormat="1" ht="41.1" customHeight="1">
      <c r="A1" s="632" t="s">
        <v>334</v>
      </c>
      <c r="B1" s="629"/>
      <c r="C1" s="629"/>
      <c r="D1" s="629"/>
      <c r="E1" s="629"/>
      <c r="F1" s="629"/>
      <c r="G1" s="629"/>
      <c r="H1" s="629"/>
      <c r="I1" s="629"/>
      <c r="J1" s="629"/>
      <c r="K1" s="629"/>
      <c r="L1" s="629"/>
    </row>
    <row r="2" spans="1:16" s="549" customFormat="1" ht="32.25" customHeight="1">
      <c r="A2" s="631" t="s">
        <v>333</v>
      </c>
      <c r="B2" s="629"/>
      <c r="C2" s="629"/>
      <c r="D2" s="629"/>
      <c r="E2" s="629"/>
      <c r="F2" s="629"/>
      <c r="G2" s="629"/>
      <c r="H2" s="629"/>
      <c r="I2" s="629"/>
      <c r="J2" s="629"/>
      <c r="K2" s="629"/>
      <c r="L2" s="629"/>
    </row>
    <row r="3" spans="1:16" s="549" customFormat="1" ht="32.25" customHeight="1">
      <c r="A3" s="630" t="s">
        <v>332</v>
      </c>
      <c r="B3" s="629"/>
      <c r="C3" s="629"/>
      <c r="D3" s="629"/>
      <c r="E3" s="629"/>
      <c r="F3" s="629"/>
      <c r="G3" s="629"/>
      <c r="H3" s="629"/>
      <c r="I3" s="629"/>
      <c r="J3" s="629"/>
      <c r="K3" s="629"/>
      <c r="L3" s="629"/>
    </row>
    <row r="4" spans="1:16" s="549" customFormat="1" ht="32.25" customHeight="1">
      <c r="D4" s="629"/>
    </row>
    <row r="5" spans="1:16" s="549" customFormat="1" ht="32.25" customHeight="1">
      <c r="B5" s="628"/>
      <c r="C5" s="628"/>
      <c r="D5" s="628"/>
      <c r="E5" s="628"/>
      <c r="F5" s="628"/>
      <c r="G5" s="628"/>
      <c r="H5" s="628"/>
      <c r="I5" s="628"/>
    </row>
    <row r="6" spans="1:16" s="625" customFormat="1" ht="18.75" customHeight="1" thickBot="1">
      <c r="A6" s="625" t="s">
        <v>331</v>
      </c>
      <c r="B6" s="627"/>
      <c r="C6" s="627"/>
      <c r="D6" s="627"/>
      <c r="E6" s="627"/>
      <c r="F6" s="627"/>
      <c r="G6" s="627"/>
      <c r="H6" s="627"/>
      <c r="I6" s="627"/>
      <c r="L6" s="626" t="str">
        <f>A2</f>
        <v>令和7年9月審査分</v>
      </c>
    </row>
    <row r="7" spans="1:16" s="549" customFormat="1" ht="23.25" customHeight="1">
      <c r="A7" s="796" t="s">
        <v>330</v>
      </c>
      <c r="B7" s="797"/>
      <c r="C7" s="797"/>
      <c r="D7" s="798"/>
      <c r="E7" s="802" t="s">
        <v>326</v>
      </c>
      <c r="F7" s="775" t="s">
        <v>329</v>
      </c>
      <c r="G7" s="777" t="s">
        <v>324</v>
      </c>
      <c r="H7" s="779" t="s">
        <v>328</v>
      </c>
      <c r="I7" s="781" t="s">
        <v>327</v>
      </c>
      <c r="J7" s="782"/>
      <c r="K7" s="782"/>
      <c r="L7" s="783"/>
    </row>
    <row r="8" spans="1:16" s="549" customFormat="1" ht="36.75" customHeight="1" thickBot="1">
      <c r="A8" s="799"/>
      <c r="B8" s="800"/>
      <c r="C8" s="800"/>
      <c r="D8" s="801"/>
      <c r="E8" s="803"/>
      <c r="F8" s="776"/>
      <c r="G8" s="778"/>
      <c r="H8" s="780"/>
      <c r="I8" s="624" t="s">
        <v>326</v>
      </c>
      <c r="J8" s="623" t="s">
        <v>325</v>
      </c>
      <c r="K8" s="622" t="s">
        <v>324</v>
      </c>
      <c r="L8" s="621" t="s">
        <v>323</v>
      </c>
    </row>
    <row r="9" spans="1:16" s="549" customFormat="1" ht="12" customHeight="1" thickTop="1">
      <c r="A9" s="784" t="s">
        <v>322</v>
      </c>
      <c r="B9" s="620"/>
      <c r="C9" s="620"/>
      <c r="D9" s="620"/>
      <c r="E9" s="618" t="s">
        <v>321</v>
      </c>
      <c r="F9" s="617" t="s">
        <v>15</v>
      </c>
      <c r="G9" s="617" t="s">
        <v>320</v>
      </c>
      <c r="H9" s="619" t="s">
        <v>129</v>
      </c>
      <c r="I9" s="618" t="s">
        <v>319</v>
      </c>
      <c r="J9" s="617" t="s">
        <v>319</v>
      </c>
      <c r="K9" s="617" t="s">
        <v>319</v>
      </c>
      <c r="L9" s="616" t="s">
        <v>319</v>
      </c>
    </row>
    <row r="10" spans="1:16" s="549" customFormat="1" ht="33.75" customHeight="1">
      <c r="A10" s="785"/>
      <c r="B10" s="615" t="s">
        <v>318</v>
      </c>
      <c r="C10" s="614"/>
      <c r="D10" s="613"/>
      <c r="E10" s="612">
        <v>4706</v>
      </c>
      <c r="F10" s="611" t="s">
        <v>22</v>
      </c>
      <c r="G10" s="610">
        <v>2964873.9819999998</v>
      </c>
      <c r="H10" s="571" t="s">
        <v>22</v>
      </c>
      <c r="I10" s="609">
        <v>10.33997655334116</v>
      </c>
      <c r="J10" s="608" t="s">
        <v>22</v>
      </c>
      <c r="K10" s="607">
        <v>11.511586686783176</v>
      </c>
      <c r="L10" s="606" t="s">
        <v>22</v>
      </c>
    </row>
    <row r="11" spans="1:16" s="549" customFormat="1" ht="33.75" customHeight="1" thickBot="1">
      <c r="A11" s="786"/>
      <c r="B11" s="605" t="s">
        <v>317</v>
      </c>
      <c r="C11" s="605"/>
      <c r="D11" s="605"/>
      <c r="E11" s="604">
        <v>2307</v>
      </c>
      <c r="F11" s="603">
        <v>4902.252443688908</v>
      </c>
      <c r="G11" s="602">
        <v>42147.124000000003</v>
      </c>
      <c r="H11" s="601">
        <v>142.15485803403027</v>
      </c>
      <c r="I11" s="600">
        <v>7.4522589659990643</v>
      </c>
      <c r="J11" s="599">
        <v>-2.6171091181500117</v>
      </c>
      <c r="K11" s="599">
        <v>16.008702429952251</v>
      </c>
      <c r="L11" s="598">
        <v>4.0328685805544922</v>
      </c>
      <c r="O11" s="597"/>
      <c r="P11" s="597"/>
    </row>
    <row r="12" spans="1:16" s="549" customFormat="1" ht="33.75" customHeight="1">
      <c r="A12" s="787" t="s">
        <v>316</v>
      </c>
      <c r="B12" s="790" t="s">
        <v>5</v>
      </c>
      <c r="C12" s="596" t="s">
        <v>6</v>
      </c>
      <c r="D12" s="595"/>
      <c r="E12" s="594">
        <v>1979</v>
      </c>
      <c r="F12" s="591">
        <v>4205.2698682532937</v>
      </c>
      <c r="G12" s="590" t="s">
        <v>22</v>
      </c>
      <c r="H12" s="593" t="s">
        <v>22</v>
      </c>
      <c r="I12" s="592">
        <v>14.393063583815021</v>
      </c>
      <c r="J12" s="591">
        <v>3.6732716075161562</v>
      </c>
      <c r="K12" s="590" t="s">
        <v>22</v>
      </c>
      <c r="L12" s="589" t="s">
        <v>22</v>
      </c>
      <c r="O12" s="588"/>
      <c r="P12" s="587"/>
    </row>
    <row r="13" spans="1:16" s="549" customFormat="1" ht="33.75" customHeight="1">
      <c r="A13" s="788"/>
      <c r="B13" s="791"/>
      <c r="C13" s="586" t="s">
        <v>3</v>
      </c>
      <c r="D13" s="585"/>
      <c r="E13" s="578">
        <v>195</v>
      </c>
      <c r="F13" s="560">
        <v>414.36464088397787</v>
      </c>
      <c r="G13" s="584">
        <v>978.84500000000003</v>
      </c>
      <c r="H13" s="562">
        <v>3.3014725278128201</v>
      </c>
      <c r="I13" s="561">
        <v>-5.7971014492753596</v>
      </c>
      <c r="J13" s="560">
        <v>-14.624869885499251</v>
      </c>
      <c r="K13" s="583">
        <v>11.190816160776265</v>
      </c>
      <c r="L13" s="559">
        <v>-0.28765667814224116</v>
      </c>
      <c r="O13" s="582"/>
      <c r="P13" s="582"/>
    </row>
    <row r="14" spans="1:16" s="549" customFormat="1" ht="33.75" customHeight="1">
      <c r="A14" s="788"/>
      <c r="B14" s="791"/>
      <c r="C14" s="581"/>
      <c r="D14" s="579" t="s">
        <v>7</v>
      </c>
      <c r="E14" s="578">
        <v>181</v>
      </c>
      <c r="F14" s="560">
        <v>384.61538461538464</v>
      </c>
      <c r="G14" s="563">
        <v>961.654</v>
      </c>
      <c r="H14" s="562">
        <v>3.2434902995482529</v>
      </c>
      <c r="I14" s="561">
        <v>-2.6881720430107521</v>
      </c>
      <c r="J14" s="560">
        <v>-11.807278742762605</v>
      </c>
      <c r="K14" s="560">
        <v>11.767727718606608</v>
      </c>
      <c r="L14" s="559">
        <v>0.22969902898333316</v>
      </c>
      <c r="P14" s="580"/>
    </row>
    <row r="15" spans="1:16" s="549" customFormat="1" ht="33.75" customHeight="1">
      <c r="A15" s="788"/>
      <c r="B15" s="791"/>
      <c r="C15" s="574"/>
      <c r="D15" s="579" t="s">
        <v>8</v>
      </c>
      <c r="E15" s="578">
        <v>14</v>
      </c>
      <c r="F15" s="560">
        <v>29.749256268593285</v>
      </c>
      <c r="G15" s="563">
        <v>17.191000000000031</v>
      </c>
      <c r="H15" s="562">
        <v>5.7982228264567205E-2</v>
      </c>
      <c r="I15" s="561">
        <v>-33.333333333333343</v>
      </c>
      <c r="J15" s="560">
        <v>-39.580677149737923</v>
      </c>
      <c r="K15" s="560">
        <v>-13.721455457967025</v>
      </c>
      <c r="L15" s="559">
        <v>-22.62817963089833</v>
      </c>
      <c r="O15" s="577"/>
    </row>
    <row r="16" spans="1:16" s="549" customFormat="1" ht="33.75" customHeight="1" thickBot="1">
      <c r="A16" s="788"/>
      <c r="B16" s="792"/>
      <c r="C16" s="558" t="s">
        <v>9</v>
      </c>
      <c r="D16" s="576"/>
      <c r="E16" s="575">
        <v>2174</v>
      </c>
      <c r="F16" s="553">
        <v>4619.6345091372714</v>
      </c>
      <c r="G16" s="552" t="s">
        <v>22</v>
      </c>
      <c r="H16" s="555" t="s">
        <v>22</v>
      </c>
      <c r="I16" s="554">
        <v>12.235415591120287</v>
      </c>
      <c r="J16" s="553">
        <v>1.7178171474985078</v>
      </c>
      <c r="K16" s="552" t="s">
        <v>22</v>
      </c>
      <c r="L16" s="551" t="s">
        <v>22</v>
      </c>
    </row>
    <row r="17" spans="1:12" s="549" customFormat="1" ht="33.75" customHeight="1">
      <c r="A17" s="788"/>
      <c r="B17" s="793" t="s">
        <v>10</v>
      </c>
      <c r="C17" s="574" t="s">
        <v>6</v>
      </c>
      <c r="D17" s="573"/>
      <c r="E17" s="572">
        <v>262</v>
      </c>
      <c r="F17" s="569">
        <v>556.73608159796004</v>
      </c>
      <c r="G17" s="568" t="s">
        <v>22</v>
      </c>
      <c r="H17" s="571" t="s">
        <v>22</v>
      </c>
      <c r="I17" s="570">
        <v>-0.75757575757575069</v>
      </c>
      <c r="J17" s="569">
        <v>-10.057598938814422</v>
      </c>
      <c r="K17" s="568" t="s">
        <v>22</v>
      </c>
      <c r="L17" s="567" t="s">
        <v>22</v>
      </c>
    </row>
    <row r="18" spans="1:12" s="549" customFormat="1" ht="33.75" customHeight="1">
      <c r="A18" s="788"/>
      <c r="B18" s="794"/>
      <c r="C18" s="566" t="s">
        <v>3</v>
      </c>
      <c r="D18" s="565"/>
      <c r="E18" s="564">
        <v>17</v>
      </c>
      <c r="F18" s="560">
        <v>36.124096897577559</v>
      </c>
      <c r="G18" s="563">
        <v>-162.59700000000001</v>
      </c>
      <c r="H18" s="562">
        <v>-0.54841116683926572</v>
      </c>
      <c r="I18" s="561">
        <v>-19.047619047619051</v>
      </c>
      <c r="J18" s="560">
        <v>-26.633679396110338</v>
      </c>
      <c r="K18" s="560">
        <v>-53.844385148177579</v>
      </c>
      <c r="L18" s="559">
        <v>-58.609130922452408</v>
      </c>
    </row>
    <row r="19" spans="1:12" s="549" customFormat="1" ht="33.75" customHeight="1" thickBot="1">
      <c r="A19" s="789"/>
      <c r="B19" s="795"/>
      <c r="C19" s="558" t="s">
        <v>9</v>
      </c>
      <c r="D19" s="557"/>
      <c r="E19" s="556">
        <v>279</v>
      </c>
      <c r="F19" s="553">
        <v>592.86017849553764</v>
      </c>
      <c r="G19" s="552" t="s">
        <v>22</v>
      </c>
      <c r="H19" s="555" t="s">
        <v>22</v>
      </c>
      <c r="I19" s="554">
        <v>-2.1052631578947256</v>
      </c>
      <c r="J19" s="553">
        <v>-11.27899434093095</v>
      </c>
      <c r="K19" s="552" t="s">
        <v>22</v>
      </c>
      <c r="L19" s="551" t="s">
        <v>22</v>
      </c>
    </row>
    <row r="20" spans="1:12" s="549" customFormat="1" ht="18.75" customHeight="1">
      <c r="A20" s="550"/>
    </row>
    <row r="21" spans="1:12" s="549" customFormat="1" ht="18.75" customHeight="1">
      <c r="A21" s="549" t="s">
        <v>315</v>
      </c>
    </row>
    <row r="22" spans="1:12" ht="14.25">
      <c r="A22" s="549" t="s">
        <v>314</v>
      </c>
    </row>
  </sheetData>
  <mergeCells count="10">
    <mergeCell ref="A12:A19"/>
    <mergeCell ref="B12:B16"/>
    <mergeCell ref="B17:B19"/>
    <mergeCell ref="A7:D8"/>
    <mergeCell ref="E7:E8"/>
    <mergeCell ref="F7:F8"/>
    <mergeCell ref="G7:G8"/>
    <mergeCell ref="H7:H8"/>
    <mergeCell ref="I7:L7"/>
    <mergeCell ref="A9:A11"/>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570676</v>
      </c>
      <c r="O7" s="141">
        <v>580136</v>
      </c>
      <c r="P7" s="133"/>
      <c r="Q7" s="133"/>
      <c r="R7" s="134"/>
    </row>
    <row r="8" spans="1:18">
      <c r="L8" s="132"/>
      <c r="M8" s="139" t="s">
        <v>140</v>
      </c>
      <c r="N8" s="140">
        <v>170483</v>
      </c>
      <c r="O8" s="141">
        <v>169580</v>
      </c>
      <c r="P8" s="133"/>
      <c r="Q8" s="133"/>
      <c r="R8" s="134"/>
    </row>
    <row r="9" spans="1:18">
      <c r="L9" s="132"/>
      <c r="M9" s="139" t="s">
        <v>141</v>
      </c>
      <c r="N9" s="140">
        <v>171823</v>
      </c>
      <c r="O9" s="141">
        <v>162298</v>
      </c>
      <c r="P9" s="133"/>
      <c r="Q9" s="133"/>
      <c r="R9" s="134"/>
    </row>
    <row r="10" spans="1:18">
      <c r="L10" s="132"/>
      <c r="M10" s="142" t="s">
        <v>194</v>
      </c>
      <c r="N10" s="140">
        <v>224201</v>
      </c>
      <c r="O10" s="141">
        <v>231479</v>
      </c>
      <c r="P10" s="133"/>
      <c r="Q10" s="133"/>
      <c r="R10" s="134"/>
    </row>
    <row r="11" spans="1:18">
      <c r="L11" s="132"/>
      <c r="M11" s="142" t="s">
        <v>144</v>
      </c>
      <c r="N11" s="140">
        <v>66271</v>
      </c>
      <c r="O11" s="141">
        <v>66735</v>
      </c>
      <c r="P11" s="133"/>
      <c r="Q11" s="133"/>
      <c r="R11" s="134"/>
    </row>
    <row r="12" spans="1:18">
      <c r="L12" s="132"/>
      <c r="M12" s="142" t="s">
        <v>145</v>
      </c>
      <c r="N12" s="140">
        <v>67326</v>
      </c>
      <c r="O12" s="141">
        <v>63729</v>
      </c>
      <c r="P12" s="133"/>
      <c r="Q12" s="133"/>
      <c r="R12" s="134"/>
    </row>
    <row r="13" spans="1:18">
      <c r="L13" s="132"/>
      <c r="M13" s="142" t="s">
        <v>146</v>
      </c>
      <c r="N13" s="140">
        <v>582</v>
      </c>
      <c r="O13" s="141">
        <v>593</v>
      </c>
      <c r="P13" s="133"/>
      <c r="Q13" s="133"/>
      <c r="R13" s="134"/>
    </row>
    <row r="14" spans="1:18">
      <c r="L14" s="132"/>
      <c r="M14" s="142" t="s">
        <v>147</v>
      </c>
      <c r="N14" s="140">
        <v>169</v>
      </c>
      <c r="O14" s="141">
        <v>196</v>
      </c>
      <c r="P14" s="133"/>
      <c r="Q14" s="133"/>
      <c r="R14" s="134"/>
    </row>
    <row r="15" spans="1:18">
      <c r="L15" s="132"/>
      <c r="M15" s="142" t="s">
        <v>148</v>
      </c>
      <c r="N15" s="140">
        <v>161</v>
      </c>
      <c r="O15" s="141">
        <v>131</v>
      </c>
      <c r="P15" s="133"/>
      <c r="Q15" s="133"/>
      <c r="R15" s="134"/>
    </row>
    <row r="16" spans="1:18">
      <c r="L16" s="132"/>
      <c r="M16" s="142" t="s">
        <v>149</v>
      </c>
      <c r="N16" s="140">
        <v>53311</v>
      </c>
      <c r="O16" s="141">
        <v>54157</v>
      </c>
      <c r="P16" s="133"/>
      <c r="Q16" s="133"/>
      <c r="R16" s="134"/>
    </row>
    <row r="17" spans="2:28">
      <c r="L17" s="132"/>
      <c r="M17" s="142" t="s">
        <v>150</v>
      </c>
      <c r="N17" s="140">
        <v>14477</v>
      </c>
      <c r="O17" s="141">
        <v>14149</v>
      </c>
      <c r="P17" s="133"/>
      <c r="Q17" s="133"/>
      <c r="R17" s="134"/>
    </row>
    <row r="18" spans="2:28">
      <c r="L18" s="132"/>
      <c r="M18" s="142" t="s">
        <v>151</v>
      </c>
      <c r="N18" s="140">
        <v>15204</v>
      </c>
      <c r="O18" s="141">
        <v>13863</v>
      </c>
      <c r="P18" s="133"/>
      <c r="Q18" s="133"/>
      <c r="R18" s="134"/>
    </row>
    <row r="19" spans="2:28">
      <c r="L19" s="132"/>
      <c r="M19" s="142" t="s">
        <v>152</v>
      </c>
      <c r="N19" s="140">
        <v>151020</v>
      </c>
      <c r="O19" s="141">
        <v>152749</v>
      </c>
      <c r="P19" s="133"/>
      <c r="Q19" s="133"/>
      <c r="R19" s="134"/>
    </row>
    <row r="20" spans="2:28">
      <c r="L20" s="132"/>
      <c r="M20" s="142" t="s">
        <v>153</v>
      </c>
      <c r="N20" s="140">
        <v>43263</v>
      </c>
      <c r="O20" s="141">
        <v>40809</v>
      </c>
      <c r="P20" s="133"/>
      <c r="Q20" s="133"/>
      <c r="R20" s="134"/>
    </row>
    <row r="21" spans="2:28">
      <c r="L21" s="132"/>
      <c r="M21" s="142" t="s">
        <v>154</v>
      </c>
      <c r="N21" s="140">
        <v>46411</v>
      </c>
      <c r="O21" s="141">
        <v>42702</v>
      </c>
      <c r="P21" s="133"/>
      <c r="Q21" s="133"/>
      <c r="R21" s="134"/>
    </row>
    <row r="22" spans="2:28">
      <c r="L22" s="132"/>
      <c r="M22" s="368" t="s">
        <v>155</v>
      </c>
      <c r="N22" s="512">
        <v>141562</v>
      </c>
      <c r="O22" s="144">
        <v>141158</v>
      </c>
      <c r="P22" s="133"/>
      <c r="Q22" s="133"/>
      <c r="R22" s="134"/>
    </row>
    <row r="23" spans="2:28">
      <c r="L23" s="132"/>
      <c r="M23" s="368" t="s">
        <v>156</v>
      </c>
      <c r="N23" s="513">
        <v>46303</v>
      </c>
      <c r="O23" s="141">
        <v>47691</v>
      </c>
      <c r="P23" s="133"/>
      <c r="Q23" s="133"/>
      <c r="R23" s="134"/>
    </row>
    <row r="24" spans="2:28" ht="14.25" thickBot="1">
      <c r="L24" s="132"/>
      <c r="M24" s="145" t="s">
        <v>157</v>
      </c>
      <c r="N24" s="514">
        <v>42721</v>
      </c>
      <c r="O24" s="515">
        <v>41873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6" t="str">
        <f>N5</f>
        <v>令和6年9月審査分</v>
      </c>
      <c r="O27" s="810" t="str">
        <f>O5</f>
        <v>令和7年9月審査分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155">
        <v>91.298199999999994</v>
      </c>
      <c r="O30" s="156">
        <v>91.201400000000007</v>
      </c>
      <c r="P30" s="516">
        <v>-0.10602618671559583</v>
      </c>
      <c r="Q30" s="157"/>
      <c r="R30" s="134"/>
    </row>
    <row r="31" spans="2:28">
      <c r="L31" s="132"/>
      <c r="M31" s="142" t="s">
        <v>142</v>
      </c>
      <c r="N31" s="155">
        <v>22.420100000000001</v>
      </c>
      <c r="O31" s="156">
        <v>23.1479</v>
      </c>
      <c r="P31" s="516">
        <v>3.2461942631834688</v>
      </c>
      <c r="Q31" s="157"/>
      <c r="R31" s="134"/>
    </row>
    <row r="32" spans="2:28">
      <c r="L32" s="132"/>
      <c r="M32" s="142" t="s">
        <v>144</v>
      </c>
      <c r="N32" s="155">
        <v>6.6271000000000004</v>
      </c>
      <c r="O32" s="156">
        <v>6.6734999999999998</v>
      </c>
      <c r="P32" s="516">
        <v>0.70015542243211826</v>
      </c>
      <c r="Q32" s="157"/>
      <c r="R32" s="134"/>
    </row>
    <row r="33" spans="12:18" ht="13.5" customHeight="1">
      <c r="L33" s="132"/>
      <c r="M33" s="142" t="s">
        <v>145</v>
      </c>
      <c r="N33" s="155">
        <v>6.7325999999999997</v>
      </c>
      <c r="O33" s="156">
        <v>6.3728999999999996</v>
      </c>
      <c r="P33" s="516">
        <v>-5.3426610819000189</v>
      </c>
      <c r="Q33" s="157"/>
      <c r="R33" s="134"/>
    </row>
    <row r="34" spans="12:18">
      <c r="L34" s="132"/>
      <c r="M34" s="142" t="s">
        <v>149</v>
      </c>
      <c r="N34" s="518">
        <v>5.3311000000000002</v>
      </c>
      <c r="O34" s="156">
        <v>5.4157000000000002</v>
      </c>
      <c r="P34" s="516">
        <v>1.5869145204554513</v>
      </c>
      <c r="Q34" s="157"/>
      <c r="R34" s="134"/>
    </row>
    <row r="35" spans="12:18">
      <c r="L35" s="132"/>
      <c r="M35" s="142" t="s">
        <v>150</v>
      </c>
      <c r="N35" s="518">
        <v>1.4477</v>
      </c>
      <c r="O35" s="156">
        <v>1.4149</v>
      </c>
      <c r="P35" s="516">
        <v>-2.2656627754368941</v>
      </c>
      <c r="Q35" s="157"/>
      <c r="R35" s="134"/>
    </row>
    <row r="36" spans="12:18">
      <c r="L36" s="132"/>
      <c r="M36" s="142" t="s">
        <v>151</v>
      </c>
      <c r="N36" s="518">
        <v>1.5204</v>
      </c>
      <c r="O36" s="156">
        <v>1.3863000000000001</v>
      </c>
      <c r="P36" s="516">
        <v>-8.8200473559589483</v>
      </c>
      <c r="Q36" s="157"/>
      <c r="R36" s="134"/>
    </row>
    <row r="37" spans="12:18">
      <c r="L37" s="132"/>
      <c r="M37" s="142" t="s">
        <v>152</v>
      </c>
      <c r="N37" s="518">
        <v>15.102</v>
      </c>
      <c r="O37" s="156">
        <v>15.274900000000001</v>
      </c>
      <c r="P37" s="516">
        <v>1.1448814726526422</v>
      </c>
      <c r="Q37" s="157"/>
      <c r="R37" s="134"/>
    </row>
    <row r="38" spans="12:18">
      <c r="L38" s="132"/>
      <c r="M38" s="368" t="s">
        <v>153</v>
      </c>
      <c r="N38" s="518">
        <v>4.3262999999999998</v>
      </c>
      <c r="O38" s="156">
        <v>4.0808999999999997</v>
      </c>
      <c r="P38" s="516">
        <v>-5.6722834754871343</v>
      </c>
      <c r="Q38" s="157"/>
      <c r="R38" s="134"/>
    </row>
    <row r="39" spans="12:18">
      <c r="L39" s="132"/>
      <c r="M39" s="368" t="s">
        <v>154</v>
      </c>
      <c r="N39" s="518">
        <v>4.6410999999999998</v>
      </c>
      <c r="O39" s="156">
        <v>4.2702</v>
      </c>
      <c r="P39" s="516">
        <v>-7.9916399129516691</v>
      </c>
      <c r="Q39" s="157"/>
      <c r="R39" s="134"/>
    </row>
    <row r="40" spans="12:18">
      <c r="L40" s="132"/>
      <c r="M40" s="368" t="s">
        <v>155</v>
      </c>
      <c r="N40" s="518">
        <v>14.214399999999999</v>
      </c>
      <c r="O40" s="155">
        <v>14.1751</v>
      </c>
      <c r="P40" s="516">
        <v>-0.27648018910400651</v>
      </c>
      <c r="Q40" s="157"/>
      <c r="R40" s="134"/>
    </row>
    <row r="41" spans="12:18">
      <c r="L41" s="132"/>
      <c r="M41" s="368" t="s">
        <v>156</v>
      </c>
      <c r="N41" s="518">
        <v>4.6471999999999998</v>
      </c>
      <c r="O41" s="155">
        <v>4.7887000000000004</v>
      </c>
      <c r="P41" s="516">
        <v>3.0448442072646031</v>
      </c>
      <c r="Q41" s="157"/>
      <c r="R41" s="134"/>
    </row>
    <row r="42" spans="12:18" ht="14.25" thickBot="1">
      <c r="L42" s="132"/>
      <c r="M42" s="145" t="s">
        <v>157</v>
      </c>
      <c r="N42" s="519">
        <v>4.2881999999999998</v>
      </c>
      <c r="O42" s="158">
        <v>4.2004000000000001</v>
      </c>
      <c r="P42" s="517">
        <v>-2.0474791287719682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6" t="s">
        <v>207</v>
      </c>
      <c r="O5" s="808" t="s">
        <v>206</v>
      </c>
      <c r="P5" s="133"/>
      <c r="Q5" s="133"/>
      <c r="R5" s="134"/>
    </row>
    <row r="6" spans="1:18" ht="14.25" thickBot="1">
      <c r="L6" s="132"/>
      <c r="M6" s="138"/>
      <c r="N6" s="807"/>
      <c r="O6" s="809"/>
      <c r="P6" s="133"/>
      <c r="Q6" s="133"/>
      <c r="R6" s="134"/>
    </row>
    <row r="7" spans="1:18" ht="14.25" thickTop="1">
      <c r="L7" s="132"/>
      <c r="M7" s="139" t="s">
        <v>139</v>
      </c>
      <c r="N7" s="140">
        <v>362384.18900000001</v>
      </c>
      <c r="O7" s="141">
        <v>438218.90899999999</v>
      </c>
      <c r="P7" s="133"/>
      <c r="Q7" s="133"/>
      <c r="R7" s="134"/>
    </row>
    <row r="8" spans="1:18">
      <c r="L8" s="132"/>
      <c r="M8" s="139" t="s">
        <v>140</v>
      </c>
      <c r="N8" s="140">
        <v>40979.275999999998</v>
      </c>
      <c r="O8" s="141">
        <v>47835.061000000002</v>
      </c>
      <c r="P8" s="133"/>
      <c r="Q8" s="133"/>
      <c r="R8" s="134"/>
    </row>
    <row r="9" spans="1:18">
      <c r="L9" s="132"/>
      <c r="M9" s="139" t="s">
        <v>141</v>
      </c>
      <c r="N9" s="140">
        <v>39980.235000000001</v>
      </c>
      <c r="O9" s="141">
        <v>41132.356</v>
      </c>
      <c r="P9" s="133"/>
      <c r="Q9" s="133"/>
      <c r="R9" s="134"/>
    </row>
    <row r="10" spans="1:18">
      <c r="L10" s="132"/>
      <c r="M10" s="142" t="s">
        <v>142</v>
      </c>
      <c r="N10" s="140">
        <v>144129.54399999999</v>
      </c>
      <c r="O10" s="141">
        <v>176580.242</v>
      </c>
      <c r="P10" s="133"/>
      <c r="Q10" s="133"/>
      <c r="R10" s="134"/>
    </row>
    <row r="11" spans="1:18">
      <c r="L11" s="132"/>
      <c r="M11" s="142" t="s">
        <v>144</v>
      </c>
      <c r="N11" s="140">
        <v>15366.369000000001</v>
      </c>
      <c r="O11" s="141">
        <v>17924.446</v>
      </c>
      <c r="P11" s="133"/>
      <c r="Q11" s="133"/>
      <c r="R11" s="134"/>
    </row>
    <row r="12" spans="1:18">
      <c r="L12" s="132"/>
      <c r="M12" s="142" t="s">
        <v>145</v>
      </c>
      <c r="N12" s="140">
        <v>16022.058999999999</v>
      </c>
      <c r="O12" s="141">
        <v>16301.215</v>
      </c>
      <c r="P12" s="133"/>
      <c r="Q12" s="133"/>
      <c r="R12" s="134"/>
    </row>
    <row r="13" spans="1:18">
      <c r="L13" s="132"/>
      <c r="M13" s="142" t="s">
        <v>146</v>
      </c>
      <c r="N13" s="140">
        <v>356.07499999999999</v>
      </c>
      <c r="O13" s="141">
        <v>551.10799999999995</v>
      </c>
      <c r="P13" s="133"/>
      <c r="Q13" s="133"/>
      <c r="R13" s="134"/>
    </row>
    <row r="14" spans="1:18">
      <c r="L14" s="132"/>
      <c r="M14" s="142" t="s">
        <v>147</v>
      </c>
      <c r="N14" s="140">
        <v>31.616</v>
      </c>
      <c r="O14" s="141">
        <v>44.942999999999998</v>
      </c>
      <c r="P14" s="133"/>
      <c r="Q14" s="133"/>
      <c r="R14" s="134"/>
    </row>
    <row r="15" spans="1:18">
      <c r="L15" s="132"/>
      <c r="M15" s="142" t="s">
        <v>148</v>
      </c>
      <c r="N15" s="140">
        <v>34.192999999999998</v>
      </c>
      <c r="O15" s="141">
        <v>14.33</v>
      </c>
      <c r="P15" s="133"/>
      <c r="Q15" s="133"/>
      <c r="R15" s="134"/>
    </row>
    <row r="16" spans="1:18">
      <c r="L16" s="132"/>
      <c r="M16" s="142" t="s">
        <v>149</v>
      </c>
      <c r="N16" s="140">
        <v>33830.148999999998</v>
      </c>
      <c r="O16" s="141">
        <v>37288.864000000001</v>
      </c>
      <c r="P16" s="133"/>
      <c r="Q16" s="133"/>
      <c r="R16" s="134"/>
    </row>
    <row r="17" spans="2:28">
      <c r="L17" s="132"/>
      <c r="M17" s="142" t="s">
        <v>150</v>
      </c>
      <c r="N17" s="140">
        <v>3178.9659999999999</v>
      </c>
      <c r="O17" s="141">
        <v>3902.529</v>
      </c>
      <c r="P17" s="133"/>
      <c r="Q17" s="133"/>
      <c r="R17" s="134"/>
    </row>
    <row r="18" spans="2:28">
      <c r="L18" s="132"/>
      <c r="M18" s="142" t="s">
        <v>151</v>
      </c>
      <c r="N18" s="140">
        <v>3489.8620000000001</v>
      </c>
      <c r="O18" s="141">
        <v>3357.5030000000002</v>
      </c>
      <c r="P18" s="133"/>
      <c r="Q18" s="133"/>
      <c r="R18" s="134"/>
    </row>
    <row r="19" spans="2:28">
      <c r="L19" s="132"/>
      <c r="M19" s="142" t="s">
        <v>152</v>
      </c>
      <c r="N19" s="140">
        <v>84754.195999999996</v>
      </c>
      <c r="O19" s="141">
        <v>103449.567</v>
      </c>
      <c r="P19" s="133"/>
      <c r="Q19" s="133"/>
      <c r="R19" s="134"/>
    </row>
    <row r="20" spans="2:28">
      <c r="L20" s="132"/>
      <c r="M20" s="368" t="s">
        <v>153</v>
      </c>
      <c r="N20" s="140">
        <v>9075.616</v>
      </c>
      <c r="O20" s="141">
        <v>10609.062</v>
      </c>
      <c r="P20" s="133"/>
      <c r="Q20" s="133"/>
      <c r="R20" s="134"/>
    </row>
    <row r="21" spans="2:28">
      <c r="L21" s="132"/>
      <c r="M21" s="368" t="s">
        <v>154</v>
      </c>
      <c r="N21" s="140">
        <v>10233.89</v>
      </c>
      <c r="O21" s="141">
        <v>10085.262000000001</v>
      </c>
      <c r="P21" s="133"/>
      <c r="Q21" s="133"/>
      <c r="R21" s="134"/>
    </row>
    <row r="22" spans="2:28">
      <c r="L22" s="132"/>
      <c r="M22" s="368" t="s">
        <v>155</v>
      </c>
      <c r="N22" s="512">
        <v>99314.225000000006</v>
      </c>
      <c r="O22" s="144">
        <v>120349.128</v>
      </c>
      <c r="P22" s="133"/>
      <c r="Q22" s="133"/>
      <c r="R22" s="134"/>
    </row>
    <row r="23" spans="2:28">
      <c r="L23" s="132"/>
      <c r="M23" s="368" t="s">
        <v>156</v>
      </c>
      <c r="N23" s="513">
        <v>13326.708999999999</v>
      </c>
      <c r="O23" s="141">
        <v>15354.080999999998</v>
      </c>
      <c r="P23" s="133"/>
      <c r="Q23" s="133"/>
      <c r="R23" s="134"/>
    </row>
    <row r="24" spans="2:28" ht="14.25" thickBot="1">
      <c r="L24" s="132"/>
      <c r="M24" s="145" t="s">
        <v>157</v>
      </c>
      <c r="N24" s="514">
        <v>10200.231</v>
      </c>
      <c r="O24" s="515">
        <v>11374.046</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6" t="str">
        <f>N5</f>
        <v>令和6年9月審査分</v>
      </c>
      <c r="O27" s="810" t="str">
        <f>O5</f>
        <v>令和7年9月審査分</v>
      </c>
      <c r="P27" s="804" t="s">
        <v>113</v>
      </c>
      <c r="Q27" s="152"/>
      <c r="R27" s="134"/>
    </row>
    <row r="28" spans="2:28" ht="14.25" thickBot="1">
      <c r="B28" s="167"/>
      <c r="C28" s="167"/>
      <c r="L28" s="132"/>
      <c r="M28" s="138"/>
      <c r="N28" s="807"/>
      <c r="O28" s="811"/>
      <c r="P28" s="805"/>
      <c r="Q28" s="133"/>
      <c r="R28" s="134"/>
      <c r="AB28" s="485"/>
    </row>
    <row r="29" spans="2:28" ht="14.25" thickTop="1">
      <c r="L29" s="132"/>
      <c r="M29" s="139" t="s">
        <v>110</v>
      </c>
      <c r="N29" s="153">
        <v>0</v>
      </c>
      <c r="O29" s="154">
        <v>0</v>
      </c>
      <c r="P29" s="483" t="s">
        <v>18</v>
      </c>
      <c r="Q29" s="152"/>
      <c r="R29" s="134"/>
    </row>
    <row r="30" spans="2:28">
      <c r="L30" s="132"/>
      <c r="M30" s="142" t="s">
        <v>110</v>
      </c>
      <c r="N30" s="521">
        <v>443.34370000000001</v>
      </c>
      <c r="O30" s="156">
        <v>527.18632600000001</v>
      </c>
      <c r="P30" s="516">
        <v>18.911428311713905</v>
      </c>
      <c r="Q30" s="157"/>
      <c r="R30" s="134"/>
    </row>
    <row r="31" spans="2:28">
      <c r="L31" s="132"/>
      <c r="M31" s="142" t="s">
        <v>142</v>
      </c>
      <c r="N31" s="521">
        <v>144.12954399999998</v>
      </c>
      <c r="O31" s="156">
        <v>176.580242</v>
      </c>
      <c r="P31" s="516">
        <v>22.514952243240288</v>
      </c>
      <c r="Q31" s="157"/>
      <c r="R31" s="134"/>
    </row>
    <row r="32" spans="2:28">
      <c r="L32" s="132"/>
      <c r="M32" s="142" t="s">
        <v>144</v>
      </c>
      <c r="N32" s="521">
        <v>15.366369000000001</v>
      </c>
      <c r="O32" s="156">
        <v>17.924446</v>
      </c>
      <c r="P32" s="516">
        <v>16.647244381545164</v>
      </c>
      <c r="Q32" s="157"/>
      <c r="R32" s="134"/>
    </row>
    <row r="33" spans="12:18" ht="13.5" customHeight="1">
      <c r="L33" s="132"/>
      <c r="M33" s="142" t="s">
        <v>145</v>
      </c>
      <c r="N33" s="521">
        <v>16.022058999999999</v>
      </c>
      <c r="O33" s="156">
        <v>16.301214999999999</v>
      </c>
      <c r="P33" s="516">
        <v>1.742322881222691</v>
      </c>
      <c r="Q33" s="157"/>
      <c r="R33" s="134"/>
    </row>
    <row r="34" spans="12:18">
      <c r="L34" s="132"/>
      <c r="M34" s="142" t="s">
        <v>149</v>
      </c>
      <c r="N34" s="522">
        <v>33.830148999999999</v>
      </c>
      <c r="O34" s="156">
        <v>37.288864000000004</v>
      </c>
      <c r="P34" s="516">
        <v>10.223765198314695</v>
      </c>
      <c r="Q34" s="157"/>
      <c r="R34" s="134"/>
    </row>
    <row r="35" spans="12:18">
      <c r="L35" s="132"/>
      <c r="M35" s="142" t="s">
        <v>150</v>
      </c>
      <c r="N35" s="522">
        <v>3.178966</v>
      </c>
      <c r="O35" s="156">
        <v>3.9025289999999999</v>
      </c>
      <c r="P35" s="516">
        <v>22.760954348049012</v>
      </c>
      <c r="Q35" s="157"/>
      <c r="R35" s="134"/>
    </row>
    <row r="36" spans="12:18">
      <c r="L36" s="132"/>
      <c r="M36" s="142" t="s">
        <v>151</v>
      </c>
      <c r="N36" s="522">
        <v>3.489862</v>
      </c>
      <c r="O36" s="156">
        <v>3.3575030000000003</v>
      </c>
      <c r="P36" s="516">
        <v>-3.7926714580691083</v>
      </c>
      <c r="Q36" s="157"/>
      <c r="R36" s="134"/>
    </row>
    <row r="37" spans="12:18">
      <c r="L37" s="132"/>
      <c r="M37" s="142" t="s">
        <v>152</v>
      </c>
      <c r="N37" s="522">
        <v>84.754195999999993</v>
      </c>
      <c r="O37" s="156">
        <v>103.449567</v>
      </c>
      <c r="P37" s="516">
        <v>22.058342692555314</v>
      </c>
      <c r="Q37" s="157"/>
      <c r="R37" s="134"/>
    </row>
    <row r="38" spans="12:18">
      <c r="L38" s="132"/>
      <c r="M38" s="368" t="s">
        <v>153</v>
      </c>
      <c r="N38" s="522">
        <v>9.0756160000000001</v>
      </c>
      <c r="O38" s="156">
        <v>10.609062</v>
      </c>
      <c r="P38" s="516">
        <v>16.89632968164365</v>
      </c>
      <c r="Q38" s="157"/>
      <c r="R38" s="134"/>
    </row>
    <row r="39" spans="12:18">
      <c r="L39" s="132"/>
      <c r="M39" s="368" t="s">
        <v>154</v>
      </c>
      <c r="N39" s="522">
        <v>10.233889999999999</v>
      </c>
      <c r="O39" s="156">
        <v>10.085262</v>
      </c>
      <c r="P39" s="516">
        <v>-1.452311877497209</v>
      </c>
      <c r="Q39" s="157"/>
      <c r="R39" s="134"/>
    </row>
    <row r="40" spans="12:18">
      <c r="L40" s="132"/>
      <c r="M40" s="368" t="s">
        <v>155</v>
      </c>
      <c r="N40" s="518">
        <v>99.670299999999997</v>
      </c>
      <c r="O40" s="156">
        <v>120.90023599999999</v>
      </c>
      <c r="P40" s="516">
        <v>21.300162636211596</v>
      </c>
      <c r="Q40" s="157"/>
      <c r="R40" s="134"/>
    </row>
    <row r="41" spans="12:18">
      <c r="L41" s="132"/>
      <c r="M41" s="368" t="s">
        <v>156</v>
      </c>
      <c r="N41" s="518">
        <v>13.358324999999999</v>
      </c>
      <c r="O41" s="156">
        <v>15.399023999999997</v>
      </c>
      <c r="P41" s="516">
        <v>15.27660840711691</v>
      </c>
      <c r="Q41" s="157"/>
      <c r="R41" s="134"/>
    </row>
    <row r="42" spans="12:18" ht="14.25" thickBot="1">
      <c r="L42" s="132"/>
      <c r="M42" s="145" t="s">
        <v>157</v>
      </c>
      <c r="N42" s="519">
        <v>10.234423999999999</v>
      </c>
      <c r="O42" s="159">
        <v>11.388376000000001</v>
      </c>
      <c r="P42" s="517">
        <v>11.275202199947955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2025-11-04T05:18:01Z</cp:lastPrinted>
  <dcterms:created xsi:type="dcterms:W3CDTF">2005-07-22T00:33:45Z</dcterms:created>
  <dcterms:modified xsi:type="dcterms:W3CDTF">2025-11-05T06:41:48Z</dcterms:modified>
</cp:coreProperties>
</file>