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updateLinks="always" codeName="ThisWorkbook"/>
  <mc:AlternateContent xmlns:mc="http://schemas.openxmlformats.org/markup-compatibility/2006">
    <mc:Choice Requires="x15">
      <x15ac:absPath xmlns:x15ac="http://schemas.microsoft.com/office/spreadsheetml/2010/11/ac" url="https://hicrrs-my.sharepoint.com/personal/14230033_hicrrs_onmicrosoft_com/Documents/デスクトップ/提供でーた/11月処理/00_審査状況（審査統計）/決裁/"/>
    </mc:Choice>
  </mc:AlternateContent>
  <xr:revisionPtr revIDLastSave="0" documentId="13_ncr:1_{BF0D72DC-4574-4949-9A30-26975F0C579B}" xr6:coauthVersionLast="47" xr6:coauthVersionMax="47" xr10:uidLastSave="{00000000-0000-0000-0000-000000000000}"/>
  <bookViews>
    <workbookView xWindow="-110" yWindow="-110" windowWidth="22780" windowHeight="1454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<sst xmlns="http://schemas.openxmlformats.org/spreadsheetml/2006/main" count="2144" uniqueCount="330">
  <si>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</si>
  <si>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</si>
  <si>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</si>
  <si>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</si>
  <si>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</si>
  <si>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</si>
  <si>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</si>
  <si>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</si>
  <si>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</si>
  <si>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</si>
  <si>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</si>
  <si>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</si>
  <si>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</si>
  <si>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</si>
  <si>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</si>
  <si>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</si>
  <si>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</si>
  <si>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</si>
  <si>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</si>
  <si>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</si>
  <si>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</si>
  <si>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</si>
  <si>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</si>
  <si>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</si>
  <si>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</si>
  <si>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</si>
  <si>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</si>
  <si>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</si>
  <si>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</si>
  <si>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</si>
  <si>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</si>
  <si>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</si>
  <si>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</si>
  <si>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</si>
  <si>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</si>
  <si>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</si>
  <si>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</si>
  <si>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</si>
  <si>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</si>
  <si>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</si>
  <si>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</si>
  <si>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</si>
  <si>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</si>
  <si>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</si>
  <si>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</si>
  <si>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</si>
  <si>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</si>
  <si>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</si>
  <si>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</si>
  <si>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</si>
  <si>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</si>
  <si>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</si>
  <si>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</si>
  <si>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</si>
  <si>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</si>
  <si>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</si>
  <si>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</si>
  <si>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</si>
  <si>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</si>
  <si>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</si>
  <si>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</si>
  <si>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</si>
  <si>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</si>
  <si>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</si>
  <si>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</si>
  <si>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</si>
  <si>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</si>
  <si>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</si>
  <si>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</si>
  <si>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</si>
  <si>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</si>
  <si>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</si>
  <si>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</si>
  <si>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</si>
  <si>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</si>
  <si>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</si>
  <si>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</si>
  <si>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</si>
  <si>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</si>
  <si>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</si>
  <si>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</si>
  <si>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</si>
  <si>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</si>
  <si>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</si>
  <si>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</si>
  <si>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</si>
  <si>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</si>
  <si>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</si>
  <si>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</si>
  <si>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</si>
  <si>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</si>
  <si>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</si>
  <si>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</si>
  <si>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</si>
  <si>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</si>
  <si>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</si>
  <si>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</si>
  <si>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</si>
  <si>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</si>
  <si>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</si>
  <si>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</si>
  <si>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</si>
  <si>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</si>
  <si>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</si>
  <si>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</si>
  <si>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</si>
  <si>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</si>
  <si>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</si>
  <si>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</si>
  <si>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</si>
  <si>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</si>
  <si>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</si>
  <si>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</si>
  <si>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</si>
  <si>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</si>
  <si>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</si>
  <si>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</si>
  <si>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</si>
  <si>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</si>
  <si>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</si>
  <si>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</si>
  <si>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</si>
  <si>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</si>
  <si>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</si>
  <si>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</si>
  <si>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</si>
  <si>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</si>
  <si>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</si>
  <si>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</si>
  <si>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</si>
  <si>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</si>
  <si>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</si>
  <si>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</si>
  <si>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</si>
  <si>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</si>
  <si>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</si>
  <si>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</si>
  <si>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</si>
  <si>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</si>
  <si>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</si>
  <si>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</si>
  <si>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</si>
  <si>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</si>
  <si>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</si>
  <si>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</si>
  <si>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</si>
  <si>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</si>
  <si>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</si>
  <si>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</si>
  <si>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</si>
  <si>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</si>
  <si>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</si>
  <si>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</si>
  <si>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</si>
  <si>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</si>
  <si>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</si>
  <si>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</si>
  <si>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</si>
  <si>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</si>
  <si>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</si>
  <si>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</si>
  <si>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</si>
  <si>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</si>
  <si>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</si>
  <si>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</si>
  <si>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</si>
  <si>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</si>
  <si>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</si>
  <si>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</si>
  <si>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</si>
  <si>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</si>
  <si>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</si>
  <si>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</si>
  <si>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</si>
  <si>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</si>
  <si>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</si>
  <si>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</si>
  <si>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</si>
  <si>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</si>
  <si>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</si>
  <si>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</si>
  <si>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</si>
  <si>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</si>
  <si>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</si>
  <si>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</si>
  <si>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</si>
  <si>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</si>
  <si>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</si>
  <si>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</si>
  <si>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</si>
  <si>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</si>
  <si>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</si>
  <si>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</si>
  <si>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</si>
  <si>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</si>
  <si>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</si>
  <si>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</si>
  <si>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</si>
  <si>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</si>
  <si>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</si>
  <si>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</si>
  <si>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</si>
  <si>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</si>
  <si>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</si>
  <si>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</si>
  <si>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</si>
  <si>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</si>
  <si>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</si>
  <si>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令和7年9月審査分</t>
    <phoneticPr fontId="2"/>
  </si>
  <si>
    <t>令和6年9月審査分</t>
    <phoneticPr fontId="2"/>
  </si>
  <si>
    <t>：令和7年9月審査分の（　）内の数値は、令和6年9月審査分に対する増減率である。</t>
    <phoneticPr fontId="2"/>
  </si>
  <si>
    <t>…</t>
  </si>
  <si>
    <t>全管掌
4.9万件</t>
  </si>
  <si>
    <t>3.9万件
（▲20.2％）</t>
  </si>
  <si>
    <t>協会けんぽ（単月）
1.6万件</t>
  </si>
  <si>
    <t>1.4万件
（▲7.9％）</t>
  </si>
  <si>
    <t>協会けんぽ（突合）
0.2万件</t>
  </si>
  <si>
    <t>0.0万件
（▲83.3％）</t>
  </si>
  <si>
    <t>協会けんぽ（縦覧）
0.4万件</t>
  </si>
  <si>
    <t>0.3万件
（▲32.8％）</t>
  </si>
  <si>
    <t>共済組合（単月）
0.4万件</t>
  </si>
  <si>
    <t>0.3万件
（▲14.5％）</t>
  </si>
  <si>
    <t>共済組合（突合）
0.0万件</t>
  </si>
  <si>
    <t>0.0万件
（▲78.0％）</t>
  </si>
  <si>
    <t>共済組合（縦覧）
0.1万件</t>
  </si>
  <si>
    <t>0.1万件
（▲36.2％）</t>
  </si>
  <si>
    <t>健保組合（単月）
1.1万件</t>
  </si>
  <si>
    <t>0.9万件
（▲12.7％）</t>
  </si>
  <si>
    <t>健保組合（突合）
0.1万件</t>
  </si>
  <si>
    <t>0.0万件
（▲84.5％）</t>
  </si>
  <si>
    <t>健保組合（縦覧）
0.3万件</t>
  </si>
  <si>
    <t>0.2万件
（▲33.6％）</t>
  </si>
  <si>
    <t>その他（単月）
0.7万件</t>
  </si>
  <si>
    <t>0.6万件
（▲13.4％）</t>
  </si>
  <si>
    <t>その他（突合）
0.0万件</t>
  </si>
  <si>
    <t>0.0万件
（▲83.2％）</t>
  </si>
  <si>
    <t>その他（縦覧）
0.2万件</t>
  </si>
  <si>
    <t>0.1万件
（▲33.5％）</t>
  </si>
  <si>
    <t>全管掌
6.9百万点</t>
  </si>
  <si>
    <t>6.8百万点
（▲1.5％）</t>
  </si>
  <si>
    <t>協会けんぽ（単月）
2.6百万点</t>
  </si>
  <si>
    <t>2.6百万点
（▲1.0％）</t>
  </si>
  <si>
    <t>協会けんぽ（突合）
0.0百万点</t>
  </si>
  <si>
    <t>0.0百万点
（▲10.2％）</t>
  </si>
  <si>
    <t>協会けんぽ（縦覧）
0.5百万点</t>
  </si>
  <si>
    <t>0.4百万点
（▲14.2％）</t>
  </si>
  <si>
    <t>共済組合（単月）
0.5百万点</t>
  </si>
  <si>
    <t>0.5百万点
（▲1.2％）</t>
  </si>
  <si>
    <t>共済組合（突合）
0.0百万点</t>
  </si>
  <si>
    <t>0.0百万点
（+22.0％）</t>
  </si>
  <si>
    <t>共済組合（縦覧）
0.1百万点</t>
  </si>
  <si>
    <t>0.1百万点
（▲3.4％）</t>
  </si>
  <si>
    <t>健保組合（単月）
1.6百万点</t>
  </si>
  <si>
    <t>1.5百万点
（▲6.7％）</t>
  </si>
  <si>
    <t>健保組合（突合）
0.0百万点</t>
  </si>
  <si>
    <t>0.0百万点
（▲10.5％）</t>
  </si>
  <si>
    <t>健保組合（縦覧）
0.3百万点</t>
  </si>
  <si>
    <t>0.3百万点
（▲4.5％）</t>
  </si>
  <si>
    <t>その他（単月）
1.0百万点</t>
  </si>
  <si>
    <t>1.1百万点
（+14.7％）</t>
  </si>
  <si>
    <t>その他（突合）
0.0百万点</t>
  </si>
  <si>
    <t>0.0百万点
（▲29.1％）</t>
  </si>
  <si>
    <t>その他（縦覧）
0.2百万点</t>
  </si>
  <si>
    <t>0.2百万点
（▲5.5％）</t>
  </si>
  <si>
    <t>全管掌
0.9万件</t>
  </si>
  <si>
    <t>0.9万件
（+8.8％）</t>
  </si>
  <si>
    <t>協会けんぽ（単月）
0.2万件</t>
  </si>
  <si>
    <t>0.2万件
（+46.2％）</t>
  </si>
  <si>
    <t>協会けんぽ（突合）
0.0万件</t>
  </si>
  <si>
    <t>0.0万件
（+29.7％）</t>
  </si>
  <si>
    <t>0.3万件
（▲16.6％）</t>
  </si>
  <si>
    <t>共済組合（単月）
0.0万件</t>
  </si>
  <si>
    <t>0.0万件
（+38.1％）</t>
  </si>
  <si>
    <t>0.0万件
（+200.0％）</t>
  </si>
  <si>
    <t>共済組合（縦覧）
0.0万件</t>
  </si>
  <si>
    <t>0.0万件
（+24.8％）</t>
  </si>
  <si>
    <t>健保組合（単月）
0.1万件</t>
  </si>
  <si>
    <t>0.1万件
（+27.8％）</t>
  </si>
  <si>
    <t>健保組合（突合）
0.0万件</t>
  </si>
  <si>
    <t>0.0万件
（+23.1％）</t>
  </si>
  <si>
    <t>健保組合（縦覧）
0.2万件</t>
  </si>
  <si>
    <t>0.2万件
（+8.8％）</t>
  </si>
  <si>
    <t>その他（単月）
0.0万件</t>
  </si>
  <si>
    <t>0.0万件
（+44.9％）</t>
  </si>
  <si>
    <t>0.0万件
（+0.0％）</t>
  </si>
  <si>
    <t>その他（縦覧）
0.0万件</t>
  </si>
  <si>
    <t>0.0万件
（+9.7％）</t>
  </si>
  <si>
    <t>全管掌
2.7百万点</t>
  </si>
  <si>
    <t>2.9百万点
（+5.3％）</t>
  </si>
  <si>
    <t>協会けんぽ（単月）
0.3百万点</t>
  </si>
  <si>
    <t>0.4百万点
（+21.3％）</t>
  </si>
  <si>
    <t>0.0百万点
（+37.2％）</t>
  </si>
  <si>
    <t>協会けんぽ（縦覧）
1.6百万点</t>
  </si>
  <si>
    <t>1.6百万点
（+1.0％）</t>
  </si>
  <si>
    <t>共済組合（単月）
0.0百万点</t>
  </si>
  <si>
    <t>0.0百万点
（▲10.3％）</t>
  </si>
  <si>
    <t>0.0百万点
（+244.2％）</t>
  </si>
  <si>
    <t>共済組合（縦覧）
0.0百万点</t>
  </si>
  <si>
    <t>0.1百万点
（+28.2％）</t>
  </si>
  <si>
    <t>健保組合（単月）
0.1百万点</t>
  </si>
  <si>
    <t>0.2百万点
（+20.5％）</t>
  </si>
  <si>
    <t>0.0百万点
（+40.2％）</t>
  </si>
  <si>
    <t>健保組合（縦覧）
0.5百万点</t>
  </si>
  <si>
    <t>0.5百万点
（▲5.6％）</t>
  </si>
  <si>
    <t>その他（単月）
0.0百万点</t>
  </si>
  <si>
    <t>0.0百万点
（+140.3％）</t>
  </si>
  <si>
    <t>0.0百万点
（▲80.5％）</t>
  </si>
  <si>
    <t>その他（縦覧）
0.0百万点</t>
  </si>
  <si>
    <t>0.0百万点
（+46.7％）</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</si>
  <si>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</si>
  <si>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</si>
  <si>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</si>
  <si>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</si>
  <si>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</si>
  <si>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</si>
  <si>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</si>
  <si>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</si>
  <si>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</si>
  <si>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</si>
  <si>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</si>
  <si>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</si>
  <si>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</si>
  <si>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</si>
  <si>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</si>
  <si>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</si>
  <si>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</si>
  <si>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</si>
  <si>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</si>
  <si>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令和7年9月審査分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</si>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</sst>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4" xfId="9" applyNumberFormat="1" applyFont="1" applyBorder="1" applyAlignment="1">
      <alignment horizontal="center"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center"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B050609C-776E-4B12-A721-6862FB3119CC}"/>
    <cellStyle name="標準_特審newレイアウト（歯科）" xfId="12" xr:uid="{61E0DC6B-9960-4891-8406-59F826CA012F}"/>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{AA2CAF21-7CA5-4C68-B9D3-C6C995B35739}</c15:txfldGUID>
                      <c15:f>⑦査定件!$N$58</c15:f>
                      <c15:dlblFieldTableCache>
                        <c:ptCount val="1"/>
                        <c:pt idx="0">
                          <c:v>その他（縦覧）
0.2万件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4888841147510648E-2"/>
                </c:manualLayout>
              </c:layout>
              <c:tx>
                <c:strRef>
                  <c:f>⑦査定件!$P$58</c:f>
                  <c:strCache>
                    <c:ptCount val="1"/>
                    <c:pt idx="0">
                      <c:v>0.1万件
（▲33.5％）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{4FD02F4E-283C-4D8F-A37A-B66A83005F4F}</c15:txfldGUID>
                      <c15:f>⑦査定件!$P$58</c15:f>
                      <c15:dlblFieldTableCache>
                        <c:ptCount val="1"/>
                        <c:pt idx="0">
                          <c:v>0.1万件
（▲33.5％）</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0.1603</c:v>
                </c:pt>
                <c:pt idx="1">
                  <c:v>0.1066</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{CB785DFE-FF44-448C-A4B1-016278A7ECD6}</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4.461973782430511E-2"/>
                </c:manualLayout>
              </c:layout>
              <c:tx>
                <c:strRef>
                  <c:f>⑦査定件!$P$57</c:f>
                  <c:strCache>
                    <c:ptCount val="1"/>
                    <c:pt idx="0">
                      <c:v>0.0万件
（▲83.2％）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{53A2A3F6-D14F-483C-9C6E-B362A71A4020}</c15:txfldGUID>
                      <c15:f>⑦査定件!$P$57</c15:f>
                      <c15:dlblFieldTableCache>
                        <c:ptCount val="1"/>
                        <c:pt idx="0">
                          <c:v>0.0万件
（▲83.2％）</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4.2299999999999997E-2</c:v>
                </c:pt>
                <c:pt idx="1">
                  <c:v>7.1000000000000004E-3</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{D15734E9-1FF9-446B-B765-D4DEE52DF063}</c15:txfldGUID>
                      <c15:f>⑦査定件!$N$56</c15:f>
                      <c15:dlblFieldTableCache>
                        <c:ptCount val="1"/>
                        <c:pt idx="0">
                          <c:v>その他（単月）
0.7万件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0.6万件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{FE6595C4-6B31-4793-A91C-1379473EDF51}</c15:txfldGUID>
                      <c15:f>⑦査定件!$P$56</c15:f>
                      <c15:dlblFieldTableCache>
                        <c:ptCount val="1"/>
                        <c:pt idx="0">
                          <c:v>0.6万件
（▲13.4％）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令和6年9月審査分</c:v>
                </c:pt>
                <c:pt idx="1">
                  <c:v>令和7年9月審査分</c:v>
                </c:pt>
              </c:strCache>
            </c:strRef>
          </c:cat>
          <c:val>
            <c:numRef>
              <c:f>⑦査定件!$N$40:$O$40</c:f>
              <c:numCache>
                <c:formatCode>#,##0.0;[Red]\-#,##0.0</c:formatCode>
                <c:ptCount val="2"/>
                <c:pt idx="0">
                  <c:v>0.6552</c:v>
                </c:pt>
                <c:pt idx="1">
                  <c:v>0.56759999999999999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{64963CC4-5EBA-4BCE-95CF-85141D85A645}</c15:txfldGUID>
                      <c15:f>⑦査定件!$N$55</c15:f>
                      <c15:dlblFieldTableCache>
                        <c:ptCount val="1"/>
                        <c:pt idx="0">
                          <c:v>健保組合（縦覧）
0.3万件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0.2万件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{A27515EA-19F8-4982-9DAD-2FFA08482ADF}</c15:txfldGUID>
                      <c15:f>⑦査定件!$P$55</c15:f>
                      <c15:dlblFieldTableCache>
                        <c:ptCount val="1"/>
                        <c:pt idx="0">
                          <c:v>0.2万件
（▲33.6％）</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0.25030000000000002</c:v>
                </c:pt>
                <c:pt idx="1">
                  <c:v>0.1661</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{AADB6145-D7AC-402A-82CA-8829B254C14F}</c15:txfldGUID>
                      <c15:f>⑦査定件!$N$54</c15:f>
                      <c15:dlblFieldTableCache>
                        <c:ptCount val="1"/>
                        <c:pt idx="0">
                          <c:v>健保組合（突合）
0.1万件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（▲84.5％）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{D7BA94AD-F734-45AE-9D1C-0227F8E7A507}</c15:txfldGUID>
                      <c15:f>⑦査定件!$P$54</c15:f>
                      <c15:dlblFieldTableCache>
                        <c:ptCount val="1"/>
                        <c:pt idx="0">
                          <c:v>0.0万件
（▲84.5％）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0.1255</c:v>
                </c:pt>
                <c:pt idx="1">
                  <c:v>1.95E-2</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{5C78F100-DCF9-47E6-87D2-16638CC34BE5}</c15:txfldGUID>
                      <c15:f>⑦査定件!$N$53</c15:f>
                      <c15:dlblFieldTableCache>
                        <c:ptCount val="1"/>
                        <c:pt idx="0">
                          <c:v>健保組合（単月）
1.1万件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0.9万件
（▲12.7％）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{3DEB902E-080E-47E2-B9AD-F573731CEED0}</c15:txfldGUID>
                      <c15:f>⑦査定件!$P$53</c15:f>
                      <c15:dlblFieldTableCache>
                        <c:ptCount val="1"/>
                        <c:pt idx="0">
                          <c:v>0.9万件
（▲12.7％）</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令和6年9月審査分</c:v>
                </c:pt>
                <c:pt idx="1">
                  <c:v>令和7年9月審査分</c:v>
                </c:pt>
              </c:strCache>
            </c:strRef>
          </c:cat>
          <c:val>
            <c:numRef>
              <c:f>⑦査定件!$N$37:$O$37</c:f>
              <c:numCache>
                <c:formatCode>#,##0.0;[Red]\-#,##0.0</c:formatCode>
                <c:ptCount val="2"/>
                <c:pt idx="0">
                  <c:v>1.0755999999999999</c:v>
                </c:pt>
                <c:pt idx="1">
                  <c:v>0.9385</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{3B328E25-F293-438E-9815-B20C7910BF70}</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（▲36.2％）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{00F2F47A-FCD4-4233-8AAC-86E4A76AEB69}</c15:txfldGUID>
                      <c15:f>⑦査定件!$P$52</c15:f>
                      <c15:dlblFieldTableCache>
                        <c:ptCount val="1"/>
                        <c:pt idx="0">
                          <c:v>0.1万件
（▲36.2％）</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9.2600000000000002E-2</c:v>
                </c:pt>
                <c:pt idx="1">
                  <c:v>5.91E-2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{55E9AA45-377F-4333-8083-1CBD1A8D8EB2}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（▲78.0％）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{304BC302-FC75-4800-9911-D4066F8DADA2}</c15:txfldGUID>
                      <c15:f>⑦査定件!$P$51</c15:f>
                      <c15:dlblFieldTableCache>
                        <c:ptCount val="1"/>
                        <c:pt idx="0">
                          <c:v>0.0万件
（▲78.0％）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3.6799999999999999E-2</c:v>
                </c:pt>
                <c:pt idx="1">
                  <c:v>8.0999999999999996E-3</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{DA6874DE-19DB-402B-9E27-924FC69AA355}</c15:txfldGUID>
                      <c15:f>⑦査定件!$N$50</c15:f>
                      <c15:dlblFieldTableCache>
                        <c:ptCount val="1"/>
                        <c:pt idx="0">
                          <c:v>共済組合（単月）
0.4万件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（▲14.5％）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{EBAE384A-486F-4CD1-B763-79805EB2B68D}</c15:txfldGUID>
                      <c15:f>⑦査定件!$P$50</c15:f>
                      <c15:dlblFieldTableCache>
                        <c:ptCount val="1"/>
                        <c:pt idx="0">
                          <c:v>0.3万件
（▲14.5％）</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令和6年9月審査分</c:v>
                </c:pt>
                <c:pt idx="1">
                  <c:v>令和7年9月審査分</c:v>
                </c:pt>
              </c:strCache>
            </c:strRef>
          </c:cat>
          <c:val>
            <c:numRef>
              <c:f>⑦査定件!$N$34:$O$34</c:f>
              <c:numCache>
                <c:formatCode>#,##0.0;[Red]\-#,##0.0</c:formatCode>
                <c:ptCount val="2"/>
                <c:pt idx="0">
                  <c:v>0.40710000000000002</c:v>
                </c:pt>
                <c:pt idx="1">
                  <c:v>0.34820000000000001</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{640C1E87-ACAA-4976-B710-84D4AB516D72}</c15:txfldGUID>
                      <c15:f>⑦査定件!$N$49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layout>
                <c:manualLayout>
                  <c:x val="0"/>
                  <c:y val="3.9967086422476933E-3"/>
                </c:manualLayout>
              </c:layout>
              <c:tx>
                <c:strRef>
                  <c:f>⑦査定件!$P$49</c:f>
                  <c:strCache>
                    <c:ptCount val="1"/>
                    <c:pt idx="0">
                      <c:v>0.3万件
（▲32.8％）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{D873D625-7D19-4AA6-BEF6-DDBEE9D99B4C}</c15:txfldGUID>
                      <c15:f>⑦査定件!$P$49</c15:f>
                      <c15:dlblFieldTableCache>
                        <c:ptCount val="1"/>
                        <c:pt idx="0">
                          <c:v>0.3万件
（▲32.8％）</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0.37930000000000003</c:v>
                </c:pt>
                <c:pt idx="1">
                  <c:v>0.255</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{1CE9E3C0-AC9B-4379-AA28-CE365F856276}</c15:txfldGUID>
                      <c15:f>⑦査定件!$N$48</c15:f>
                      <c15:dlblFieldTableCache>
                        <c:ptCount val="1"/>
                        <c:pt idx="0">
                          <c:v>協会けんぽ（突合）
0.2万件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layout>
                <c:manualLayout>
                  <c:x val="1.8726591760299626E-3"/>
                  <c:y val="-9.3256534985781785E-3"/>
                </c:manualLayout>
              </c:layout>
              <c:tx>
                <c:strRef>
                  <c:f>⑦査定件!$P$48</c:f>
                  <c:strCache>
                    <c:ptCount val="1"/>
                    <c:pt idx="0">
                      <c:v>0.0万件
（▲83.3％）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{3F3E01A1-6C86-4D08-8037-350E8DFE52FE}</c15:txfldGUID>
                      <c15:f>⑦査定件!$P$48</c15:f>
                      <c15:dlblFieldTableCache>
                        <c:ptCount val="1"/>
                        <c:pt idx="0">
                          <c:v>0.0万件
（▲83.3％）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0.15290000000000001</c:v>
                </c:pt>
                <c:pt idx="1">
                  <c:v>2.5499999999999998E-2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{F65E15BB-A465-4336-A2EE-96C303F52DF0}</c15:txfldGUID>
                      <c15:f>⑦査定件!$N$47</c15:f>
                      <c15:dlblFieldTableCache>
                        <c:ptCount val="1"/>
                        <c:pt idx="0">
                          <c:v>協会けんぽ（単月）
1.6万件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1.4万件
（▲7.9％）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{1F4CA3C2-9B61-4BAD-9C76-B929FA2DAACC}</c15:txfldGUID>
                      <c15:f>⑦査定件!$P$47</c15:f>
                      <c15:dlblFieldTableCache>
                        <c:ptCount val="1"/>
                        <c:pt idx="0">
                          <c:v>1.4万件
（▲7.9％）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令和6年9月審査分</c:v>
                </c:pt>
                <c:pt idx="1">
                  <c:v>令和7年9月審査分</c:v>
                </c:pt>
              </c:strCache>
            </c:strRef>
          </c:cat>
          <c:val>
            <c:numRef>
              <c:f>⑦査定件!$N$31:$O$31</c:f>
              <c:numCache>
                <c:formatCode>#,##0.0;[Red]\-#,##0.0</c:formatCode>
                <c:ptCount val="2"/>
                <c:pt idx="0">
                  <c:v>1.5549999999999999</c:v>
                </c:pt>
                <c:pt idx="1">
                  <c:v>1.4328000000000001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4.9万件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{B68CA906-D317-4815-A955-784C58BF95BA}</c15:txfldGUID>
                      <c15:f>⑦査定件!$N$46</c15:f>
                      <c15:dlblFieldTableCache>
                        <c:ptCount val="1"/>
                        <c:pt idx="0">
                          <c:v>全管掌
4.9万件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3.9万件
（▲20.2％）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{E93AAEEF-3A67-4359-932A-5A0C6C7C8DA3}</c15:txfldGUID>
                      <c15:f>⑦査定件!$P$46</c15:f>
                      <c15:dlblFieldTableCache>
                        <c:ptCount val="1"/>
                        <c:pt idx="0">
                          <c:v>3.9万件
（▲20.2％）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4.9329000000000001</c:v>
                </c:pt>
                <c:pt idx="1">
                  <c:v>3.9340999999999999</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{7F875CE3-7565-4DF9-93B6-50D4FD2C8408}</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{8118880E-6B49-479D-9E70-3A01C66AF215}</c15:txfldGUID>
                      <c15:f>⑧査定点!$P$58</c15:f>
                      <c15:dlblFieldTableCache>
                        <c:ptCount val="1"/>
                        <c:pt idx="0">
                          <c:v>0.2百万点
（▲5.5％）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0.189886</c:v>
                </c:pt>
                <c:pt idx="1">
                  <c:v>0.179483</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{CCA43E86-A816-412D-B992-69DFFF3561E8}</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{8BD5C488-233F-40CE-84DE-6AD0A35A5F11}</c15:txfldGUID>
                      <c15:f>⑧査定点!$P$57</c15:f>
                      <c15:dlblFieldTableCache>
                        <c:ptCount val="1"/>
                        <c:pt idx="0">
                          <c:v>0.0百万点
（▲29.1％）</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9.6930000000000002E-3</c:v>
                </c:pt>
                <c:pt idx="1">
                  <c:v>6.8769999999999994E-3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{ED5E4A16-37AB-43DF-8860-2765D39BC01D}</c15:txfldGUID>
                      <c15:f>⑧査定点!$N$56</c15:f>
                      <c15:dlblFieldTableCache>
                        <c:ptCount val="1"/>
                        <c:pt idx="0">
                          <c:v>その他（単月）
1.0百万点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1.1百万点
（+14.7％）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{64DD7F98-D6E8-4527-93B7-D3A26EAE8A46}</c15:txfldGUID>
                      <c15:f>⑧査定点!$P$56</c15:f>
                      <c15:dlblFieldTableCache>
                        <c:ptCount val="1"/>
                        <c:pt idx="0">
                          <c:v>1.1百万点
（+14.7％）</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令和6年9月審査分</c:v>
                </c:pt>
                <c:pt idx="1">
                  <c:v>令和7年9月審査分</c:v>
                </c:pt>
              </c:strCache>
            </c:strRef>
          </c:cat>
          <c:val>
            <c:numRef>
              <c:f>⑧査定点!$N$40:$O$40</c:f>
              <c:numCache>
                <c:formatCode>#,##0.0;[Red]\-#,##0.0</c:formatCode>
                <c:ptCount val="2"/>
                <c:pt idx="0">
                  <c:v>0.97063999999999995</c:v>
                </c:pt>
                <c:pt idx="1">
                  <c:v>1.1134010000000001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{95E51649-289C-4126-8B0B-A2C8201D9EE3}</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{B72A621C-C7A2-4671-9103-F77791BF7D4C}</c15:txfldGUID>
                      <c15:f>⑧査定点!$P$55</c15:f>
                      <c15:dlblFieldTableCache>
                        <c:ptCount val="1"/>
                        <c:pt idx="0">
                          <c:v>0.3百万点
（▲4.5％）</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0.29469200000000001</c:v>
                </c:pt>
                <c:pt idx="1">
                  <c:v>0.281497</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{624A74FE-9AB5-41A2-ABE4-F9DD699CC628}</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{987C1C5E-A7CB-4661-91FA-4F75D9B0CF63}</c15:txfldGUID>
                      <c15:f>⑧査定点!$P$54</c15:f>
                      <c15:dlblFieldTableCache>
                        <c:ptCount val="1"/>
                        <c:pt idx="0">
                          <c:v>0.0百万点
（▲10.5％）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2.0841999999999999E-2</c:v>
                </c:pt>
                <c:pt idx="1">
                  <c:v>1.8646999999999997E-2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{4B787103-FC29-4275-B704-D13A65674899}</c15:txfldGUID>
                      <c15:f>⑧査定点!$N$53</c15:f>
                      <c15:dlblFieldTableCache>
                        <c:ptCount val="1"/>
                        <c:pt idx="0">
                          <c:v>健保組合（単月）
1.6百万点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1.5百万点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{D84099B0-64D5-4023-B624-BDE4376B2C99}</c15:txfldGUID>
                      <c15:f>⑧査定点!$P$53</c15:f>
                      <c15:dlblFieldTableCache>
                        <c:ptCount val="1"/>
                        <c:pt idx="0">
                          <c:v>1.5百万点
（▲6.7％）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令和6年9月審査分</c:v>
                </c:pt>
                <c:pt idx="1">
                  <c:v>令和7年9月審査分</c:v>
                </c:pt>
              </c:strCache>
            </c:strRef>
          </c:cat>
          <c:val>
            <c:numRef>
              <c:f>⑧査定点!$N$37:$O$37</c:f>
              <c:numCache>
                <c:formatCode>#,##0.0;[Red]\-#,##0.0</c:formatCode>
                <c:ptCount val="2"/>
                <c:pt idx="0">
                  <c:v>1.59398</c:v>
                </c:pt>
                <c:pt idx="1">
                  <c:v>1.486718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{E70D88D6-BB43-4809-9542-7DC6D9D53294}</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{AAF12157-09C7-44CE-B021-143A3C6B3662}</c15:txfldGUID>
                      <c15:f>⑧査定点!$P$52</c15:f>
                      <c15:dlblFieldTableCache>
                        <c:ptCount val="1"/>
                        <c:pt idx="0">
                          <c:v>0.1百万点
（▲3.4％）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0.12297</c:v>
                </c:pt>
                <c:pt idx="1">
                  <c:v>0.118783</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{B6141909-2BFD-4380-B237-4F56454E34E6}</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{BC70EAB1-4F45-4F2F-BBA4-5BEB14CC8AFD}</c15:txfldGUID>
                      <c15:f>⑧査定点!$P$51</c15:f>
                      <c15:dlblFieldTableCache>
                        <c:ptCount val="1"/>
                        <c:pt idx="0">
                          <c:v>0.0百万点
（+22.0％）</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6.4819999999999999E-3</c:v>
                </c:pt>
                <c:pt idx="1">
                  <c:v>7.9089999999999994E-3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{24F431D1-4FCD-4255-8AD5-3A955176AA8A}</c15:txfldGUID>
                      <c15:f>⑧査定点!$N$50</c15:f>
                      <c15:dlblFieldTableCache>
                        <c:ptCount val="1"/>
                        <c:pt idx="0">
                          <c:v>共済組合（単月）
0.5百万点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{DD754EB2-25DF-4AA4-8F14-382B2865CBB3}</c15:txfldGUID>
                      <c15:f>⑧査定点!$P$50</c15:f>
                      <c15:dlblFieldTableCache>
                        <c:ptCount val="1"/>
                        <c:pt idx="0">
                          <c:v>0.5百万点
（▲1.2％）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令和6年9月審査分</c:v>
                </c:pt>
                <c:pt idx="1">
                  <c:v>令和7年9月審査分</c:v>
                </c:pt>
              </c:strCache>
            </c:strRef>
          </c:cat>
          <c:val>
            <c:numRef>
              <c:f>⑧査定点!$N$34:$O$34</c:f>
              <c:numCache>
                <c:formatCode>#,##0.0;[Red]\-#,##0.0</c:formatCode>
                <c:ptCount val="2"/>
                <c:pt idx="0">
                  <c:v>0.51767200000000002</c:v>
                </c:pt>
                <c:pt idx="1">
                  <c:v>0.51168400000000003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{BF95154E-B9DC-4515-AC59-8AEB44447A97}</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0.4百万点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{97A4E6C5-283E-430C-9911-77F585371705}</c15:txfldGUID>
                      <c15:f>⑧査定点!$P$49</c15:f>
                      <c15:dlblFieldTableCache>
                        <c:ptCount val="1"/>
                        <c:pt idx="0">
                          <c:v>0.4百万点
（▲14.2％）</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0.50230200000000003</c:v>
                </c:pt>
                <c:pt idx="1">
                  <c:v>0.43099500000000002</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{6FE6EC58-22D0-4C2B-9D37-BEB7BBF48E7B}</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{EEE4526F-D249-46DE-A8E6-E9FD1F2AAF28}</c15:txfldGUID>
                      <c15:f>⑧査定点!$P$48</c15:f>
                      <c15:dlblFieldTableCache>
                        <c:ptCount val="1"/>
                        <c:pt idx="0">
                          <c:v>0.0百万点
（▲10.2％）</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2.9855E-2</c:v>
                </c:pt>
                <c:pt idx="1">
                  <c:v>2.6797999999999999E-2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{69B669C9-F5E1-4B11-8E83-CC474715AF3C}</c15:txfldGUID>
                      <c15:f>⑧査定点!$N$47</c15:f>
                      <c15:dlblFieldTableCache>
                        <c:ptCount val="1"/>
                        <c:pt idx="0">
                          <c:v>協会けんぽ（単月）
2.6百万点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{A94E5874-1E99-480B-8F76-0C3BA7D68224}</c15:txfldGUID>
                      <c15:f>⑧査定点!$P$47</c15:f>
                      <c15:dlblFieldTableCache>
                        <c:ptCount val="1"/>
                        <c:pt idx="0">
                          <c:v>2.6百万点
（▲1.0％）</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令和6年9月審査分</c:v>
                </c:pt>
                <c:pt idx="1">
                  <c:v>令和7年9月審査分</c:v>
                </c:pt>
              </c:strCache>
            </c:strRef>
          </c:cat>
          <c:val>
            <c:numRef>
              <c:f>⑧査定点!$N$31:$O$31</c:f>
              <c:numCache>
                <c:formatCode>#,##0.0;[Red]\-#,##0.0</c:formatCode>
                <c:ptCount val="2"/>
                <c:pt idx="0">
                  <c:v>2.6127120000000001</c:v>
                </c:pt>
                <c:pt idx="1">
                  <c:v>2.5862810000000001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6.9百万点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{CAC0457D-2BD4-4BF4-8B48-15C347424903}</c15:txfldGUID>
                      <c15:f>⑧査定点!$N$46</c15:f>
                      <c15:dlblFieldTableCache>
                        <c:ptCount val="1"/>
                        <c:pt idx="0">
                          <c:v>全管掌
6.9百万点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6.8百万点
（▲1.5％）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{D5BAA81D-8632-4D82-9C4F-6CB547BD3059}</c15:txfldGUID>
                      <c15:f>⑧査定点!$P$46</c15:f>
                      <c15:dlblFieldTableCache>
                        <c:ptCount val="1"/>
                        <c:pt idx="0">
                          <c:v>6.8百万点
（▲1.5％）</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6.8717260000000007</c:v>
                </c:pt>
                <c:pt idx="1">
                  <c:v>6.7690729999999997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{D6487D40-A08B-4659-9BF7-C29DB9621B68}</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0.0万件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{800920ED-537E-44BB-BD04-B143D3BC0935}</c15:txfldGUID>
                      <c15:f>⑨再審件!$P$58</c15:f>
                      <c15:dlblFieldTableCache>
                        <c:ptCount val="1"/>
                        <c:pt idx="0">
                          <c:v>0.0万件
（+9.7％）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1.7500000000000002E-2</c:v>
                </c:pt>
                <c:pt idx="1">
                  <c:v>1.9199999999999998E-2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{E9B5AD49-9FA7-4804-8797-B87B27EC0C38}</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{43FECCD9-EB18-4F12-8783-E29BCA38ED2C}</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{52983BB1-FF57-4C3E-86E3-BCB6D63E03B2}</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（+44.9％）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{1A77ED20-016D-4714-A746-77E3DB4CAC05}</c15:txfldGUID>
                      <c15:f>⑨再審件!$P$56</c15:f>
                      <c15:dlblFieldTableCache>
                        <c:ptCount val="1"/>
                        <c:pt idx="0">
                          <c:v>0.0万件
（+44.9％）</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⑨再審件!$N$40:$O$40</c:f>
              <c:numCache>
                <c:formatCode>#,##0.0;[Red]\-#,##0.0</c:formatCode>
                <c:ptCount val="2"/>
                <c:pt idx="0">
                  <c:v>1.2699999999999999E-2</c:v>
                </c:pt>
                <c:pt idx="1">
                  <c:v>1.84E-2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{D808067B-EFDC-46C3-BDF2-38EC8B9319AB}</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{E838FAC6-A006-4A80-A6A1-92EC72FB1CE3}</c15:txfldGUID>
                      <c15:f>⑨再審件!$P$55</c15:f>
                      <c15:dlblFieldTableCache>
                        <c:ptCount val="1"/>
                        <c:pt idx="0">
                          <c:v>0.2万件
（+8.8％）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0.18360000000000001</c:v>
                </c:pt>
                <c:pt idx="1">
                  <c:v>0.19980000000000001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{24B446C5-273C-4F8B-9E5B-1457B963A05F}</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{43BEDB2E-7626-46E3-ACE6-A1F272F6A487}</c15:txfldGUID>
                      <c15:f>⑨再審件!$P$54</c15:f>
                      <c15:dlblFieldTableCache>
                        <c:ptCount val="1"/>
                        <c:pt idx="0">
                          <c:v>0.0万件
（+23.1％）</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1.2999999999999999E-3</c:v>
                </c:pt>
                <c:pt idx="1">
                  <c:v>1.6000000000000001E-3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{CB2B3CD2-2CE8-4A8C-8D94-3C7FAEF1668A}</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（+27.8％）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{B45D7263-AC49-416F-A293-C12B834794F9}</c15:txfldGUID>
                      <c15:f>⑨再審件!$P$53</c15:f>
                      <c15:dlblFieldTableCache>
                        <c:ptCount val="1"/>
                        <c:pt idx="0">
                          <c:v>0.1万件
（+27.8％）</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⑨再審件!$N$37:$O$37</c:f>
              <c:numCache>
                <c:formatCode>#,##0.0;[Red]\-#,##0.0</c:formatCode>
                <c:ptCount val="2"/>
                <c:pt idx="0">
                  <c:v>8.2000000000000003E-2</c:v>
                </c:pt>
                <c:pt idx="1">
                  <c:v>0.1048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{B172FA0C-0305-481C-B7D4-885B1F0B1329}</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（+24.8％）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{18DCB376-F1B3-413B-994F-121FB1FAD237}</c15:txfldGUID>
                      <c15:f>⑨再審件!$P$52</c15:f>
                      <c15:dlblFieldTableCache>
                        <c:ptCount val="1"/>
                        <c:pt idx="0">
                          <c:v>0.0万件
（+24.8％）</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2.7799999999999998E-2</c:v>
                </c:pt>
                <c:pt idx="1">
                  <c:v>3.4700000000000002E-2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{1DF7F377-CD06-4DB1-B9B8-2E8C79A8B8BC}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{5CC64AF3-A83B-48DF-A5EB-860328AEF8F2}</c15:txfldGUID>
                      <c15:f>⑨再審件!$P$51</c15:f>
                      <c15:dlblFieldTableCache>
                        <c:ptCount val="1"/>
                        <c:pt idx="0">
                          <c:v>0.0万件
（+200.0％）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8.9999999999999998E-4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{0962F127-0EF8-4D61-9701-7CB5F2973683}</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（+38.1％）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{0FBE80DC-A4B9-4565-AC09-3C97EAD4547A}</c15:txfldGUID>
                      <c15:f>⑨再審件!$P$50</c15:f>
                      <c15:dlblFieldTableCache>
                        <c:ptCount val="1"/>
                        <c:pt idx="0">
                          <c:v>0.0万件
（+38.1％）</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⑨再審件!$N$34:$O$34</c:f>
              <c:numCache>
                <c:formatCode>#,##0.0;[Red]\-#,##0.0</c:formatCode>
                <c:ptCount val="2"/>
                <c:pt idx="0">
                  <c:v>1.6E-2</c:v>
                </c:pt>
                <c:pt idx="1">
                  <c:v>2.2100000000000002E-2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{A3B7510A-6D54-4771-86AC-A1DDE2C3B758}</c15:txfldGUID>
                      <c15:f>⑨再審件!$N$49</c15:f>
                      <c15:dlblFieldTableCache>
                        <c:ptCount val="1"/>
                        <c:pt idx="0">
                          <c:v>協会けんぽ（縦覧）
0.4万件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0.3万件
（▲16.6％）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{1B88C21F-5329-424D-909D-B929D94C6016}</c15:txfldGUID>
                      <c15:f>⑨再審件!$P$49</c15:f>
                      <c15:dlblFieldTableCache>
                        <c:ptCount val="1"/>
                        <c:pt idx="0">
                          <c:v>0.3万件
（▲16.6％）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0.35680000000000001</c:v>
                </c:pt>
                <c:pt idx="1">
                  <c:v>0.29749999999999999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{33E93FD4-975D-42D5-9956-5302B85E5188}</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{B9DDAD02-78D8-4001-8B81-CB7600D517D2}</c15:txfldGUID>
                      <c15:f>⑨再審件!$P$48</c15:f>
                      <c15:dlblFieldTableCache>
                        <c:ptCount val="1"/>
                        <c:pt idx="0">
                          <c:v>0.0万件
（+29.7％）</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1.18E-2</c:v>
                </c:pt>
                <c:pt idx="1">
                  <c:v>1.5299999999999999E-2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{F6FDBD25-E486-4CAC-AC8A-3230EFB9631F}</c15:txfldGUID>
                      <c15:f>⑨再審件!$N$47</c15:f>
                      <c15:dlblFieldTableCache>
                        <c:ptCount val="1"/>
                        <c:pt idx="0">
                          <c:v>協会けんぽ（単月）
0.2万件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（+46.2％）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{4616B17E-995D-4A21-9039-487BDC817093}</c15:txfldGUID>
                      <c15:f>⑨再審件!$P$47</c15:f>
                      <c15:dlblFieldTableCache>
                        <c:ptCount val="1"/>
                        <c:pt idx="0">
                          <c:v>0.2万件
（+46.2％）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令和6年9月審査分</c:v>
                </c:pt>
                <c:pt idx="1">
                  <c:v>令和7年9月審査分</c:v>
                </c:pt>
              </c:strCache>
            </c:strRef>
          </c:cat>
          <c:val>
            <c:numRef>
              <c:f>⑨再審件!$N$31:$O$31</c:f>
              <c:numCache>
                <c:formatCode>#,##0.0;[Red]\-#,##0.0</c:formatCode>
                <c:ptCount val="2"/>
                <c:pt idx="0">
                  <c:v>0.15459999999999999</c:v>
                </c:pt>
                <c:pt idx="1">
                  <c:v>0.22600000000000001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0.9万件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{9A9A53AD-EE99-4177-A551-FF1836A43835}</c15:txfldGUID>
                      <c15:f>⑨再審件!$N$46</c15:f>
                      <c15:dlblFieldTableCache>
                        <c:ptCount val="1"/>
                        <c:pt idx="0">
                          <c:v>全管掌
0.9万件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（+8.8％）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{05070941-588A-4505-A3C4-DD3E9FFE53F2}</c15:txfldGUID>
                      <c15:f>⑨再審件!$P$46</c15:f>
                      <c15:dlblFieldTableCache>
                        <c:ptCount val="1"/>
                        <c:pt idx="0">
                          <c:v>0.9万件
（+8.8％）</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0.86480000000000001</c:v>
                </c:pt>
                <c:pt idx="1">
                  <c:v>0.94069999999999998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7700729398"/>
                  <c:y val="-1.890833575872946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{19D9283A-3BEB-4BBC-A69B-A3A3DC499EF6}</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796957700729398"/>
                  <c:y val="-2.0263935539526285E-2"/>
                </c:manualLayout>
              </c:layout>
              <c:tx>
                <c:strRef>
                  <c:f>⑩再審点!$P$58</c:f>
                  <c:strCache>
                    <c:ptCount val="1"/>
                    <c:pt idx="0">
                      <c:v>0.0百万点
（+46.7％）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{F9D55AA4-6304-40CE-AA59-92703298822D}</c15:txfldGUID>
                      <c15:f>⑩再審点!$P$58</c15:f>
                      <c15:dlblFieldTableCache>
                        <c:ptCount val="1"/>
                        <c:pt idx="0">
                          <c:v>0.0百万点
（+46.7％）</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2.9436000000000004E-2</c:v>
                </c:pt>
                <c:pt idx="1">
                  <c:v>4.3171999999999995E-2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4.7258882849434032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{317F39F8-2CB9-433A-86A5-F356C80E3FAC}</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4.7258882849434129E-2"/>
                </c:manualLayout>
              </c:layout>
              <c:tx>
                <c:strRef>
                  <c:f>⑩再審点!$P$57</c:f>
                  <c:strCache>
                    <c:ptCount val="1"/>
                    <c:pt idx="0">
                      <c:v>0.0百万点
（▲80.5％）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{80C104FD-1D2F-4964-9126-52824425ED4D}</c15:txfldGUID>
                      <c15:f>⑩再審点!$P$57</c15:f>
                      <c15:dlblFieldTableCache>
                        <c:ptCount val="1"/>
                        <c:pt idx="0">
                          <c:v>0.0百万点
（▲80.5％）</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5.2400000000000005E-4</c:v>
                </c:pt>
                <c:pt idx="1">
                  <c:v>1.02E-4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8.1252081252081346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{8C5F260E-AC67-4870-A653-66A14BAE5634}</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7.9778069699329546E-2"/>
                </c:manualLayout>
              </c:layout>
              <c:tx>
                <c:strRef>
                  <c:f>⑩再審点!$P$56</c:f>
                  <c:strCache>
                    <c:ptCount val="1"/>
                    <c:pt idx="0">
                      <c:v>0.0百万点
（+140.3％）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{FBE045E5-454C-48B7-8F90-C2D5E02427E3}</c15:txfldGUID>
                      <c15:f>⑩再審点!$P$56</c15:f>
                      <c15:dlblFieldTableCache>
                        <c:ptCount val="1"/>
                        <c:pt idx="0">
                          <c:v>0.0百万点
（+140.3％）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⑩再審点!$N$40:$O$40</c:f>
              <c:numCache>
                <c:formatCode>#,##0.0;[Red]\-#,##0.0</c:formatCode>
                <c:ptCount val="2"/>
                <c:pt idx="0">
                  <c:v>1.5375999999999999E-2</c:v>
                </c:pt>
                <c:pt idx="1">
                  <c:v>3.6947000000000001E-2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{BC791DBA-FAEE-4903-BB7A-571673F746CF}</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{0AEE1477-848A-4F16-9C8C-C8026D6B820A}</c15:txfldGUID>
                      <c15:f>⑩再審点!$P$55</c15:f>
                      <c15:dlblFieldTableCache>
                        <c:ptCount val="1"/>
                        <c:pt idx="0">
                          <c:v>0.5百万点
（▲5.6％）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0.499531</c:v>
                </c:pt>
                <c:pt idx="1">
                  <c:v>0.47173399999999999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22099447513813"/>
                  <c:y val="7.8737011020476571E-3"/>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{8031B041-255F-4881-98B0-9617BCF7886E}</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94290976058932"/>
                  <c:y val="-4.2563211067149056E-3"/>
                </c:manualLayout>
              </c:layout>
              <c:tx>
                <c:strRef>
                  <c:f>⑩再審点!$P$54</c:f>
                  <c:strCache>
                    <c:ptCount val="1"/>
                    <c:pt idx="0">
                      <c:v>0.0百万点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{2D65052C-1096-45AE-B6FC-9A842F4038CE}</c15:txfldGUID>
                      <c15:f>⑩再審点!$P$54</c15:f>
                      <c15:dlblFieldTableCache>
                        <c:ptCount val="1"/>
                        <c:pt idx="0">
                          <c:v>0.0百万点
（+40.2％）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8.9300000000000002E-4</c:v>
                </c:pt>
                <c:pt idx="1">
                  <c:v>1.2520000000000001E-3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{02F83BB7-69B5-42A1-A160-0C00BFCA86EA}</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0.2百万点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{4BB4BF18-409E-4E9F-81D6-03A56D56BE92}</c15:txfldGUID>
                      <c15:f>⑩再審点!$P$53</c15:f>
                      <c15:dlblFieldTableCache>
                        <c:ptCount val="1"/>
                        <c:pt idx="0">
                          <c:v>0.2百万点
（+20.5％）</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⑩再審点!$N$37:$O$37</c:f>
              <c:numCache>
                <c:formatCode>#,##0.0;[Red]\-#,##0.0</c:formatCode>
                <c:ptCount val="2"/>
                <c:pt idx="0">
                  <c:v>0.14776300000000001</c:v>
                </c:pt>
                <c:pt idx="1">
                  <c:v>0.17798599999999998</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426530937776423"/>
                  <c:y val="7.0859324402630514E-3"/>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{6D41209B-1D05-4693-B270-A04D6BCC1D96}</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7163599715781369"/>
                  <c:y val="1.1129238215852389E-2"/>
                </c:manualLayout>
              </c:layout>
              <c:tx>
                <c:strRef>
                  <c:f>⑩再審点!$P$52</c:f>
                  <c:strCache>
                    <c:ptCount val="1"/>
                    <c:pt idx="0">
                      <c:v>0.1百万点
（+28.2％）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{DED0E827-66CB-46DD-8062-8B8855E58B85}</c15:txfldGUID>
                      <c15:f>⑩再審点!$P$52</c15:f>
                      <c15:dlblFieldTableCache>
                        <c:ptCount val="1"/>
                        <c:pt idx="0">
                          <c:v>0.1百万点
（+28.2％）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4.2203000000000004E-2</c:v>
                </c:pt>
                <c:pt idx="1">
                  <c:v>5.4119999999999994E-2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2.5450035528775686E-2"/>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{2E1F314B-6168-4D15-B7E7-5B6814E3BC52}</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7163599715781369"/>
                  <c:y val="-1.998001998001998E-2"/>
                </c:manualLayout>
              </c:layout>
              <c:tx>
                <c:strRef>
                  <c:f>⑩再審点!$P$51</c:f>
                  <c:strCache>
                    <c:ptCount val="1"/>
                    <c:pt idx="0">
                      <c:v>0.0百万点
（+244.2％）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{F67546A3-5DFC-4A7A-A238-CC8D6C8AD24B}</c15:txfldGUID>
                      <c15:f>⑩再審点!$P$51</c15:f>
                      <c15:dlblFieldTableCache>
                        <c:ptCount val="1"/>
                        <c:pt idx="0">
                          <c:v>0.0百万点
（+244.2％）</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8.599999999999999E-5</c:v>
                </c:pt>
                <c:pt idx="1">
                  <c:v>2.9599999999999998E-4</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6.1863595721863535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{5BDC91F1-9480-4A55-A3B2-5591771B84AD}</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796537173184845"/>
                  <c:y val="-5.6440881952692978E-2"/>
                </c:manualLayout>
              </c:layout>
              <c:tx>
                <c:strRef>
                  <c:f>⑩再審点!$P$50</c:f>
                  <c:strCache>
                    <c:ptCount val="1"/>
                    <c:pt idx="0">
                      <c:v>0.0百万点
（▲10.3％）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{B5CC8765-5D51-468F-BA57-80BD815FC446}</c15:txfldGUID>
                      <c15:f>⑩再審点!$P$50</c15:f>
                      <c15:dlblFieldTableCache>
                        <c:ptCount val="1"/>
                        <c:pt idx="0">
                          <c:v>0.0百万点
（▲10.3％）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令和6年9月審査分</c:v>
                </c:pt>
                <c:pt idx="1">
                  <c:v>令和7年9月審査分</c:v>
                </c:pt>
              </c:strCache>
            </c:strRef>
          </c:cat>
          <c:val>
            <c:numRef>
              <c:f>⑩再審点!$N$34:$O$34</c:f>
              <c:numCache>
                <c:formatCode>#,##0.0;[Red]\-#,##0.0</c:formatCode>
                <c:ptCount val="2"/>
                <c:pt idx="0">
                  <c:v>2.1187999999999999E-2</c:v>
                </c:pt>
                <c:pt idx="1">
                  <c:v>1.9E-2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{571EAC59-193C-4909-A0F1-79AEFFD48253}</c15:txfldGUID>
                      <c15:f>⑩再審点!$N$49</c15:f>
                      <c15:dlblFieldTableCache>
                        <c:ptCount val="1"/>
                        <c:pt idx="0">
                          <c:v>協会けんぽ（縦覧）
1.6百万点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{C40BFF9B-8B2F-4B41-AE9E-4260D260530F}</c15:txfldGUID>
                      <c15:f>⑩再審点!$P$49</c15:f>
                      <c15:dlblFieldTableCache>
                        <c:ptCount val="1"/>
                        <c:pt idx="0">
                          <c:v>1.6百万点
（+1.0％）</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1.630949</c:v>
                </c:pt>
                <c:pt idx="1">
                  <c:v>1.6472360000000001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{2EA612B1-698B-4BAA-BFB9-9BE4FE6FB097}</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（+37.2％）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{1C984A06-D4B0-4917-AD49-7A67FC3FBB73}</c15:txfldGUID>
                      <c15:f>⑩再審点!$P$48</c15:f>
                      <c15:dlblFieldTableCache>
                        <c:ptCount val="1"/>
                        <c:pt idx="0">
                          <c:v>0.0百万点
（+37.2％）</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2.4302000000000001E-2</c:v>
                </c:pt>
                <c:pt idx="1">
                  <c:v>3.3350000000000005E-2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{3B5AEA06-1EF4-4D72-AE2C-05B277888690}</c15:txfldGUID>
                      <c15:f>⑩再審点!$N$47</c15:f>
                      <c15:dlblFieldTableCache>
                        <c:ptCount val="1"/>
                        <c:pt idx="0">
                          <c:v>協会けんぽ（単月）
0.3百万点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0.4百万点
（+21.3％）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{B12770F6-2149-4849-A20E-FDA453E63FC3}</c15:txfldGUID>
                      <c15:f>⑩再審点!$P$47</c15:f>
                      <c15:dlblFieldTableCache>
                        <c:ptCount val="1"/>
                        <c:pt idx="0">
                          <c:v>0.4百万点
（+21.3％）</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令和6年9月審査分</c:v>
                </c:pt>
                <c:pt idx="1">
                  <c:v>令和7年9月審査分</c:v>
                </c:pt>
              </c:strCache>
            </c:strRef>
          </c:cat>
          <c:val>
            <c:numRef>
              <c:f>⑩再審点!$N$31:$O$31</c:f>
              <c:numCache>
                <c:formatCode>#,##0.0;[Red]\-#,##0.0</c:formatCode>
                <c:ptCount val="2"/>
                <c:pt idx="0">
                  <c:v>0.33643499999999998</c:v>
                </c:pt>
                <c:pt idx="1">
                  <c:v>0.40823200000000004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2.7百万点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{3B6E5FB5-F1DD-4861-9806-6CC112231A38}</c15:txfldGUID>
                      <c15:f>⑩再審点!$N$46</c15:f>
                      <c15:dlblFieldTableCache>
                        <c:ptCount val="1"/>
                        <c:pt idx="0">
                          <c:v>全管掌
2.7百万点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2.9百万点
（+5.3％）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{045505D8-4E19-480C-9BDC-2AAA934236EB}</c15:txfldGUID>
                      <c15:f>⑩再審点!$P$46</c15:f>
                      <c15:dlblFieldTableCache>
                        <c:ptCount val="1"/>
                        <c:pt idx="0">
                          <c:v>2.9百万点
（+5.3％）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2.7486860000000002</c:v>
                </c:pt>
                <c:pt idx="1">
                  <c:v>2.893427</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ColWidth="9" defaultRowHeight="13"/>
  <cols>
    <col min="1" max="1" width="21.26953125" style="34" customWidth="1"/>
    <col min="2" max="2" width="5" style="34" customWidth="1"/>
    <col min="3" max="3" width="4.08984375" style="34" customWidth="1"/>
    <col min="4" max="4" width="13.90625" style="34" customWidth="1"/>
    <col min="5" max="18" width="9" style="34"/>
    <col min="19" max="19" width="5" style="34" customWidth="1"/>
    <col min="20" max="20" width="21.26953125" style="34" hidden="1" customWidth="1"/>
    <col min="21" max="21" width="21.26953125" style="34" customWidth="1"/>
    <col min="22" max="16384" width="9" style="34"/>
  </cols>
  <sheetData>
    <row r="1" spans="3:21" ht="60" customHeight="1">
      <c r="D1" s="35"/>
      <c r="E1" s="640" t="s">
        <v>34</v>
      </c>
      <c r="F1" s="640"/>
      <c r="G1" s="640"/>
      <c r="H1" s="640"/>
      <c r="I1" s="640"/>
      <c r="J1" s="640"/>
      <c r="K1" s="640"/>
      <c r="L1" s="640"/>
      <c r="M1" s="640"/>
      <c r="N1" s="640"/>
      <c r="O1" s="640"/>
      <c r="P1" s="640"/>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13" t="s">
        <v>209</v>
      </c>
      <c r="O5" s="815" t="s">
        <v>208</v>
      </c>
      <c r="P5" s="133"/>
      <c r="Q5" s="133"/>
      <c r="R5" s="134"/>
    </row>
    <row r="6" spans="1:18" ht="13.5" thickBot="1">
      <c r="L6" s="132"/>
      <c r="M6" s="138"/>
      <c r="N6" s="814"/>
      <c r="O6" s="816"/>
      <c r="P6" s="133"/>
      <c r="Q6" s="133"/>
      <c r="R6" s="134"/>
    </row>
    <row r="7" spans="1:18" ht="13.5" thickTop="1">
      <c r="L7" s="132"/>
      <c r="M7" s="139" t="s">
        <v>139</v>
      </c>
      <c r="N7" s="528">
        <v>2653</v>
      </c>
      <c r="O7" s="527">
        <v>3713</v>
      </c>
      <c r="P7" s="133"/>
      <c r="Q7" s="133"/>
      <c r="R7" s="134"/>
    </row>
    <row r="8" spans="1:18">
      <c r="L8" s="132"/>
      <c r="M8" s="139" t="s">
        <v>140</v>
      </c>
      <c r="N8" s="512">
        <v>138</v>
      </c>
      <c r="O8" s="144">
        <v>182</v>
      </c>
      <c r="P8" s="133"/>
      <c r="Q8" s="133"/>
      <c r="R8" s="134"/>
    </row>
    <row r="9" spans="1:18">
      <c r="L9" s="132"/>
      <c r="M9" s="139" t="s">
        <v>141</v>
      </c>
      <c r="N9" s="512">
        <v>5857</v>
      </c>
      <c r="O9" s="144">
        <v>5512</v>
      </c>
      <c r="P9" s="133"/>
      <c r="Q9" s="133"/>
      <c r="R9" s="134"/>
    </row>
    <row r="10" spans="1:18">
      <c r="L10" s="132"/>
      <c r="M10" s="142" t="s">
        <v>143</v>
      </c>
      <c r="N10" s="512">
        <v>1546</v>
      </c>
      <c r="O10" s="144">
        <v>2260</v>
      </c>
      <c r="P10" s="133"/>
      <c r="Q10" s="133"/>
      <c r="R10" s="134"/>
    </row>
    <row r="11" spans="1:18">
      <c r="L11" s="132"/>
      <c r="M11" s="142" t="s">
        <v>144</v>
      </c>
      <c r="N11" s="512">
        <v>118</v>
      </c>
      <c r="O11" s="144">
        <v>153</v>
      </c>
      <c r="P11" s="133"/>
      <c r="Q11" s="133"/>
      <c r="R11" s="134"/>
    </row>
    <row r="12" spans="1:18">
      <c r="L12" s="132"/>
      <c r="M12" s="142" t="s">
        <v>145</v>
      </c>
      <c r="N12" s="512">
        <v>3568</v>
      </c>
      <c r="O12" s="144">
        <v>2975</v>
      </c>
      <c r="P12" s="133"/>
      <c r="Q12" s="133"/>
      <c r="R12" s="134"/>
    </row>
    <row r="13" spans="1:18">
      <c r="L13" s="132"/>
      <c r="M13" s="142" t="s">
        <v>146</v>
      </c>
      <c r="N13" s="512">
        <v>6</v>
      </c>
      <c r="O13" s="144">
        <v>10</v>
      </c>
      <c r="P13" s="133"/>
      <c r="Q13" s="133"/>
      <c r="R13" s="134"/>
    </row>
    <row r="14" spans="1:18">
      <c r="L14" s="132"/>
      <c r="M14" s="142" t="s">
        <v>147</v>
      </c>
      <c r="N14" s="512">
        <v>0</v>
      </c>
      <c r="O14" s="144">
        <v>0</v>
      </c>
      <c r="P14" s="133"/>
      <c r="Q14" s="133"/>
      <c r="R14" s="134"/>
    </row>
    <row r="15" spans="1:18">
      <c r="L15" s="132"/>
      <c r="M15" s="142" t="s">
        <v>148</v>
      </c>
      <c r="N15" s="512">
        <v>14</v>
      </c>
      <c r="O15" s="144">
        <v>16</v>
      </c>
      <c r="P15" s="133"/>
      <c r="Q15" s="133"/>
      <c r="R15" s="134"/>
    </row>
    <row r="16" spans="1:18">
      <c r="L16" s="132"/>
      <c r="M16" s="142" t="s">
        <v>149</v>
      </c>
      <c r="N16" s="512">
        <v>160</v>
      </c>
      <c r="O16" s="144">
        <v>221</v>
      </c>
      <c r="P16" s="133"/>
      <c r="Q16" s="133"/>
      <c r="R16" s="134"/>
    </row>
    <row r="17" spans="2:28">
      <c r="L17" s="132"/>
      <c r="M17" s="142" t="s">
        <v>150</v>
      </c>
      <c r="N17" s="512">
        <v>3</v>
      </c>
      <c r="O17" s="144">
        <v>9</v>
      </c>
      <c r="P17" s="133"/>
      <c r="Q17" s="133"/>
      <c r="R17" s="134"/>
    </row>
    <row r="18" spans="2:28">
      <c r="L18" s="132"/>
      <c r="M18" s="142" t="s">
        <v>151</v>
      </c>
      <c r="N18" s="512">
        <v>278</v>
      </c>
      <c r="O18" s="144">
        <v>347</v>
      </c>
      <c r="P18" s="133"/>
      <c r="Q18" s="133"/>
      <c r="R18" s="134"/>
    </row>
    <row r="19" spans="2:28">
      <c r="L19" s="132"/>
      <c r="M19" s="142" t="s">
        <v>152</v>
      </c>
      <c r="N19" s="512">
        <v>820</v>
      </c>
      <c r="O19" s="144">
        <v>1048</v>
      </c>
      <c r="P19" s="133"/>
      <c r="Q19" s="133"/>
      <c r="R19" s="134"/>
    </row>
    <row r="20" spans="2:28">
      <c r="L20" s="132"/>
      <c r="M20" s="142" t="s">
        <v>153</v>
      </c>
      <c r="N20" s="512">
        <v>13</v>
      </c>
      <c r="O20" s="144">
        <v>16</v>
      </c>
      <c r="P20" s="133"/>
      <c r="Q20" s="133"/>
      <c r="R20" s="134"/>
    </row>
    <row r="21" spans="2:28">
      <c r="L21" s="132"/>
      <c r="M21" s="142" t="s">
        <v>154</v>
      </c>
      <c r="N21" s="512">
        <v>1836</v>
      </c>
      <c r="O21" s="144">
        <v>1998</v>
      </c>
      <c r="P21" s="133"/>
      <c r="Q21" s="133"/>
      <c r="R21" s="134"/>
    </row>
    <row r="22" spans="2:28">
      <c r="L22" s="132"/>
      <c r="M22" s="368" t="s">
        <v>155</v>
      </c>
      <c r="N22" s="512">
        <v>121</v>
      </c>
      <c r="O22" s="144">
        <v>174</v>
      </c>
      <c r="P22" s="133"/>
      <c r="Q22" s="133"/>
      <c r="R22" s="134"/>
    </row>
    <row r="23" spans="2:28">
      <c r="L23" s="132"/>
      <c r="M23" s="368" t="s">
        <v>156</v>
      </c>
      <c r="N23" s="512">
        <v>4</v>
      </c>
      <c r="O23" s="144">
        <v>4</v>
      </c>
      <c r="P23" s="133"/>
      <c r="Q23" s="133"/>
      <c r="R23" s="134"/>
    </row>
    <row r="24" spans="2:28" ht="13.5" thickBot="1">
      <c r="L24" s="132"/>
      <c r="M24" s="145" t="s">
        <v>157</v>
      </c>
      <c r="N24" s="529">
        <v>161</v>
      </c>
      <c r="O24" s="147">
        <v>176</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3" t="str">
        <f>N5</f>
        <v>令和6年9月審査分</v>
      </c>
      <c r="O27" s="817" t="str">
        <f>O5</f>
        <v>令和7年9月審査分</v>
      </c>
      <c r="P27" s="811" t="s">
        <v>113</v>
      </c>
      <c r="Q27" s="152"/>
      <c r="R27" s="134"/>
    </row>
    <row r="28" spans="2:28" ht="13.5" thickBot="1">
      <c r="B28" s="167"/>
      <c r="C28" s="167"/>
      <c r="L28" s="132"/>
      <c r="M28" s="138"/>
      <c r="N28" s="814"/>
      <c r="O28" s="818"/>
      <c r="P28" s="812"/>
      <c r="Q28" s="133"/>
      <c r="R28" s="134"/>
      <c r="AB28" s="485"/>
    </row>
    <row r="29" spans="2:28" ht="13.5" thickTop="1">
      <c r="L29" s="132"/>
      <c r="M29" s="139" t="s">
        <v>110</v>
      </c>
      <c r="N29" s="153">
        <v>0</v>
      </c>
      <c r="O29" s="154">
        <v>0</v>
      </c>
      <c r="P29" s="483" t="s">
        <v>195</v>
      </c>
      <c r="Q29" s="152"/>
      <c r="R29" s="134"/>
    </row>
    <row r="30" spans="2:28">
      <c r="L30" s="132"/>
      <c r="M30" s="142" t="s">
        <v>110</v>
      </c>
      <c r="N30" s="521">
        <v>0.86480000000000001</v>
      </c>
      <c r="O30" s="156">
        <v>0.94069999999999998</v>
      </c>
      <c r="P30" s="482">
        <v>8.7765957446808329</v>
      </c>
      <c r="Q30" s="157"/>
      <c r="R30" s="134"/>
    </row>
    <row r="31" spans="2:28">
      <c r="L31" s="132"/>
      <c r="M31" s="142" t="s">
        <v>142</v>
      </c>
      <c r="N31" s="521">
        <v>0.15459999999999999</v>
      </c>
      <c r="O31" s="156">
        <v>0.22600000000000001</v>
      </c>
      <c r="P31" s="482">
        <v>46.183699870633916</v>
      </c>
      <c r="Q31" s="157"/>
      <c r="R31" s="134"/>
    </row>
    <row r="32" spans="2:28">
      <c r="L32" s="132"/>
      <c r="M32" s="142" t="s">
        <v>144</v>
      </c>
      <c r="N32" s="521">
        <v>1.18E-2</v>
      </c>
      <c r="O32" s="156">
        <v>1.5299999999999999E-2</v>
      </c>
      <c r="P32" s="482">
        <v>29.661016949152526</v>
      </c>
      <c r="Q32" s="157"/>
      <c r="R32" s="134"/>
    </row>
    <row r="33" spans="12:18" ht="13.5" customHeight="1">
      <c r="L33" s="132"/>
      <c r="M33" s="142" t="s">
        <v>145</v>
      </c>
      <c r="N33" s="521">
        <v>0.35680000000000001</v>
      </c>
      <c r="O33" s="156">
        <v>0.29749999999999999</v>
      </c>
      <c r="P33" s="482">
        <v>-16.619955156950681</v>
      </c>
      <c r="Q33" s="157"/>
      <c r="R33" s="134"/>
    </row>
    <row r="34" spans="12:18">
      <c r="L34" s="132"/>
      <c r="M34" s="142" t="s">
        <v>149</v>
      </c>
      <c r="N34" s="521">
        <v>1.6E-2</v>
      </c>
      <c r="O34" s="156">
        <v>2.2100000000000002E-2</v>
      </c>
      <c r="P34" s="482">
        <v>38.125</v>
      </c>
      <c r="Q34" s="157"/>
      <c r="R34" s="134"/>
    </row>
    <row r="35" spans="12:18">
      <c r="L35" s="132"/>
      <c r="M35" s="142" t="s">
        <v>150</v>
      </c>
      <c r="N35" s="521">
        <v>2.9999999999999997E-4</v>
      </c>
      <c r="O35" s="156">
        <v>8.9999999999999998E-4</v>
      </c>
      <c r="P35" s="482">
        <v>200</v>
      </c>
      <c r="Q35" s="157"/>
      <c r="R35" s="134"/>
    </row>
    <row r="36" spans="12:18">
      <c r="L36" s="132"/>
      <c r="M36" s="142" t="s">
        <v>151</v>
      </c>
      <c r="N36" s="521">
        <v>2.7799999999999998E-2</v>
      </c>
      <c r="O36" s="156">
        <v>3.4700000000000002E-2</v>
      </c>
      <c r="P36" s="482">
        <v>24.820143884892104</v>
      </c>
      <c r="Q36" s="157"/>
      <c r="R36" s="134"/>
    </row>
    <row r="37" spans="12:18">
      <c r="L37" s="132"/>
      <c r="M37" s="142" t="s">
        <v>152</v>
      </c>
      <c r="N37" s="521">
        <v>8.2000000000000003E-2</v>
      </c>
      <c r="O37" s="156">
        <v>0.1048</v>
      </c>
      <c r="P37" s="482">
        <v>27.804878048780495</v>
      </c>
      <c r="Q37" s="157"/>
      <c r="R37" s="134"/>
    </row>
    <row r="38" spans="12:18">
      <c r="L38" s="132"/>
      <c r="M38" s="368" t="s">
        <v>153</v>
      </c>
      <c r="N38" s="521">
        <v>1.2999999999999999E-3</v>
      </c>
      <c r="O38" s="156">
        <v>1.6000000000000001E-3</v>
      </c>
      <c r="P38" s="482">
        <v>23.07692307692308</v>
      </c>
      <c r="Q38" s="157"/>
      <c r="R38" s="134"/>
    </row>
    <row r="39" spans="12:18">
      <c r="L39" s="132"/>
      <c r="M39" s="368" t="s">
        <v>154</v>
      </c>
      <c r="N39" s="521">
        <v>0.18360000000000001</v>
      </c>
      <c r="O39" s="156">
        <v>0.19980000000000001</v>
      </c>
      <c r="P39" s="482">
        <v>8.8235294117646959</v>
      </c>
      <c r="Q39" s="157"/>
      <c r="R39" s="134"/>
    </row>
    <row r="40" spans="12:18">
      <c r="L40" s="132"/>
      <c r="M40" s="368" t="s">
        <v>155</v>
      </c>
      <c r="N40" s="530">
        <v>1.2699999999999999E-2</v>
      </c>
      <c r="O40" s="370">
        <v>1.84E-2</v>
      </c>
      <c r="P40" s="482">
        <v>44.881889763779526</v>
      </c>
      <c r="Q40" s="157"/>
      <c r="R40" s="134"/>
    </row>
    <row r="41" spans="12:18">
      <c r="L41" s="132"/>
      <c r="M41" s="368" t="s">
        <v>156</v>
      </c>
      <c r="N41" s="530">
        <v>4.0000000000000002E-4</v>
      </c>
      <c r="O41" s="370">
        <v>4.0000000000000002E-4</v>
      </c>
      <c r="P41" s="482">
        <v>0</v>
      </c>
      <c r="Q41" s="157"/>
      <c r="R41" s="134"/>
    </row>
    <row r="42" spans="12:18" ht="13.5" thickBot="1">
      <c r="L42" s="132"/>
      <c r="M42" s="145" t="s">
        <v>157</v>
      </c>
      <c r="N42" s="523">
        <v>1.7500000000000002E-2</v>
      </c>
      <c r="O42" s="159">
        <v>1.9199999999999998E-2</v>
      </c>
      <c r="P42" s="517">
        <v>9.714285714285694</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令和6年9月審査分</v>
      </c>
      <c r="O45" s="162"/>
      <c r="P45" s="163" t="str">
        <f>O5</f>
        <v>令和7年9月審査分</v>
      </c>
      <c r="Q45" s="437"/>
      <c r="R45" s="134"/>
    </row>
    <row r="46" spans="12:18" ht="13.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218</v>
      </c>
      <c r="O49" s="143"/>
      <c r="P49" s="526" t="s">
        <v>270</v>
      </c>
      <c r="Q49" s="384"/>
      <c r="R49" s="134"/>
    </row>
    <row r="50" spans="1:18">
      <c r="L50" s="132"/>
      <c r="M50" s="142" t="s">
        <v>149</v>
      </c>
      <c r="N50" s="166" t="s">
        <v>271</v>
      </c>
      <c r="O50" s="143"/>
      <c r="P50" s="526" t="s">
        <v>272</v>
      </c>
      <c r="Q50" s="384"/>
      <c r="R50" s="134"/>
    </row>
    <row r="51" spans="1:18">
      <c r="L51" s="132"/>
      <c r="M51" s="142" t="s">
        <v>150</v>
      </c>
      <c r="N51" s="166" t="s">
        <v>222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3.5" thickBot="1">
      <c r="L58" s="132"/>
      <c r="M58" s="145" t="s">
        <v>157</v>
      </c>
      <c r="N58" s="168" t="s">
        <v>285</v>
      </c>
      <c r="O58" s="146"/>
      <c r="P58" s="520" t="s">
        <v>286</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令和6年9月審査分</v>
      </c>
      <c r="N61" s="170"/>
      <c r="O61" s="171" t="str">
        <f>O5</f>
        <v>令和7年9月審査分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13" t="s">
        <v>209</v>
      </c>
      <c r="O5" s="815" t="s">
        <v>208</v>
      </c>
      <c r="P5" s="133"/>
      <c r="Q5" s="133"/>
      <c r="R5" s="134"/>
    </row>
    <row r="6" spans="1:18" ht="13.5" thickBot="1">
      <c r="L6" s="132"/>
      <c r="M6" s="138"/>
      <c r="N6" s="814"/>
      <c r="O6" s="816"/>
      <c r="P6" s="133"/>
      <c r="Q6" s="133"/>
      <c r="R6" s="134"/>
    </row>
    <row r="7" spans="1:18" ht="13.5" thickTop="1">
      <c r="L7" s="132"/>
      <c r="M7" s="139" t="s">
        <v>139</v>
      </c>
      <c r="N7" s="528">
        <v>520.76199999999994</v>
      </c>
      <c r="O7" s="527">
        <v>642.16499999999996</v>
      </c>
      <c r="P7" s="133"/>
      <c r="Q7" s="133"/>
      <c r="R7" s="134"/>
    </row>
    <row r="8" spans="1:18">
      <c r="L8" s="132"/>
      <c r="M8" s="139" t="s">
        <v>140</v>
      </c>
      <c r="N8" s="512">
        <v>25.805</v>
      </c>
      <c r="O8" s="144">
        <v>35</v>
      </c>
      <c r="P8" s="133"/>
      <c r="Q8" s="133"/>
      <c r="R8" s="134"/>
    </row>
    <row r="9" spans="1:18">
      <c r="L9" s="132"/>
      <c r="M9" s="139" t="s">
        <v>141</v>
      </c>
      <c r="N9" s="512">
        <v>2202.1190000000001</v>
      </c>
      <c r="O9" s="144">
        <v>2216.2620000000002</v>
      </c>
      <c r="P9" s="133"/>
      <c r="Q9" s="133"/>
      <c r="R9" s="134"/>
    </row>
    <row r="10" spans="1:18">
      <c r="L10" s="132"/>
      <c r="M10" s="142" t="s">
        <v>142</v>
      </c>
      <c r="N10" s="512">
        <v>336.435</v>
      </c>
      <c r="O10" s="144">
        <v>408.23200000000003</v>
      </c>
      <c r="P10" s="133"/>
      <c r="Q10" s="133"/>
      <c r="R10" s="134"/>
    </row>
    <row r="11" spans="1:18">
      <c r="L11" s="132"/>
      <c r="M11" s="142" t="s">
        <v>144</v>
      </c>
      <c r="N11" s="512">
        <v>24.302</v>
      </c>
      <c r="O11" s="144">
        <v>33.35</v>
      </c>
      <c r="P11" s="133"/>
      <c r="Q11" s="133"/>
      <c r="R11" s="134"/>
    </row>
    <row r="12" spans="1:18">
      <c r="L12" s="132"/>
      <c r="M12" s="142" t="s">
        <v>145</v>
      </c>
      <c r="N12" s="512">
        <v>1630.9490000000001</v>
      </c>
      <c r="O12" s="144">
        <v>1647.2360000000001</v>
      </c>
      <c r="P12" s="133"/>
      <c r="Q12" s="133"/>
      <c r="R12" s="134"/>
    </row>
    <row r="13" spans="1:18">
      <c r="L13" s="132"/>
      <c r="M13" s="142" t="s">
        <v>146</v>
      </c>
      <c r="N13" s="512">
        <v>0.192</v>
      </c>
      <c r="O13" s="144">
        <v>0.68</v>
      </c>
      <c r="P13" s="133"/>
      <c r="Q13" s="133"/>
      <c r="R13" s="134"/>
    </row>
    <row r="14" spans="1:18">
      <c r="L14" s="132"/>
      <c r="M14" s="142" t="s">
        <v>147</v>
      </c>
      <c r="N14" s="512">
        <v>0</v>
      </c>
      <c r="O14" s="144">
        <v>0</v>
      </c>
      <c r="P14" s="133"/>
      <c r="Q14" s="133"/>
      <c r="R14" s="134"/>
    </row>
    <row r="15" spans="1:18">
      <c r="L15" s="132"/>
      <c r="M15" s="142" t="s">
        <v>148</v>
      </c>
      <c r="N15" s="512">
        <v>3.9569999999999999</v>
      </c>
      <c r="O15" s="144">
        <v>2.1339999999999999</v>
      </c>
      <c r="P15" s="133"/>
      <c r="Q15" s="133"/>
      <c r="R15" s="134"/>
    </row>
    <row r="16" spans="1:18">
      <c r="L16" s="132"/>
      <c r="M16" s="142" t="s">
        <v>149</v>
      </c>
      <c r="N16" s="512">
        <v>21.187999999999999</v>
      </c>
      <c r="O16" s="144">
        <v>19</v>
      </c>
      <c r="P16" s="133"/>
      <c r="Q16" s="133"/>
      <c r="R16" s="134"/>
    </row>
    <row r="17" spans="2:28">
      <c r="L17" s="132"/>
      <c r="M17" s="142" t="s">
        <v>150</v>
      </c>
      <c r="N17" s="512">
        <v>8.5999999999999993E-2</v>
      </c>
      <c r="O17" s="144">
        <v>0.29599999999999999</v>
      </c>
      <c r="P17" s="133"/>
      <c r="Q17" s="133"/>
      <c r="R17" s="134"/>
    </row>
    <row r="18" spans="2:28">
      <c r="L18" s="132"/>
      <c r="M18" s="142" t="s">
        <v>151</v>
      </c>
      <c r="N18" s="512">
        <v>42.203000000000003</v>
      </c>
      <c r="O18" s="144">
        <v>54.12</v>
      </c>
      <c r="P18" s="133"/>
      <c r="Q18" s="133"/>
      <c r="R18" s="134"/>
    </row>
    <row r="19" spans="2:28">
      <c r="L19" s="132"/>
      <c r="M19" s="142" t="s">
        <v>152</v>
      </c>
      <c r="N19" s="512">
        <v>147.76300000000001</v>
      </c>
      <c r="O19" s="144">
        <v>177.98599999999999</v>
      </c>
      <c r="P19" s="133"/>
      <c r="Q19" s="133"/>
      <c r="R19" s="134"/>
    </row>
    <row r="20" spans="2:28">
      <c r="L20" s="132"/>
      <c r="M20" s="368" t="s">
        <v>153</v>
      </c>
      <c r="N20" s="512">
        <v>0.89300000000000002</v>
      </c>
      <c r="O20" s="144">
        <v>1.252</v>
      </c>
      <c r="P20" s="133"/>
      <c r="Q20" s="133"/>
      <c r="R20" s="134"/>
    </row>
    <row r="21" spans="2:28">
      <c r="L21" s="132"/>
      <c r="M21" s="368" t="s">
        <v>154</v>
      </c>
      <c r="N21" s="512">
        <v>499.53100000000001</v>
      </c>
      <c r="O21" s="144">
        <v>471.73399999999998</v>
      </c>
      <c r="P21" s="133"/>
      <c r="Q21" s="133"/>
      <c r="R21" s="134"/>
    </row>
    <row r="22" spans="2:28">
      <c r="L22" s="132"/>
      <c r="M22" s="368" t="s">
        <v>155</v>
      </c>
      <c r="N22" s="512">
        <v>15.183999999999999</v>
      </c>
      <c r="O22" s="144">
        <v>36.267000000000003</v>
      </c>
      <c r="P22" s="133"/>
      <c r="Q22" s="133"/>
      <c r="R22" s="134"/>
    </row>
    <row r="23" spans="2:28">
      <c r="L23" s="132"/>
      <c r="M23" s="368" t="s">
        <v>156</v>
      </c>
      <c r="N23" s="512">
        <v>0.52400000000000002</v>
      </c>
      <c r="O23" s="144">
        <v>0.10199999999999999</v>
      </c>
      <c r="P23" s="133"/>
      <c r="Q23" s="133"/>
      <c r="R23" s="134"/>
    </row>
    <row r="24" spans="2:28" ht="13.5" thickBot="1">
      <c r="L24" s="132"/>
      <c r="M24" s="145" t="s">
        <v>157</v>
      </c>
      <c r="N24" s="529">
        <v>25.479000000000003</v>
      </c>
      <c r="O24" s="147">
        <v>41.037999999999997</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3" t="str">
        <f>N5</f>
        <v>令和6年9月審査分</v>
      </c>
      <c r="O27" s="817" t="str">
        <f>O5</f>
        <v>令和7年9月審査分</v>
      </c>
      <c r="P27" s="811" t="s">
        <v>113</v>
      </c>
      <c r="Q27" s="152"/>
      <c r="R27" s="134"/>
    </row>
    <row r="28" spans="2:28" ht="13.5" thickBot="1">
      <c r="B28" s="167"/>
      <c r="C28" s="167"/>
      <c r="L28" s="132"/>
      <c r="M28" s="138"/>
      <c r="N28" s="814"/>
      <c r="O28" s="818"/>
      <c r="P28" s="812"/>
      <c r="Q28" s="133"/>
      <c r="R28" s="134"/>
      <c r="AB28" s="485"/>
    </row>
    <row r="29" spans="2:28" ht="13.5" thickTop="1">
      <c r="L29" s="132"/>
      <c r="M29" s="139" t="s">
        <v>110</v>
      </c>
      <c r="N29" s="153">
        <v>0</v>
      </c>
      <c r="O29" s="154">
        <v>0</v>
      </c>
      <c r="P29" s="483" t="s">
        <v>18</v>
      </c>
      <c r="Q29" s="152"/>
      <c r="R29" s="134"/>
    </row>
    <row r="30" spans="2:28">
      <c r="L30" s="132"/>
      <c r="M30" s="142" t="s">
        <v>110</v>
      </c>
      <c r="N30" s="521">
        <v>2.7486860000000002</v>
      </c>
      <c r="O30" s="156">
        <v>2.893427</v>
      </c>
      <c r="P30" s="516">
        <v>5.2658251979309227</v>
      </c>
      <c r="Q30" s="157"/>
      <c r="R30" s="134"/>
    </row>
    <row r="31" spans="2:28">
      <c r="L31" s="132"/>
      <c r="M31" s="142" t="s">
        <v>142</v>
      </c>
      <c r="N31" s="521">
        <v>0.33643499999999998</v>
      </c>
      <c r="O31" s="156">
        <v>0.40823200000000004</v>
      </c>
      <c r="P31" s="516">
        <v>21.340526401830971</v>
      </c>
      <c r="Q31" s="157"/>
      <c r="R31" s="134"/>
    </row>
    <row r="32" spans="2:28">
      <c r="L32" s="132"/>
      <c r="M32" s="142" t="s">
        <v>144</v>
      </c>
      <c r="N32" s="521">
        <v>2.4302000000000001E-2</v>
      </c>
      <c r="O32" s="156">
        <v>3.3350000000000005E-2</v>
      </c>
      <c r="P32" s="516">
        <v>37.231503579952289</v>
      </c>
      <c r="Q32" s="157"/>
      <c r="R32" s="134"/>
    </row>
    <row r="33" spans="12:18" ht="13.5" customHeight="1">
      <c r="L33" s="132"/>
      <c r="M33" s="142" t="s">
        <v>145</v>
      </c>
      <c r="N33" s="521">
        <v>1.630949</v>
      </c>
      <c r="O33" s="156">
        <v>1.6472360000000001</v>
      </c>
      <c r="P33" s="516">
        <v>0.99862104823633047</v>
      </c>
      <c r="Q33" s="157"/>
      <c r="R33" s="134"/>
    </row>
    <row r="34" spans="12:18">
      <c r="L34" s="132"/>
      <c r="M34" s="142" t="s">
        <v>149</v>
      </c>
      <c r="N34" s="522">
        <v>2.1187999999999999E-2</v>
      </c>
      <c r="O34" s="156">
        <v>1.9E-2</v>
      </c>
      <c r="P34" s="516">
        <v>-10.326599962242781</v>
      </c>
      <c r="Q34" s="157"/>
      <c r="R34" s="134"/>
    </row>
    <row r="35" spans="12:18">
      <c r="L35" s="132"/>
      <c r="M35" s="142" t="s">
        <v>150</v>
      </c>
      <c r="N35" s="522">
        <v>8.599999999999999E-5</v>
      </c>
      <c r="O35" s="156">
        <v>2.9599999999999998E-4</v>
      </c>
      <c r="P35" s="516">
        <v>244.18604651162792</v>
      </c>
      <c r="Q35" s="157"/>
      <c r="R35" s="134"/>
    </row>
    <row r="36" spans="12:18">
      <c r="L36" s="132"/>
      <c r="M36" s="142" t="s">
        <v>151</v>
      </c>
      <c r="N36" s="522">
        <v>4.2203000000000004E-2</v>
      </c>
      <c r="O36" s="156">
        <v>5.4119999999999994E-2</v>
      </c>
      <c r="P36" s="516">
        <v>28.237329099826979</v>
      </c>
      <c r="Q36" s="157"/>
      <c r="R36" s="134"/>
    </row>
    <row r="37" spans="12:18">
      <c r="L37" s="132"/>
      <c r="M37" s="142" t="s">
        <v>152</v>
      </c>
      <c r="N37" s="522">
        <v>0.14776300000000001</v>
      </c>
      <c r="O37" s="156">
        <v>0.17798599999999998</v>
      </c>
      <c r="P37" s="516">
        <v>20.453699505288853</v>
      </c>
      <c r="Q37" s="157"/>
      <c r="R37" s="134"/>
    </row>
    <row r="38" spans="12:18">
      <c r="L38" s="132"/>
      <c r="M38" s="368" t="s">
        <v>153</v>
      </c>
      <c r="N38" s="522">
        <v>8.9300000000000002E-4</v>
      </c>
      <c r="O38" s="156">
        <v>1.2520000000000001E-3</v>
      </c>
      <c r="P38" s="516">
        <v>40.201567749160148</v>
      </c>
      <c r="Q38" s="157"/>
      <c r="R38" s="134"/>
    </row>
    <row r="39" spans="12:18">
      <c r="L39" s="132"/>
      <c r="M39" s="368" t="s">
        <v>154</v>
      </c>
      <c r="N39" s="522">
        <v>0.499531</v>
      </c>
      <c r="O39" s="156">
        <v>0.47173399999999999</v>
      </c>
      <c r="P39" s="516">
        <v>-5.5646196131971806</v>
      </c>
      <c r="Q39" s="157"/>
      <c r="R39" s="134"/>
    </row>
    <row r="40" spans="12:18">
      <c r="L40" s="132"/>
      <c r="M40" s="368" t="s">
        <v>155</v>
      </c>
      <c r="N40" s="518">
        <v>1.5375999999999999E-2</v>
      </c>
      <c r="O40" s="156">
        <v>3.6947000000000001E-2</v>
      </c>
      <c r="P40" s="516">
        <v>140.29006243496357</v>
      </c>
      <c r="Q40" s="157"/>
      <c r="R40" s="134"/>
    </row>
    <row r="41" spans="12:18">
      <c r="L41" s="132"/>
      <c r="M41" s="368" t="s">
        <v>156</v>
      </c>
      <c r="N41" s="518">
        <v>5.2400000000000005E-4</v>
      </c>
      <c r="O41" s="156">
        <v>1.02E-4</v>
      </c>
      <c r="P41" s="516">
        <v>-80.534351145038173</v>
      </c>
      <c r="Q41" s="157"/>
      <c r="R41" s="134"/>
    </row>
    <row r="42" spans="12:18" ht="13.5" thickBot="1">
      <c r="L42" s="132"/>
      <c r="M42" s="145" t="s">
        <v>157</v>
      </c>
      <c r="N42" s="519">
        <v>2.9436000000000004E-2</v>
      </c>
      <c r="O42" s="159">
        <v>4.3171999999999995E-2</v>
      </c>
      <c r="P42" s="517">
        <v>46.663948906101325</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令和6年9月審査分</v>
      </c>
      <c r="O45" s="162"/>
      <c r="P45" s="163" t="str">
        <f>O5</f>
        <v>令和7年9月審査分</v>
      </c>
      <c r="Q45" s="437"/>
      <c r="R45" s="134"/>
    </row>
    <row r="46" spans="12:18" ht="13.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3.5" thickBot="1">
      <c r="L58" s="132"/>
      <c r="M58" s="145" t="s">
        <v>157</v>
      </c>
      <c r="N58" s="168" t="s">
        <v>307</v>
      </c>
      <c r="O58" s="146"/>
      <c r="P58" s="520" t="s">
        <v>308</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令和6年9月審査分</v>
      </c>
      <c r="N61" s="170"/>
      <c r="O61" s="171" t="str">
        <f>O5</f>
        <v>令和7年9月審査分</v>
      </c>
      <c r="P61" s="172"/>
      <c r="Q61" s="149"/>
      <c r="R61" s="134"/>
    </row>
    <row r="62" spans="1:18" ht="13.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ColWidth="9" defaultRowHeight="14"/>
  <cols>
    <col min="1" max="4" width="3.6328125" style="1" customWidth="1"/>
    <col min="5" max="5" width="13.6328125" style="1" customWidth="1"/>
    <col min="6" max="6" width="15.08984375" style="414" customWidth="1"/>
    <col min="7" max="7" width="10" style="391" customWidth="1"/>
    <col min="8" max="8" width="15.08984375" style="414" customWidth="1"/>
    <col min="9" max="13" width="10" style="391" customWidth="1"/>
    <col min="14" max="14" width="1.6328125" style="1" customWidth="1"/>
    <col min="15" max="15" width="15.08984375" style="414" customWidth="1"/>
    <col min="16" max="16" width="10" style="391" customWidth="1"/>
    <col min="17" max="17" width="15.08984375" style="414" customWidth="1"/>
    <col min="18" max="22" width="10" style="391" customWidth="1"/>
    <col min="23" max="23" width="1.6328125" style="1" customWidth="1"/>
    <col min="24" max="24" width="15.08984375" style="414" customWidth="1"/>
    <col min="25" max="25" width="10" style="391" customWidth="1"/>
    <col min="26" max="26" width="15.08984375" style="414" customWidth="1"/>
    <col min="27" max="31" width="10" style="391" customWidth="1"/>
    <col min="32" max="35" width="9" style="1"/>
    <col min="36" max="36" width="13" style="1" bestFit="1" customWidth="1"/>
    <col min="37" max="37" width="18.08984375" style="1" customWidth="1"/>
    <col min="38" max="41" width="9" style="1"/>
    <col min="42" max="43" width="11.7265625" style="1" bestFit="1" customWidth="1"/>
    <col min="44" max="44" width="11.26953125" style="1" bestFit="1" customWidth="1"/>
    <col min="45" max="45" width="16.453125" style="1" customWidth="1"/>
    <col min="46" max="46" width="15.26953125" style="1" customWidth="1"/>
    <col min="47" max="47" width="23.453125" style="1" customWidth="1"/>
    <col min="48" max="48" width="22.7265625" style="1" customWidth="1"/>
    <col min="49" max="50" width="23" style="1" customWidth="1"/>
    <col min="51" max="51" width="17.26953125" style="1" customWidth="1"/>
    <col min="52" max="52" width="17" style="1" customWidth="1"/>
    <col min="53" max="53" width="13" style="1" customWidth="1"/>
    <col min="54" max="54" width="19.08984375" style="1" customWidth="1"/>
    <col min="55" max="55" width="18.90625" style="1" customWidth="1"/>
    <col min="56" max="56" width="14.90625" style="1" customWidth="1"/>
    <col min="57" max="57" width="15" style="1" customWidth="1"/>
    <col min="58" max="58" width="18.7265625" style="1" customWidth="1"/>
    <col min="59" max="59" width="19.26953125" style="1" customWidth="1"/>
    <col min="60" max="60" width="15" style="1" customWidth="1"/>
    <col min="61" max="61" width="15.7265625" style="1" customWidth="1"/>
    <col min="62" max="62" width="15.36328125" style="1" customWidth="1"/>
    <col min="63" max="63" width="17" style="206" customWidth="1"/>
    <col min="64" max="64" width="18.90625" style="206" customWidth="1"/>
    <col min="65" max="65" width="19.269531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66" t="s">
        <v>0</v>
      </c>
      <c r="B5" s="667"/>
      <c r="C5" s="667"/>
      <c r="D5" s="667"/>
      <c r="E5" s="668"/>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9"/>
      <c r="B6" s="659"/>
      <c r="C6" s="659"/>
      <c r="D6" s="659"/>
      <c r="E6" s="660"/>
      <c r="F6" s="687" t="s">
        <v>13</v>
      </c>
      <c r="G6" s="683" t="s">
        <v>131</v>
      </c>
      <c r="H6" s="685" t="s">
        <v>14</v>
      </c>
      <c r="I6" s="679" t="s">
        <v>130</v>
      </c>
      <c r="J6" s="396" t="s">
        <v>128</v>
      </c>
      <c r="K6" s="397"/>
      <c r="L6" s="397"/>
      <c r="M6" s="398"/>
      <c r="O6" s="681" t="s">
        <v>13</v>
      </c>
      <c r="P6" s="683" t="s">
        <v>131</v>
      </c>
      <c r="Q6" s="685" t="s">
        <v>14</v>
      </c>
      <c r="R6" s="679" t="s">
        <v>130</v>
      </c>
      <c r="S6" s="396" t="s">
        <v>128</v>
      </c>
      <c r="T6" s="397"/>
      <c r="U6" s="397"/>
      <c r="V6" s="398"/>
      <c r="X6" s="681" t="s">
        <v>13</v>
      </c>
      <c r="Y6" s="683" t="s">
        <v>131</v>
      </c>
      <c r="Z6" s="685" t="s">
        <v>14</v>
      </c>
      <c r="AA6" s="679" t="s">
        <v>130</v>
      </c>
      <c r="AB6" s="396" t="s">
        <v>128</v>
      </c>
      <c r="AC6" s="397"/>
      <c r="AD6" s="397"/>
      <c r="AE6" s="398"/>
    </row>
    <row r="7" spans="1:62" ht="31.5" customHeight="1" thickBot="1">
      <c r="A7" s="670"/>
      <c r="B7" s="671"/>
      <c r="C7" s="671"/>
      <c r="D7" s="671"/>
      <c r="E7" s="672"/>
      <c r="F7" s="688"/>
      <c r="G7" s="684"/>
      <c r="H7" s="686"/>
      <c r="I7" s="680"/>
      <c r="J7" s="399" t="s">
        <v>13</v>
      </c>
      <c r="K7" s="400" t="s">
        <v>131</v>
      </c>
      <c r="L7" s="401" t="s">
        <v>14</v>
      </c>
      <c r="M7" s="402" t="s">
        <v>132</v>
      </c>
      <c r="O7" s="682"/>
      <c r="P7" s="684"/>
      <c r="Q7" s="686"/>
      <c r="R7" s="680"/>
      <c r="S7" s="399" t="s">
        <v>13</v>
      </c>
      <c r="T7" s="400" t="s">
        <v>131</v>
      </c>
      <c r="U7" s="401" t="s">
        <v>14</v>
      </c>
      <c r="V7" s="402" t="s">
        <v>132</v>
      </c>
      <c r="X7" s="682"/>
      <c r="Y7" s="684"/>
      <c r="Z7" s="686"/>
      <c r="AA7" s="680"/>
      <c r="AB7" s="399" t="s">
        <v>13</v>
      </c>
      <c r="AC7" s="400" t="s">
        <v>131</v>
      </c>
      <c r="AD7" s="401" t="s">
        <v>14</v>
      </c>
      <c r="AE7" s="402" t="s">
        <v>132</v>
      </c>
    </row>
    <row r="8" spans="1:62" ht="12" customHeight="1" thickTop="1">
      <c r="A8" s="673"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1"/>
      <c r="B9" s="643" t="s">
        <v>2</v>
      </c>
      <c r="C9" s="675"/>
      <c r="D9" s="675"/>
      <c r="E9" s="644"/>
      <c r="F9" s="441">
        <v>14965689</v>
      </c>
      <c r="G9" s="112" t="s">
        <v>22</v>
      </c>
      <c r="H9" s="443">
        <v>18128943.570999999</v>
      </c>
      <c r="I9" s="406" t="s">
        <v>22</v>
      </c>
      <c r="J9" s="372">
        <v>3.0753471237413379</v>
      </c>
      <c r="K9" s="533" t="s">
        <v>206</v>
      </c>
      <c r="L9" s="372">
        <v>3.7758160000341121</v>
      </c>
      <c r="M9" s="534" t="s">
        <v>206</v>
      </c>
      <c r="O9" s="460">
        <v>6171752</v>
      </c>
      <c r="P9" s="112" t="s">
        <v>22</v>
      </c>
      <c r="Q9" s="443">
        <v>7656700.2369999997</v>
      </c>
      <c r="R9" s="406" t="s">
        <v>22</v>
      </c>
      <c r="S9" s="372">
        <v>2.8686368724544167</v>
      </c>
      <c r="T9" s="533" t="s">
        <v>206</v>
      </c>
      <c r="U9" s="372">
        <v>3.5689895275881298</v>
      </c>
      <c r="V9" s="534" t="s">
        <v>206</v>
      </c>
      <c r="X9" s="460">
        <v>13993</v>
      </c>
      <c r="Y9" s="112" t="s">
        <v>22</v>
      </c>
      <c r="Z9" s="443">
        <v>18476.392</v>
      </c>
      <c r="AA9" s="406" t="s">
        <v>22</v>
      </c>
      <c r="AB9" s="372">
        <v>1.7376763123454992</v>
      </c>
      <c r="AC9" s="533" t="s">
        <v>206</v>
      </c>
      <c r="AD9" s="372">
        <v>0.75521729558904838</v>
      </c>
      <c r="AE9" s="534" t="s">
        <v>206</v>
      </c>
    </row>
    <row r="10" spans="1:62" ht="45" customHeight="1">
      <c r="A10" s="651"/>
      <c r="B10" s="658" t="s">
        <v>3</v>
      </c>
      <c r="C10" s="659"/>
      <c r="D10" s="659"/>
      <c r="E10" s="660"/>
      <c r="F10" s="445">
        <v>39341</v>
      </c>
      <c r="G10" s="446">
        <v>26.28746327683276</v>
      </c>
      <c r="H10" s="447">
        <v>6769.0730000000003</v>
      </c>
      <c r="I10" s="448">
        <v>3.7338485684450808</v>
      </c>
      <c r="J10" s="378">
        <v>-20.247724462283841</v>
      </c>
      <c r="K10" s="383">
        <v>-22.627206443482521</v>
      </c>
      <c r="L10" s="378">
        <v>-1.4938459420529711</v>
      </c>
      <c r="M10" s="388">
        <v>-5.0779286978436176</v>
      </c>
      <c r="O10" s="461">
        <v>17133</v>
      </c>
      <c r="P10" s="446">
        <v>27.760350707546252</v>
      </c>
      <c r="Q10" s="447">
        <v>3044.0740000000001</v>
      </c>
      <c r="R10" s="448">
        <v>3.9756995909150414</v>
      </c>
      <c r="S10" s="378">
        <v>-17.913951705634346</v>
      </c>
      <c r="T10" s="383">
        <v>-20.203036814667684</v>
      </c>
      <c r="U10" s="378">
        <v>-3.2050619596555521</v>
      </c>
      <c r="V10" s="388">
        <v>-6.5406175324702218</v>
      </c>
      <c r="X10" s="461">
        <v>49</v>
      </c>
      <c r="Y10" s="446">
        <v>35.017508754377189</v>
      </c>
      <c r="Z10" s="447">
        <v>12.763999999999999</v>
      </c>
      <c r="AA10" s="448">
        <v>6.9082751654110828</v>
      </c>
      <c r="AB10" s="378">
        <v>-28.985507246376812</v>
      </c>
      <c r="AC10" s="383">
        <v>-30.198432549608128</v>
      </c>
      <c r="AD10" s="378">
        <v>25.531077891424076</v>
      </c>
      <c r="AE10" s="388">
        <v>24.590151518555331</v>
      </c>
    </row>
    <row r="11" spans="1:62" ht="49.5" customHeight="1">
      <c r="A11" s="651"/>
      <c r="B11" s="463"/>
      <c r="C11" s="648" t="s">
        <v>7</v>
      </c>
      <c r="D11" s="674"/>
      <c r="E11" s="649"/>
      <c r="F11" s="449">
        <v>32871</v>
      </c>
      <c r="G11" s="433">
        <v>21.964241004874548</v>
      </c>
      <c r="H11" s="434">
        <v>5698.0839999999998</v>
      </c>
      <c r="I11" s="435">
        <v>3.1430866215033908</v>
      </c>
      <c r="J11" s="375">
        <v>-10.988653903436315</v>
      </c>
      <c r="K11" s="376">
        <v>-13.644388711389837</v>
      </c>
      <c r="L11" s="375">
        <v>5.4082490547855855E-2</v>
      </c>
      <c r="M11" s="377">
        <v>-3.5863206409140957</v>
      </c>
      <c r="O11" s="432">
        <v>14328</v>
      </c>
      <c r="P11" s="433">
        <v>23.2154500051201</v>
      </c>
      <c r="Q11" s="434">
        <v>2586.2809999999999</v>
      </c>
      <c r="R11" s="435">
        <v>3.377801036929899</v>
      </c>
      <c r="S11" s="375">
        <v>-7.8585209003215368</v>
      </c>
      <c r="T11" s="376">
        <v>-10.428015864618146</v>
      </c>
      <c r="U11" s="375">
        <v>-1.0116308265128282</v>
      </c>
      <c r="V11" s="377">
        <v>-4.4227720816768255</v>
      </c>
      <c r="X11" s="432">
        <v>37</v>
      </c>
      <c r="Y11" s="433">
        <v>26.441792324733797</v>
      </c>
      <c r="Z11" s="434">
        <v>11.214</v>
      </c>
      <c r="AA11" s="435">
        <v>6.0693667897931585</v>
      </c>
      <c r="AB11" s="375">
        <v>-35.087719298245617</v>
      </c>
      <c r="AC11" s="376">
        <v>-36.19641901151077</v>
      </c>
      <c r="AD11" s="375">
        <v>19.424920127795531</v>
      </c>
      <c r="AE11" s="377">
        <v>18.529762858269166</v>
      </c>
    </row>
    <row r="12" spans="1:62" ht="49.5" customHeight="1">
      <c r="A12" s="651"/>
      <c r="B12" s="463"/>
      <c r="C12" s="656" t="s">
        <v>125</v>
      </c>
      <c r="D12" s="657"/>
      <c r="E12" s="650"/>
      <c r="F12" s="449">
        <v>602</v>
      </c>
      <c r="G12" s="433">
        <v>0.40225344786999118</v>
      </c>
      <c r="H12" s="434">
        <v>60.231000000000002</v>
      </c>
      <c r="I12" s="435">
        <v>3.322366786796592E-2</v>
      </c>
      <c r="J12" s="375">
        <v>-83.16083916083916</v>
      </c>
      <c r="K12" s="376">
        <v>-83.663250904267613</v>
      </c>
      <c r="L12" s="375">
        <v>-9.9309127886110815</v>
      </c>
      <c r="M12" s="377">
        <v>-13.208018319644609</v>
      </c>
      <c r="O12" s="432">
        <v>255</v>
      </c>
      <c r="P12" s="433">
        <v>0.41317279112965005</v>
      </c>
      <c r="Q12" s="434">
        <v>26.797999999999998</v>
      </c>
      <c r="R12" s="435">
        <v>3.4999411196094864E-2</v>
      </c>
      <c r="S12" s="375">
        <v>-83.32243296272074</v>
      </c>
      <c r="T12" s="376">
        <v>-83.787510416845919</v>
      </c>
      <c r="U12" s="375">
        <v>-10.239490872550675</v>
      </c>
      <c r="V12" s="377">
        <v>-13.332639879102587</v>
      </c>
      <c r="X12" s="432">
        <v>1</v>
      </c>
      <c r="Y12" s="433">
        <v>0.7146430358036161</v>
      </c>
      <c r="Z12" s="434">
        <v>4.2000000000000003E-2</v>
      </c>
      <c r="AA12" s="435">
        <v>2.2731710823195351E-2</v>
      </c>
      <c r="AB12" s="375">
        <v>-50</v>
      </c>
      <c r="AC12" s="376">
        <v>-50.853998427785321</v>
      </c>
      <c r="AD12" s="375">
        <v>162.5</v>
      </c>
      <c r="AE12" s="377">
        <v>160.53241414774055</v>
      </c>
    </row>
    <row r="13" spans="1:62" ht="49.5" customHeight="1" thickBot="1">
      <c r="A13" s="652"/>
      <c r="B13" s="242"/>
      <c r="C13" s="646" t="s">
        <v>8</v>
      </c>
      <c r="D13" s="655"/>
      <c r="E13" s="647"/>
      <c r="F13" s="450">
        <v>5868</v>
      </c>
      <c r="G13" s="410">
        <v>3.9209688240882192</v>
      </c>
      <c r="H13" s="431">
        <v>1010.758</v>
      </c>
      <c r="I13" s="411">
        <v>0.55753827907372444</v>
      </c>
      <c r="J13" s="379">
        <v>-33.507082152974505</v>
      </c>
      <c r="K13" s="380">
        <v>-35.490959087238252</v>
      </c>
      <c r="L13" s="379">
        <v>-8.9284137496057951</v>
      </c>
      <c r="M13" s="381">
        <v>-12.241994560308498</v>
      </c>
      <c r="O13" s="429">
        <v>2550</v>
      </c>
      <c r="P13" s="410">
        <v>4.1317279112965011</v>
      </c>
      <c r="Q13" s="431">
        <v>430.995</v>
      </c>
      <c r="R13" s="411">
        <v>0.56289914278904796</v>
      </c>
      <c r="S13" s="379">
        <v>-32.770893751647762</v>
      </c>
      <c r="T13" s="380">
        <v>-34.645672099544981</v>
      </c>
      <c r="U13" s="379">
        <v>-14.196041425278025</v>
      </c>
      <c r="V13" s="381">
        <v>-17.152847617707039</v>
      </c>
      <c r="X13" s="429">
        <v>11</v>
      </c>
      <c r="Y13" s="410">
        <v>7.861073393839777</v>
      </c>
      <c r="Z13" s="431">
        <v>1.508</v>
      </c>
      <c r="AA13" s="411">
        <v>0.81617666479472839</v>
      </c>
      <c r="AB13" s="379">
        <v>10.000000000000014</v>
      </c>
      <c r="AC13" s="380">
        <v>8.1212034588722872</v>
      </c>
      <c r="AD13" s="379">
        <v>97.900262467191595</v>
      </c>
      <c r="AE13" s="381">
        <v>96.416888156376842</v>
      </c>
    </row>
    <row r="14" spans="1:62" ht="45.75" customHeight="1">
      <c r="A14" s="651" t="s">
        <v>30</v>
      </c>
      <c r="B14" s="641" t="s">
        <v>4</v>
      </c>
      <c r="C14" s="664" t="s">
        <v>5</v>
      </c>
      <c r="D14" s="658" t="s">
        <v>6</v>
      </c>
      <c r="E14" s="644"/>
      <c r="F14" s="451">
        <v>18266</v>
      </c>
      <c r="G14" s="295">
        <v>12.30202584718535</v>
      </c>
      <c r="H14" s="423" t="s">
        <v>22</v>
      </c>
      <c r="I14" s="406" t="s">
        <v>22</v>
      </c>
      <c r="J14" s="372">
        <v>-1.4725713361022628</v>
      </c>
      <c r="K14" s="295">
        <v>-4.9770704988638101</v>
      </c>
      <c r="L14" s="533" t="s">
        <v>206</v>
      </c>
      <c r="M14" s="534" t="s">
        <v>206</v>
      </c>
      <c r="O14" s="430">
        <v>6341</v>
      </c>
      <c r="P14" s="295">
        <v>10.154324053662954</v>
      </c>
      <c r="Q14" s="423" t="s">
        <v>22</v>
      </c>
      <c r="R14" s="406" t="s">
        <v>22</v>
      </c>
      <c r="S14" s="372">
        <v>9.9913269731136296</v>
      </c>
      <c r="T14" s="295">
        <v>6.5930601598080045</v>
      </c>
      <c r="U14" s="533" t="s">
        <v>206</v>
      </c>
      <c r="V14" s="534" t="s">
        <v>206</v>
      </c>
      <c r="X14" s="430">
        <v>39</v>
      </c>
      <c r="Y14" s="295">
        <v>27.319214514208333</v>
      </c>
      <c r="Z14" s="423" t="s">
        <v>22</v>
      </c>
      <c r="AA14" s="406" t="s">
        <v>22</v>
      </c>
      <c r="AB14" s="372">
        <v>-30.357142857142861</v>
      </c>
      <c r="AC14" s="295">
        <v>-30.501869648319285</v>
      </c>
      <c r="AD14" s="533" t="s">
        <v>206</v>
      </c>
      <c r="AE14" s="534" t="s">
        <v>206</v>
      </c>
    </row>
    <row r="15" spans="1:62" ht="45.75" customHeight="1">
      <c r="A15" s="651"/>
      <c r="B15" s="641"/>
      <c r="C15" s="664"/>
      <c r="D15" s="113"/>
      <c r="E15" s="241" t="s">
        <v>7</v>
      </c>
      <c r="F15" s="451">
        <v>10341</v>
      </c>
      <c r="G15" s="295">
        <v>6.9645926467613979</v>
      </c>
      <c r="H15" s="423" t="s">
        <v>22</v>
      </c>
      <c r="I15" s="406" t="s">
        <v>22</v>
      </c>
      <c r="J15" s="372">
        <v>6.6962443252166679</v>
      </c>
      <c r="K15" s="295">
        <v>2.9011904607435497</v>
      </c>
      <c r="L15" s="533" t="s">
        <v>206</v>
      </c>
      <c r="M15" s="534" t="s">
        <v>206</v>
      </c>
      <c r="O15" s="430">
        <v>3806</v>
      </c>
      <c r="P15" s="295">
        <v>6.0948363583411451</v>
      </c>
      <c r="Q15" s="423" t="s">
        <v>22</v>
      </c>
      <c r="R15" s="406" t="s">
        <v>22</v>
      </c>
      <c r="S15" s="372">
        <v>33.731553056921996</v>
      </c>
      <c r="T15" s="295">
        <v>29.599813662994649</v>
      </c>
      <c r="U15" s="533" t="s">
        <v>206</v>
      </c>
      <c r="V15" s="534" t="s">
        <v>206</v>
      </c>
      <c r="X15" s="430">
        <v>22</v>
      </c>
      <c r="Y15" s="295">
        <v>15.410838956732906</v>
      </c>
      <c r="Z15" s="423" t="s">
        <v>22</v>
      </c>
      <c r="AA15" s="406" t="s">
        <v>22</v>
      </c>
      <c r="AB15" s="372">
        <v>-15.384615384615387</v>
      </c>
      <c r="AC15" s="295">
        <v>-15.560457008608836</v>
      </c>
      <c r="AD15" s="533" t="s">
        <v>206</v>
      </c>
      <c r="AE15" s="534" t="s">
        <v>206</v>
      </c>
    </row>
    <row r="16" spans="1:62" ht="45.75" customHeight="1">
      <c r="A16" s="651"/>
      <c r="B16" s="641"/>
      <c r="C16" s="664"/>
      <c r="D16" s="113"/>
      <c r="E16" s="241" t="s">
        <v>125</v>
      </c>
      <c r="F16" s="451">
        <v>308</v>
      </c>
      <c r="G16" s="295">
        <v>0.20743588968209173</v>
      </c>
      <c r="H16" s="423" t="s">
        <v>22</v>
      </c>
      <c r="I16" s="406" t="s">
        <v>22</v>
      </c>
      <c r="J16" s="372">
        <v>29.957805907172997</v>
      </c>
      <c r="K16" s="295">
        <v>25.335366976490775</v>
      </c>
      <c r="L16" s="533" t="s">
        <v>206</v>
      </c>
      <c r="M16" s="534" t="s">
        <v>206</v>
      </c>
      <c r="O16" s="430">
        <v>211</v>
      </c>
      <c r="P16" s="295">
        <v>0.33789029732264364</v>
      </c>
      <c r="Q16" s="423" t="s">
        <v>22</v>
      </c>
      <c r="R16" s="406" t="s">
        <v>22</v>
      </c>
      <c r="S16" s="372">
        <v>38.815789473684191</v>
      </c>
      <c r="T16" s="295">
        <v>34.526968677417699</v>
      </c>
      <c r="U16" s="533" t="s">
        <v>206</v>
      </c>
      <c r="V16" s="534" t="s">
        <v>206</v>
      </c>
      <c r="X16" s="539" t="s">
        <v>22</v>
      </c>
      <c r="Y16" s="540" t="s">
        <v>22</v>
      </c>
      <c r="Z16" s="423" t="s">
        <v>22</v>
      </c>
      <c r="AA16" s="406" t="s">
        <v>22</v>
      </c>
      <c r="AB16" s="538" t="s">
        <v>22</v>
      </c>
      <c r="AC16" s="540" t="s">
        <v>22</v>
      </c>
      <c r="AD16" s="533" t="s">
        <v>206</v>
      </c>
      <c r="AE16" s="534" t="s">
        <v>206</v>
      </c>
    </row>
    <row r="17" spans="1:44" ht="45.75" customHeight="1">
      <c r="A17" s="651"/>
      <c r="B17" s="641"/>
      <c r="C17" s="664"/>
      <c r="D17" s="8"/>
      <c r="E17" s="241" t="s">
        <v>8</v>
      </c>
      <c r="F17" s="451">
        <v>7617</v>
      </c>
      <c r="G17" s="295">
        <v>5.1299973107418602</v>
      </c>
      <c r="H17" s="423" t="s">
        <v>22</v>
      </c>
      <c r="I17" s="406" t="s">
        <v>22</v>
      </c>
      <c r="J17" s="372">
        <v>-11.533101045296164</v>
      </c>
      <c r="K17" s="295">
        <v>-14.679759569964133</v>
      </c>
      <c r="L17" s="533" t="s">
        <v>206</v>
      </c>
      <c r="M17" s="534" t="s">
        <v>206</v>
      </c>
      <c r="O17" s="430">
        <v>2324</v>
      </c>
      <c r="P17" s="295">
        <v>3.7215973979991648</v>
      </c>
      <c r="Q17" s="423" t="s">
        <v>22</v>
      </c>
      <c r="R17" s="406" t="s">
        <v>22</v>
      </c>
      <c r="S17" s="372">
        <v>-16.010119262739437</v>
      </c>
      <c r="T17" s="295">
        <v>-18.605051356182571</v>
      </c>
      <c r="U17" s="533" t="s">
        <v>206</v>
      </c>
      <c r="V17" s="534" t="s">
        <v>206</v>
      </c>
      <c r="X17" s="430">
        <v>17</v>
      </c>
      <c r="Y17" s="295">
        <v>11.908375557475427</v>
      </c>
      <c r="Z17" s="423" t="s">
        <v>22</v>
      </c>
      <c r="AA17" s="406" t="s">
        <v>22</v>
      </c>
      <c r="AB17" s="372">
        <v>-43.333333333333336</v>
      </c>
      <c r="AC17" s="295">
        <v>-43.451093936068339</v>
      </c>
      <c r="AD17" s="533" t="s">
        <v>206</v>
      </c>
      <c r="AE17" s="534" t="s">
        <v>206</v>
      </c>
    </row>
    <row r="18" spans="1:44" ht="45.75" customHeight="1">
      <c r="A18" s="651"/>
      <c r="B18" s="641"/>
      <c r="C18" s="664"/>
      <c r="D18" s="648" t="s">
        <v>3</v>
      </c>
      <c r="E18" s="649"/>
      <c r="F18" s="451">
        <v>9407</v>
      </c>
      <c r="G18" s="295">
        <v>6.3355500462319378</v>
      </c>
      <c r="H18" s="451">
        <v>2893.4270000000001</v>
      </c>
      <c r="I18" s="412">
        <v>1.5698870146323012</v>
      </c>
      <c r="J18" s="372">
        <v>8.7765957446808613</v>
      </c>
      <c r="K18" s="295">
        <v>4.9075463450899832</v>
      </c>
      <c r="L18" s="295">
        <v>5.2658251979309227</v>
      </c>
      <c r="M18" s="377">
        <v>-0.27196374560323022</v>
      </c>
      <c r="O18" s="430">
        <v>5388</v>
      </c>
      <c r="P18" s="295">
        <v>8.628212900352624</v>
      </c>
      <c r="Q18" s="451">
        <v>2088.8180000000002</v>
      </c>
      <c r="R18" s="412">
        <v>2.6110470367705605</v>
      </c>
      <c r="S18" s="372">
        <v>2.981651376146786</v>
      </c>
      <c r="T18" s="295">
        <v>-0.20004610747858464</v>
      </c>
      <c r="U18" s="295">
        <v>4.8768731617333287</v>
      </c>
      <c r="V18" s="377">
        <v>-8.9505793892598717E-2</v>
      </c>
      <c r="X18" s="430">
        <v>26</v>
      </c>
      <c r="Y18" s="295">
        <v>18.212809676138889</v>
      </c>
      <c r="Z18" s="451">
        <v>2.8140000000000001</v>
      </c>
      <c r="AA18" s="412">
        <v>1.4609928410312414</v>
      </c>
      <c r="AB18" s="372">
        <v>30</v>
      </c>
      <c r="AC18" s="295">
        <v>29.729843323137317</v>
      </c>
      <c r="AD18" s="295">
        <v>-32.176428054952993</v>
      </c>
      <c r="AE18" s="377">
        <v>-31.708722542453089</v>
      </c>
    </row>
    <row r="19" spans="1:44" ht="45.75" customHeight="1">
      <c r="A19" s="651"/>
      <c r="B19" s="641"/>
      <c r="C19" s="664"/>
      <c r="D19" s="114"/>
      <c r="E19" s="241" t="s">
        <v>7</v>
      </c>
      <c r="F19" s="451">
        <v>3713</v>
      </c>
      <c r="G19" s="295">
        <v>2.5006800597065149</v>
      </c>
      <c r="H19" s="451">
        <v>642.16499999999996</v>
      </c>
      <c r="I19" s="412">
        <v>0.34841953667790876</v>
      </c>
      <c r="J19" s="372">
        <v>39.954768186958148</v>
      </c>
      <c r="K19" s="295">
        <v>34.976749633273926</v>
      </c>
      <c r="L19" s="295">
        <v>23.312568889435099</v>
      </c>
      <c r="M19" s="296">
        <v>16.825382955057094</v>
      </c>
      <c r="O19" s="430">
        <v>2260</v>
      </c>
      <c r="P19" s="295">
        <v>3.6191093457306853</v>
      </c>
      <c r="Q19" s="451">
        <v>408.23200000000003</v>
      </c>
      <c r="R19" s="412">
        <v>0.51029479538902833</v>
      </c>
      <c r="S19" s="372">
        <v>46.183699870633887</v>
      </c>
      <c r="T19" s="295">
        <v>41.667241804462606</v>
      </c>
      <c r="U19" s="295">
        <v>21.340526401830971</v>
      </c>
      <c r="V19" s="296">
        <v>15.594521409316499</v>
      </c>
      <c r="X19" s="430">
        <v>10</v>
      </c>
      <c r="Y19" s="295">
        <v>7.0049267985149575</v>
      </c>
      <c r="Z19" s="451">
        <v>0.68</v>
      </c>
      <c r="AA19" s="412">
        <v>0.3530473105548132</v>
      </c>
      <c r="AB19" s="372">
        <v>66.666666666666686</v>
      </c>
      <c r="AC19" s="295">
        <v>66.320311952740184</v>
      </c>
      <c r="AD19" s="295">
        <v>254.16666666666669</v>
      </c>
      <c r="AE19" s="296">
        <v>256.60896950612698</v>
      </c>
    </row>
    <row r="20" spans="1:44" ht="45.75" customHeight="1">
      <c r="A20" s="651"/>
      <c r="B20" s="641"/>
      <c r="C20" s="664"/>
      <c r="D20" s="114"/>
      <c r="E20" s="241" t="s">
        <v>125</v>
      </c>
      <c r="F20" s="451">
        <v>182</v>
      </c>
      <c r="G20" s="295">
        <v>0.12257575299396328</v>
      </c>
      <c r="H20" s="451">
        <v>35</v>
      </c>
      <c r="I20" s="412">
        <v>1.8989953958448071E-2</v>
      </c>
      <c r="J20" s="372">
        <v>31.884057971014499</v>
      </c>
      <c r="K20" s="295">
        <v>27.193104629304372</v>
      </c>
      <c r="L20" s="295">
        <v>35.632629335400111</v>
      </c>
      <c r="M20" s="296">
        <v>28.49731382627121</v>
      </c>
      <c r="O20" s="430">
        <v>153</v>
      </c>
      <c r="P20" s="295">
        <v>0.24501049995433399</v>
      </c>
      <c r="Q20" s="451">
        <v>33.35</v>
      </c>
      <c r="R20" s="412">
        <v>4.1687891753277778E-2</v>
      </c>
      <c r="S20" s="372">
        <v>29.661016949152554</v>
      </c>
      <c r="T20" s="295">
        <v>25.655039905294629</v>
      </c>
      <c r="U20" s="295">
        <v>37.231503579952289</v>
      </c>
      <c r="V20" s="296">
        <v>30.732991268497699</v>
      </c>
      <c r="X20" s="539" t="s">
        <v>22</v>
      </c>
      <c r="Y20" s="540" t="s">
        <v>22</v>
      </c>
      <c r="Z20" s="541" t="s">
        <v>22</v>
      </c>
      <c r="AA20" s="542" t="s">
        <v>22</v>
      </c>
      <c r="AB20" s="538" t="s">
        <v>22</v>
      </c>
      <c r="AC20" s="540" t="s">
        <v>22</v>
      </c>
      <c r="AD20" s="540" t="s">
        <v>22</v>
      </c>
      <c r="AE20" s="543" t="s">
        <v>22</v>
      </c>
    </row>
    <row r="21" spans="1:44" ht="45.75" customHeight="1">
      <c r="A21" s="651"/>
      <c r="B21" s="641"/>
      <c r="C21" s="664"/>
      <c r="D21" s="114"/>
      <c r="E21" s="241" t="s">
        <v>8</v>
      </c>
      <c r="F21" s="451">
        <v>5512</v>
      </c>
      <c r="G21" s="295">
        <v>3.7122942335314599</v>
      </c>
      <c r="H21" s="451">
        <v>2216.2620000000002</v>
      </c>
      <c r="I21" s="412">
        <v>1.2024775239959442</v>
      </c>
      <c r="J21" s="372">
        <v>-5.890387570428544</v>
      </c>
      <c r="K21" s="295">
        <v>-9.2377504564762631</v>
      </c>
      <c r="L21" s="295">
        <v>0.64224503762058305</v>
      </c>
      <c r="M21" s="296">
        <v>-4.6523081639890904</v>
      </c>
      <c r="O21" s="430">
        <v>2975</v>
      </c>
      <c r="P21" s="295">
        <v>4.7640930546676055</v>
      </c>
      <c r="Q21" s="451">
        <v>1647.2360000000001</v>
      </c>
      <c r="R21" s="412">
        <v>2.0590643496282541</v>
      </c>
      <c r="S21" s="372">
        <v>-16.619955156950667</v>
      </c>
      <c r="T21" s="295">
        <v>-19.196045900462948</v>
      </c>
      <c r="U21" s="295">
        <v>0.99862104823633047</v>
      </c>
      <c r="V21" s="296">
        <v>-3.7841056959875772</v>
      </c>
      <c r="X21" s="430">
        <v>16</v>
      </c>
      <c r="Y21" s="295">
        <v>11.207882877623932</v>
      </c>
      <c r="Z21" s="451">
        <v>2.1339999999999999</v>
      </c>
      <c r="AA21" s="412">
        <v>1.1079455304764283</v>
      </c>
      <c r="AB21" s="372">
        <v>14.285714285714278</v>
      </c>
      <c r="AC21" s="295">
        <v>14.048213910450414</v>
      </c>
      <c r="AD21" s="295">
        <v>-46.070255243871614</v>
      </c>
      <c r="AE21" s="296">
        <v>-45.698360367403133</v>
      </c>
    </row>
    <row r="22" spans="1:44" ht="45.75" customHeight="1">
      <c r="A22" s="651"/>
      <c r="B22" s="641"/>
      <c r="C22" s="664"/>
      <c r="D22" s="648" t="s">
        <v>20</v>
      </c>
      <c r="E22" s="650"/>
      <c r="F22" s="451">
        <v>83</v>
      </c>
      <c r="G22" s="295">
        <v>5.5899931310433811E-2</v>
      </c>
      <c r="H22" s="451">
        <v>186.976</v>
      </c>
      <c r="I22" s="412">
        <v>0.1014475894667082</v>
      </c>
      <c r="J22" s="372">
        <v>-1.1904761904761898</v>
      </c>
      <c r="K22" s="295">
        <v>-4.7050091297715539</v>
      </c>
      <c r="L22" s="295">
        <v>20.421464822114018</v>
      </c>
      <c r="M22" s="296">
        <v>14.086373113079475</v>
      </c>
      <c r="O22" s="430">
        <v>33</v>
      </c>
      <c r="P22" s="295">
        <v>5.2845401950934789E-2</v>
      </c>
      <c r="Q22" s="451">
        <v>93.894999999999996</v>
      </c>
      <c r="R22" s="412">
        <v>0.11736985295874112</v>
      </c>
      <c r="S22" s="372">
        <v>-34</v>
      </c>
      <c r="T22" s="295">
        <v>-36.03912086389316</v>
      </c>
      <c r="U22" s="295">
        <v>8.3062264977968425</v>
      </c>
      <c r="V22" s="296">
        <v>3.1774526525619535</v>
      </c>
      <c r="X22" s="539" t="s">
        <v>22</v>
      </c>
      <c r="Y22" s="540" t="s">
        <v>22</v>
      </c>
      <c r="Z22" s="541" t="s">
        <v>22</v>
      </c>
      <c r="AA22" s="542" t="s">
        <v>22</v>
      </c>
      <c r="AB22" s="538" t="s">
        <v>22</v>
      </c>
      <c r="AC22" s="540" t="s">
        <v>22</v>
      </c>
      <c r="AD22" s="540" t="s">
        <v>22</v>
      </c>
      <c r="AE22" s="543" t="s">
        <v>22</v>
      </c>
    </row>
    <row r="23" spans="1:44" ht="45.75" customHeight="1">
      <c r="A23" s="651"/>
      <c r="B23" s="641"/>
      <c r="C23" s="664"/>
      <c r="D23" s="113"/>
      <c r="E23" s="241" t="s">
        <v>7</v>
      </c>
      <c r="F23" s="451">
        <v>66</v>
      </c>
      <c r="G23" s="295">
        <v>4.4450547789019655E-2</v>
      </c>
      <c r="H23" s="451">
        <v>130.44</v>
      </c>
      <c r="I23" s="412">
        <v>7.0772845552570476E-2</v>
      </c>
      <c r="J23" s="372">
        <v>73.684210526315809</v>
      </c>
      <c r="K23" s="295">
        <v>67.506477293768711</v>
      </c>
      <c r="L23" s="295">
        <v>67.859165079528481</v>
      </c>
      <c r="M23" s="296">
        <v>59.028486873183482</v>
      </c>
      <c r="O23" s="430">
        <v>27</v>
      </c>
      <c r="P23" s="295">
        <v>4.323714705076482E-2</v>
      </c>
      <c r="Q23" s="451">
        <v>57.01</v>
      </c>
      <c r="R23" s="412">
        <v>7.1263169680790578E-2</v>
      </c>
      <c r="S23" s="372">
        <v>170</v>
      </c>
      <c r="T23" s="295">
        <v>161.658141920437</v>
      </c>
      <c r="U23" s="295">
        <v>175.41062801932367</v>
      </c>
      <c r="V23" s="296">
        <v>162.36872940129768</v>
      </c>
      <c r="X23" s="539" t="s">
        <v>22</v>
      </c>
      <c r="Y23" s="540" t="s">
        <v>22</v>
      </c>
      <c r="Z23" s="541" t="s">
        <v>22</v>
      </c>
      <c r="AA23" s="542" t="s">
        <v>22</v>
      </c>
      <c r="AB23" s="538" t="s">
        <v>22</v>
      </c>
      <c r="AC23" s="540" t="s">
        <v>22</v>
      </c>
      <c r="AD23" s="540" t="s">
        <v>22</v>
      </c>
      <c r="AE23" s="543" t="s">
        <v>22</v>
      </c>
    </row>
    <row r="24" spans="1:44" ht="45.75" customHeight="1">
      <c r="A24" s="651"/>
      <c r="B24" s="641"/>
      <c r="C24" s="664"/>
      <c r="D24" s="113"/>
      <c r="E24" s="241" t="s">
        <v>125</v>
      </c>
      <c r="F24" s="541" t="s">
        <v>22</v>
      </c>
      <c r="G24" s="540" t="s">
        <v>22</v>
      </c>
      <c r="H24" s="541" t="s">
        <v>22</v>
      </c>
      <c r="I24" s="542" t="s">
        <v>22</v>
      </c>
      <c r="J24" s="538" t="s">
        <v>22</v>
      </c>
      <c r="K24" s="540" t="s">
        <v>22</v>
      </c>
      <c r="L24" s="540" t="s">
        <v>22</v>
      </c>
      <c r="M24" s="543" t="s">
        <v>22</v>
      </c>
      <c r="O24" s="539" t="s">
        <v>22</v>
      </c>
      <c r="P24" s="540" t="s">
        <v>22</v>
      </c>
      <c r="Q24" s="541" t="s">
        <v>22</v>
      </c>
      <c r="R24" s="542" t="s">
        <v>22</v>
      </c>
      <c r="S24" s="538" t="s">
        <v>22</v>
      </c>
      <c r="T24" s="540" t="s">
        <v>22</v>
      </c>
      <c r="U24" s="540" t="s">
        <v>22</v>
      </c>
      <c r="V24" s="543" t="s">
        <v>22</v>
      </c>
      <c r="X24" s="539" t="s">
        <v>22</v>
      </c>
      <c r="Y24" s="540" t="s">
        <v>22</v>
      </c>
      <c r="Z24" s="541" t="s">
        <v>22</v>
      </c>
      <c r="AA24" s="542" t="s">
        <v>22</v>
      </c>
      <c r="AB24" s="544" t="s">
        <v>22</v>
      </c>
      <c r="AC24" s="540" t="s">
        <v>22</v>
      </c>
      <c r="AD24" s="540" t="s">
        <v>22</v>
      </c>
      <c r="AE24" s="543" t="s">
        <v>22</v>
      </c>
    </row>
    <row r="25" spans="1:44" ht="45.75" customHeight="1">
      <c r="A25" s="651"/>
      <c r="B25" s="641"/>
      <c r="C25" s="664"/>
      <c r="D25" s="8"/>
      <c r="E25" s="16" t="s">
        <v>8</v>
      </c>
      <c r="F25" s="451">
        <v>17</v>
      </c>
      <c r="G25" s="295">
        <v>1.1449383521414154E-2</v>
      </c>
      <c r="H25" s="451">
        <v>56.536000000000001</v>
      </c>
      <c r="I25" s="412">
        <v>3.0674743914137721E-2</v>
      </c>
      <c r="J25" s="372">
        <v>-63.04347826086957</v>
      </c>
      <c r="K25" s="295">
        <v>-64.357976175304813</v>
      </c>
      <c r="L25" s="295">
        <v>-27.106756059824662</v>
      </c>
      <c r="M25" s="296">
        <v>-30.941499193137176</v>
      </c>
      <c r="O25" s="430">
        <v>6</v>
      </c>
      <c r="P25" s="295">
        <v>9.6082549001699612E-3</v>
      </c>
      <c r="Q25" s="451">
        <v>36.884999999999998</v>
      </c>
      <c r="R25" s="412">
        <v>4.6106683277950547E-2</v>
      </c>
      <c r="S25" s="372">
        <v>-85</v>
      </c>
      <c r="T25" s="295">
        <v>-85.463436559975719</v>
      </c>
      <c r="U25" s="295">
        <v>-44.108555323211206</v>
      </c>
      <c r="V25" s="296">
        <v>-46.755259847041508</v>
      </c>
      <c r="X25" s="539" t="s">
        <v>22</v>
      </c>
      <c r="Y25" s="540" t="s">
        <v>22</v>
      </c>
      <c r="Z25" s="541" t="s">
        <v>22</v>
      </c>
      <c r="AA25" s="542" t="s">
        <v>22</v>
      </c>
      <c r="AB25" s="538" t="s">
        <v>22</v>
      </c>
      <c r="AC25" s="540" t="s">
        <v>22</v>
      </c>
      <c r="AD25" s="540" t="s">
        <v>22</v>
      </c>
      <c r="AE25" s="543" t="s">
        <v>22</v>
      </c>
    </row>
    <row r="26" spans="1:44" ht="45.75" customHeight="1">
      <c r="A26" s="651"/>
      <c r="B26" s="641"/>
      <c r="C26" s="665"/>
      <c r="D26" s="643" t="s">
        <v>9</v>
      </c>
      <c r="E26" s="644"/>
      <c r="F26" s="451">
        <v>27756</v>
      </c>
      <c r="G26" s="295">
        <v>18.69347582472772</v>
      </c>
      <c r="H26" s="423" t="s">
        <v>22</v>
      </c>
      <c r="I26" s="406" t="s">
        <v>22</v>
      </c>
      <c r="J26" s="372">
        <v>1.7784459682446538</v>
      </c>
      <c r="K26" s="295">
        <v>-1.8416878718418417</v>
      </c>
      <c r="L26" s="533" t="s">
        <v>206</v>
      </c>
      <c r="M26" s="534" t="s">
        <v>206</v>
      </c>
      <c r="O26" s="430">
        <v>11762</v>
      </c>
      <c r="P26" s="295">
        <v>18.835382355966512</v>
      </c>
      <c r="Q26" s="423" t="s">
        <v>22</v>
      </c>
      <c r="R26" s="406" t="s">
        <v>22</v>
      </c>
      <c r="S26" s="372">
        <v>6.4723454331492718</v>
      </c>
      <c r="T26" s="295">
        <v>3.1828002664769315</v>
      </c>
      <c r="U26" s="533" t="s">
        <v>206</v>
      </c>
      <c r="V26" s="534" t="s">
        <v>206</v>
      </c>
      <c r="X26" s="430">
        <v>65</v>
      </c>
      <c r="Y26" s="295">
        <v>45.532024190347229</v>
      </c>
      <c r="Z26" s="423" t="s">
        <v>22</v>
      </c>
      <c r="AA26" s="406" t="s">
        <v>22</v>
      </c>
      <c r="AB26" s="372">
        <v>-14.473684210526315</v>
      </c>
      <c r="AC26" s="295">
        <v>-14.651418866357005</v>
      </c>
      <c r="AD26" s="533" t="s">
        <v>206</v>
      </c>
      <c r="AE26" s="534" t="s">
        <v>206</v>
      </c>
    </row>
    <row r="27" spans="1:44" ht="43.5" customHeight="1">
      <c r="A27" s="651"/>
      <c r="B27" s="641"/>
      <c r="C27" s="645" t="s">
        <v>10</v>
      </c>
      <c r="D27" s="643" t="s">
        <v>6</v>
      </c>
      <c r="E27" s="644"/>
      <c r="F27" s="451">
        <v>71</v>
      </c>
      <c r="G27" s="295">
        <v>4.7818013530612054E-2</v>
      </c>
      <c r="H27" s="423" t="s">
        <v>22</v>
      </c>
      <c r="I27" s="406" t="s">
        <v>22</v>
      </c>
      <c r="J27" s="372">
        <v>-15.476190476190482</v>
      </c>
      <c r="K27" s="295">
        <v>-18.482598171250359</v>
      </c>
      <c r="L27" s="533" t="s">
        <v>206</v>
      </c>
      <c r="M27" s="534" t="s">
        <v>206</v>
      </c>
      <c r="O27" s="430">
        <v>41</v>
      </c>
      <c r="P27" s="295">
        <v>6.5656408484494735E-2</v>
      </c>
      <c r="Q27" s="423" t="s">
        <v>22</v>
      </c>
      <c r="R27" s="406" t="s">
        <v>22</v>
      </c>
      <c r="S27" s="372">
        <v>2.4999999999999858</v>
      </c>
      <c r="T27" s="295">
        <v>-0.66681649316741698</v>
      </c>
      <c r="U27" s="533" t="s">
        <v>206</v>
      </c>
      <c r="V27" s="534" t="s">
        <v>206</v>
      </c>
      <c r="X27" s="539" t="s">
        <v>22</v>
      </c>
      <c r="Y27" s="540" t="s">
        <v>22</v>
      </c>
      <c r="Z27" s="423" t="s">
        <v>22</v>
      </c>
      <c r="AA27" s="406" t="s">
        <v>22</v>
      </c>
      <c r="AB27" s="538" t="s">
        <v>22</v>
      </c>
      <c r="AC27" s="540" t="s">
        <v>22</v>
      </c>
      <c r="AD27" s="533" t="s">
        <v>206</v>
      </c>
      <c r="AE27" s="534" t="s">
        <v>206</v>
      </c>
      <c r="AR27" s="3"/>
    </row>
    <row r="28" spans="1:44" ht="45.75" customHeight="1">
      <c r="A28" s="651"/>
      <c r="B28" s="641"/>
      <c r="C28" s="641"/>
      <c r="D28" s="643" t="s">
        <v>3</v>
      </c>
      <c r="E28" s="644"/>
      <c r="F28" s="451">
        <v>78</v>
      </c>
      <c r="G28" s="295">
        <v>5.2532465568841412E-2</v>
      </c>
      <c r="H28" s="382">
        <v>-41.476999999999997</v>
      </c>
      <c r="I28" s="412">
        <v>-2.2504180580987163E-2</v>
      </c>
      <c r="J28" s="372">
        <v>-9.3023255813953512</v>
      </c>
      <c r="K28" s="295">
        <v>-12.528330038983356</v>
      </c>
      <c r="L28" s="295">
        <v>-14.789629386145137</v>
      </c>
      <c r="M28" s="296">
        <v>-19.272347755308004</v>
      </c>
      <c r="O28" s="430">
        <v>39</v>
      </c>
      <c r="P28" s="295">
        <v>6.2453656851104745E-2</v>
      </c>
      <c r="Q28" s="382">
        <v>-15.563000000000001</v>
      </c>
      <c r="R28" s="412">
        <v>-1.9453932814280719E-2</v>
      </c>
      <c r="S28" s="372">
        <v>-11.36363636363636</v>
      </c>
      <c r="T28" s="295">
        <v>-14.102125127129256</v>
      </c>
      <c r="U28" s="295">
        <v>-59.061973905723903</v>
      </c>
      <c r="V28" s="296">
        <v>-61.000568613500363</v>
      </c>
      <c r="X28" s="430">
        <v>1</v>
      </c>
      <c r="Y28" s="295">
        <v>0.70049267985149577</v>
      </c>
      <c r="Z28" s="382">
        <v>-0.625</v>
      </c>
      <c r="AA28" s="412">
        <v>-0.32449201337758565</v>
      </c>
      <c r="AB28" s="538" t="s">
        <v>22</v>
      </c>
      <c r="AC28" s="540" t="s">
        <v>22</v>
      </c>
      <c r="AD28" s="540" t="s">
        <v>22</v>
      </c>
      <c r="AE28" s="543" t="s">
        <v>22</v>
      </c>
    </row>
    <row r="29" spans="1:44" ht="42.75" customHeight="1" thickBot="1">
      <c r="A29" s="651"/>
      <c r="B29" s="642"/>
      <c r="C29" s="642"/>
      <c r="D29" s="646" t="s">
        <v>9</v>
      </c>
      <c r="E29" s="647"/>
      <c r="F29" s="452">
        <v>149</v>
      </c>
      <c r="G29" s="385">
        <v>0.10035047909945347</v>
      </c>
      <c r="H29" s="424" t="s">
        <v>22</v>
      </c>
      <c r="I29" s="407" t="s">
        <v>22</v>
      </c>
      <c r="J29" s="373">
        <v>-12.352941176470594</v>
      </c>
      <c r="K29" s="380">
        <v>-15.470438998456473</v>
      </c>
      <c r="L29" s="535" t="s">
        <v>206</v>
      </c>
      <c r="M29" s="536" t="s">
        <v>206</v>
      </c>
      <c r="O29" s="436">
        <v>80</v>
      </c>
      <c r="P29" s="385">
        <v>0.12811006533559949</v>
      </c>
      <c r="Q29" s="424" t="s">
        <v>22</v>
      </c>
      <c r="R29" s="407" t="s">
        <v>22</v>
      </c>
      <c r="S29" s="373">
        <v>-4.7619047619047734</v>
      </c>
      <c r="T29" s="380">
        <v>-7.7043591109569434</v>
      </c>
      <c r="U29" s="535" t="s">
        <v>206</v>
      </c>
      <c r="V29" s="536" t="s">
        <v>206</v>
      </c>
      <c r="X29" s="436">
        <v>1</v>
      </c>
      <c r="Y29" s="385">
        <v>0.70049267985149577</v>
      </c>
      <c r="Z29" s="424" t="s">
        <v>22</v>
      </c>
      <c r="AA29" s="407" t="s">
        <v>22</v>
      </c>
      <c r="AB29" s="545" t="s">
        <v>22</v>
      </c>
      <c r="AC29" s="546" t="s">
        <v>22</v>
      </c>
      <c r="AD29" s="535" t="s">
        <v>206</v>
      </c>
      <c r="AE29" s="536" t="s">
        <v>206</v>
      </c>
    </row>
    <row r="30" spans="1:44" ht="47.25" customHeight="1">
      <c r="A30" s="651"/>
      <c r="B30" s="654" t="s">
        <v>24</v>
      </c>
      <c r="C30" s="643" t="s">
        <v>11</v>
      </c>
      <c r="D30" s="675"/>
      <c r="E30" s="644"/>
      <c r="F30" s="441">
        <v>30241</v>
      </c>
      <c r="G30" s="442">
        <v>20.206887902053825</v>
      </c>
      <c r="H30" s="443">
        <v>43178.514000000003</v>
      </c>
      <c r="I30" s="444">
        <v>23.817446301212275</v>
      </c>
      <c r="J30" s="372">
        <v>2.986650320119864</v>
      </c>
      <c r="K30" s="295">
        <v>-8.6050453475522204E-2</v>
      </c>
      <c r="L30" s="295">
        <v>4.1262118713850953</v>
      </c>
      <c r="M30" s="389">
        <v>0.33764694401521922</v>
      </c>
      <c r="O30" s="460">
        <v>15870</v>
      </c>
      <c r="P30" s="442">
        <v>25.713930177362929</v>
      </c>
      <c r="Q30" s="443">
        <v>21253.530999999999</v>
      </c>
      <c r="R30" s="444">
        <v>27.758081604520832</v>
      </c>
      <c r="S30" s="372">
        <v>10.654023148793755</v>
      </c>
      <c r="T30" s="295">
        <v>7.5682798110684644</v>
      </c>
      <c r="U30" s="295">
        <v>10.194587902602905</v>
      </c>
      <c r="V30" s="389">
        <v>6.3972801175682861</v>
      </c>
      <c r="X30" s="460">
        <v>29</v>
      </c>
      <c r="Y30" s="442">
        <v>20.724648038304867</v>
      </c>
      <c r="Z30" s="443">
        <v>38.491</v>
      </c>
      <c r="AA30" s="444">
        <v>20.832530507038388</v>
      </c>
      <c r="AB30" s="372">
        <v>-40.816326530612244</v>
      </c>
      <c r="AC30" s="295">
        <v>-41.827181812480575</v>
      </c>
      <c r="AD30" s="295">
        <v>-36.593361337616336</v>
      </c>
      <c r="AE30" s="389">
        <v>-37.068629928745608</v>
      </c>
    </row>
    <row r="31" spans="1:44" ht="50.25" customHeight="1">
      <c r="A31" s="651"/>
      <c r="B31" s="641"/>
      <c r="C31" s="643" t="s">
        <v>21</v>
      </c>
      <c r="D31" s="675"/>
      <c r="E31" s="644"/>
      <c r="F31" s="441">
        <v>2658</v>
      </c>
      <c r="G31" s="442">
        <v>1.776062565512353</v>
      </c>
      <c r="H31" s="443">
        <v>4038.93</v>
      </c>
      <c r="I31" s="444">
        <v>2.2278904361867409</v>
      </c>
      <c r="J31" s="372">
        <v>-22.777454968041837</v>
      </c>
      <c r="K31" s="295">
        <v>-25.081460129110241</v>
      </c>
      <c r="L31" s="295">
        <v>-20.891119497219989</v>
      </c>
      <c r="M31" s="296">
        <v>-23.769444990195012</v>
      </c>
      <c r="O31" s="460">
        <v>1504</v>
      </c>
      <c r="P31" s="442">
        <v>2.43690932493723</v>
      </c>
      <c r="Q31" s="443">
        <v>2149.319</v>
      </c>
      <c r="R31" s="444">
        <v>2.8071087197768274</v>
      </c>
      <c r="S31" s="372">
        <v>-21.380031364349193</v>
      </c>
      <c r="T31" s="295">
        <v>-23.572459958684249</v>
      </c>
      <c r="U31" s="295">
        <v>-25.113445524546179</v>
      </c>
      <c r="V31" s="296">
        <v>-27.694037745240379</v>
      </c>
      <c r="X31" s="460">
        <v>1</v>
      </c>
      <c r="Y31" s="442">
        <v>0.7146430358036161</v>
      </c>
      <c r="Z31" s="443">
        <v>0.23</v>
      </c>
      <c r="AA31" s="444">
        <v>0.12448317831749836</v>
      </c>
      <c r="AB31" s="372">
        <v>-75</v>
      </c>
      <c r="AC31" s="295">
        <v>-75.426999213892657</v>
      </c>
      <c r="AD31" s="295">
        <v>-95.731254639940602</v>
      </c>
      <c r="AE31" s="296">
        <v>-95.763251298901949</v>
      </c>
    </row>
    <row r="32" spans="1:44" ht="45" customHeight="1" thickBot="1">
      <c r="A32" s="652"/>
      <c r="B32" s="642"/>
      <c r="C32" s="661" t="s">
        <v>12</v>
      </c>
      <c r="D32" s="662"/>
      <c r="E32" s="663"/>
      <c r="F32" s="455">
        <v>9835</v>
      </c>
      <c r="G32" s="456">
        <v>6.571698770434157</v>
      </c>
      <c r="H32" s="453">
        <v>18478.904999999999</v>
      </c>
      <c r="I32" s="454">
        <v>10.193040166752914</v>
      </c>
      <c r="J32" s="373">
        <v>4.9626467449306375</v>
      </c>
      <c r="K32" s="295">
        <v>1.8309903132546168</v>
      </c>
      <c r="L32" s="295">
        <v>-22.332260841375557</v>
      </c>
      <c r="M32" s="386">
        <v>-25.158151337881165</v>
      </c>
      <c r="O32" s="462">
        <v>4446</v>
      </c>
      <c r="P32" s="456">
        <v>7.2037891347546044</v>
      </c>
      <c r="Q32" s="453">
        <v>8756.6350000000002</v>
      </c>
      <c r="R32" s="454">
        <v>11.4365650070571</v>
      </c>
      <c r="S32" s="373">
        <v>11.400651465798049</v>
      </c>
      <c r="T32" s="295">
        <v>8.2940873455165303</v>
      </c>
      <c r="U32" s="295">
        <v>-16.043816273931185</v>
      </c>
      <c r="V32" s="386">
        <v>-18.936948106744808</v>
      </c>
      <c r="X32" s="462">
        <v>23</v>
      </c>
      <c r="Y32" s="456">
        <v>16.436789823483171</v>
      </c>
      <c r="Z32" s="453">
        <v>33.415999999999997</v>
      </c>
      <c r="AA32" s="454">
        <v>18.08578211590228</v>
      </c>
      <c r="AB32" s="373">
        <v>53.333333333333343</v>
      </c>
      <c r="AC32" s="295">
        <v>50.714404821458373</v>
      </c>
      <c r="AD32" s="295">
        <v>146.46703053547719</v>
      </c>
      <c r="AE32" s="386">
        <v>144.61962085041046</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18" t="s">
        <v>22</v>
      </c>
      <c r="G34" s="180" t="s">
        <v>22</v>
      </c>
      <c r="H34" s="459">
        <v>75504.347999999998</v>
      </c>
      <c r="I34" s="407" t="s">
        <v>22</v>
      </c>
      <c r="J34" s="537" t="s">
        <v>206</v>
      </c>
      <c r="K34" s="535" t="s">
        <v>206</v>
      </c>
      <c r="L34" s="387">
        <v>-5.7282932729536356</v>
      </c>
      <c r="M34" s="536" t="s">
        <v>206</v>
      </c>
      <c r="O34" s="420" t="s">
        <v>22</v>
      </c>
      <c r="P34" s="180" t="s">
        <v>22</v>
      </c>
      <c r="Q34" s="459">
        <v>37370.709000000003</v>
      </c>
      <c r="R34" s="407" t="s">
        <v>22</v>
      </c>
      <c r="S34" s="537" t="s">
        <v>206</v>
      </c>
      <c r="T34" s="535" t="s">
        <v>206</v>
      </c>
      <c r="U34" s="387">
        <v>-1.0640063758365415</v>
      </c>
      <c r="V34" s="536" t="s">
        <v>206</v>
      </c>
      <c r="X34" s="420" t="s">
        <v>22</v>
      </c>
      <c r="Y34" s="180" t="s">
        <v>22</v>
      </c>
      <c r="Z34" s="459">
        <v>87.09</v>
      </c>
      <c r="AA34" s="407" t="s">
        <v>22</v>
      </c>
      <c r="AB34" s="537" t="s">
        <v>206</v>
      </c>
      <c r="AC34" s="535" t="s">
        <v>206</v>
      </c>
      <c r="AD34" s="387">
        <v>-7.3195130257108758</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66" t="s">
        <v>0</v>
      </c>
      <c r="B43" s="667"/>
      <c r="C43" s="667"/>
      <c r="D43" s="667"/>
      <c r="E43" s="668"/>
      <c r="F43" s="416" t="s">
        <v>28</v>
      </c>
      <c r="G43" s="393"/>
      <c r="H43" s="421"/>
      <c r="I43" s="393"/>
      <c r="J43" s="393"/>
      <c r="K43" s="393"/>
      <c r="L43" s="393"/>
      <c r="M43" s="395"/>
      <c r="O43" s="690" t="s">
        <v>27</v>
      </c>
      <c r="P43" s="691"/>
      <c r="Q43" s="691"/>
      <c r="R43" s="691"/>
      <c r="S43" s="691"/>
      <c r="T43" s="691"/>
      <c r="U43" s="691"/>
      <c r="V43" s="692"/>
      <c r="X43" s="426" t="s">
        <v>123</v>
      </c>
      <c r="Y43" s="393"/>
      <c r="Z43" s="421"/>
      <c r="AA43" s="393"/>
      <c r="AB43" s="393"/>
      <c r="AC43" s="393"/>
      <c r="AD43" s="393"/>
      <c r="AE43" s="395"/>
    </row>
    <row r="44" spans="1:62" ht="21" customHeight="1">
      <c r="A44" s="669"/>
      <c r="B44" s="659"/>
      <c r="C44" s="659"/>
      <c r="D44" s="659"/>
      <c r="E44" s="660"/>
      <c r="F44" s="687" t="s">
        <v>13</v>
      </c>
      <c r="G44" s="683" t="s">
        <v>131</v>
      </c>
      <c r="H44" s="685" t="s">
        <v>14</v>
      </c>
      <c r="I44" s="679" t="s">
        <v>130</v>
      </c>
      <c r="J44" s="396" t="s">
        <v>128</v>
      </c>
      <c r="K44" s="397"/>
      <c r="L44" s="397"/>
      <c r="M44" s="398"/>
      <c r="O44" s="681" t="s">
        <v>13</v>
      </c>
      <c r="P44" s="683" t="s">
        <v>131</v>
      </c>
      <c r="Q44" s="685" t="s">
        <v>14</v>
      </c>
      <c r="R44" s="679" t="s">
        <v>130</v>
      </c>
      <c r="S44" s="693" t="s">
        <v>128</v>
      </c>
      <c r="T44" s="694"/>
      <c r="U44" s="694"/>
      <c r="V44" s="695"/>
      <c r="X44" s="681" t="s">
        <v>13</v>
      </c>
      <c r="Y44" s="683" t="s">
        <v>131</v>
      </c>
      <c r="Z44" s="685" t="s">
        <v>14</v>
      </c>
      <c r="AA44" s="679" t="s">
        <v>130</v>
      </c>
      <c r="AB44" s="396" t="s">
        <v>128</v>
      </c>
      <c r="AC44" s="397"/>
      <c r="AD44" s="397"/>
      <c r="AE44" s="398"/>
    </row>
    <row r="45" spans="1:62" ht="31.5" customHeight="1" thickBot="1">
      <c r="A45" s="670"/>
      <c r="B45" s="671"/>
      <c r="C45" s="671"/>
      <c r="D45" s="671"/>
      <c r="E45" s="672"/>
      <c r="F45" s="688"/>
      <c r="G45" s="684"/>
      <c r="H45" s="686"/>
      <c r="I45" s="680"/>
      <c r="J45" s="399" t="s">
        <v>13</v>
      </c>
      <c r="K45" s="400" t="s">
        <v>131</v>
      </c>
      <c r="L45" s="401" t="s">
        <v>14</v>
      </c>
      <c r="M45" s="402" t="s">
        <v>132</v>
      </c>
      <c r="O45" s="682"/>
      <c r="P45" s="689"/>
      <c r="Q45" s="686"/>
      <c r="R45" s="680"/>
      <c r="S45" s="399" t="s">
        <v>13</v>
      </c>
      <c r="T45" s="400" t="s">
        <v>131</v>
      </c>
      <c r="U45" s="401" t="s">
        <v>14</v>
      </c>
      <c r="V45" s="402" t="s">
        <v>132</v>
      </c>
      <c r="X45" s="682"/>
      <c r="Y45" s="684"/>
      <c r="Z45" s="686"/>
      <c r="AA45" s="680"/>
      <c r="AB45" s="399" t="s">
        <v>13</v>
      </c>
      <c r="AC45" s="400" t="s">
        <v>131</v>
      </c>
      <c r="AD45" s="401" t="s">
        <v>14</v>
      </c>
      <c r="AE45" s="402" t="s">
        <v>132</v>
      </c>
    </row>
    <row r="46" spans="1:62" ht="12" customHeight="1" thickTop="1">
      <c r="A46" s="673"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1"/>
      <c r="B47" s="4" t="s">
        <v>2</v>
      </c>
      <c r="C47" s="4"/>
      <c r="D47" s="5"/>
      <c r="E47" s="13"/>
      <c r="F47" s="441">
        <v>1693874</v>
      </c>
      <c r="G47" s="112" t="s">
        <v>22</v>
      </c>
      <c r="H47" s="443">
        <v>2011791.38</v>
      </c>
      <c r="I47" s="406" t="s">
        <v>22</v>
      </c>
      <c r="J47" s="372">
        <v>2.3364533975027939</v>
      </c>
      <c r="K47" s="295" t="s">
        <v>196</v>
      </c>
      <c r="L47" s="372">
        <v>3.1285679418140688</v>
      </c>
      <c r="M47" s="296" t="s">
        <v>197</v>
      </c>
      <c r="O47" s="460">
        <v>4597541</v>
      </c>
      <c r="P47" s="112" t="s">
        <v>22</v>
      </c>
      <c r="Q47" s="443">
        <v>5538176.9129999997</v>
      </c>
      <c r="R47" s="406" t="s">
        <v>22</v>
      </c>
      <c r="S47" s="372">
        <v>2.4097883059867939</v>
      </c>
      <c r="T47" s="295" t="s">
        <v>196</v>
      </c>
      <c r="U47" s="372">
        <v>3.1163415848941582</v>
      </c>
      <c r="V47" s="296" t="s">
        <v>197</v>
      </c>
      <c r="X47" s="460">
        <v>334656</v>
      </c>
      <c r="Y47" s="112" t="s">
        <v>22</v>
      </c>
      <c r="Z47" s="443">
        <v>580119.43400000001</v>
      </c>
      <c r="AA47" s="406" t="s">
        <v>22</v>
      </c>
      <c r="AB47" s="372">
        <v>1.4444164890827551</v>
      </c>
      <c r="AC47" s="295" t="s">
        <v>196</v>
      </c>
      <c r="AD47" s="372">
        <v>0.4442798959500891</v>
      </c>
      <c r="AE47" s="296" t="s">
        <v>197</v>
      </c>
    </row>
    <row r="48" spans="1:62" ht="49.5" customHeight="1">
      <c r="A48" s="651"/>
      <c r="B48" s="237" t="s">
        <v>3</v>
      </c>
      <c r="C48" s="237"/>
      <c r="D48" s="238"/>
      <c r="E48" s="239"/>
      <c r="F48" s="445">
        <v>4154</v>
      </c>
      <c r="G48" s="446">
        <v>24.523665868889893</v>
      </c>
      <c r="H48" s="447">
        <v>638.37599999999998</v>
      </c>
      <c r="I48" s="448">
        <v>3.1731719617965561</v>
      </c>
      <c r="J48" s="378">
        <v>-22.572227399813599</v>
      </c>
      <c r="K48" s="383">
        <v>-24.339988313415802</v>
      </c>
      <c r="L48" s="378">
        <v>-1.3518274704693454</v>
      </c>
      <c r="M48" s="388">
        <v>-4.344475543198925</v>
      </c>
      <c r="O48" s="461">
        <v>11241</v>
      </c>
      <c r="P48" s="446">
        <v>24.450026655553476</v>
      </c>
      <c r="Q48" s="447">
        <v>1786.8620000000001</v>
      </c>
      <c r="R48" s="448">
        <v>3.2264444203752727</v>
      </c>
      <c r="S48" s="378">
        <v>-22.550640760644896</v>
      </c>
      <c r="T48" s="383">
        <v>-24.37308921296983</v>
      </c>
      <c r="U48" s="378">
        <v>-6.4232050668389888</v>
      </c>
      <c r="V48" s="388">
        <v>-9.2512462186988671</v>
      </c>
      <c r="X48" s="461">
        <v>1540</v>
      </c>
      <c r="Y48" s="446">
        <v>46.017402945113787</v>
      </c>
      <c r="Z48" s="447">
        <v>271.02699999999999</v>
      </c>
      <c r="AA48" s="448">
        <v>4.6719172659194168</v>
      </c>
      <c r="AB48" s="378">
        <v>-12.846632710809274</v>
      </c>
      <c r="AC48" s="383">
        <v>-14.087566072628576</v>
      </c>
      <c r="AD48" s="378">
        <v>-13.935639162686726</v>
      </c>
      <c r="AE48" s="388">
        <v>-14.316314551244659</v>
      </c>
    </row>
    <row r="49" spans="1:31" ht="49.5" customHeight="1">
      <c r="A49" s="651"/>
      <c r="B49" s="113"/>
      <c r="C49" s="648" t="s">
        <v>7</v>
      </c>
      <c r="D49" s="674"/>
      <c r="E49" s="649"/>
      <c r="F49" s="449">
        <v>3482</v>
      </c>
      <c r="G49" s="433">
        <v>20.556428636368469</v>
      </c>
      <c r="H49" s="434">
        <v>511.68400000000003</v>
      </c>
      <c r="I49" s="435">
        <v>2.5434247560997107</v>
      </c>
      <c r="J49" s="375">
        <v>-14.468189633996559</v>
      </c>
      <c r="K49" s="376">
        <v>-16.420974612267926</v>
      </c>
      <c r="L49" s="375">
        <v>-1.1567169945448086</v>
      </c>
      <c r="M49" s="377">
        <v>-4.155284051628314</v>
      </c>
      <c r="O49" s="432">
        <v>9385</v>
      </c>
      <c r="P49" s="433">
        <v>20.413086038819447</v>
      </c>
      <c r="Q49" s="434">
        <v>1486.7180000000001</v>
      </c>
      <c r="R49" s="435">
        <v>2.6844899022820363</v>
      </c>
      <c r="S49" s="375">
        <v>-12.746374116772031</v>
      </c>
      <c r="T49" s="376">
        <v>-14.79952519526185</v>
      </c>
      <c r="U49" s="375">
        <v>-6.7291935908856999</v>
      </c>
      <c r="V49" s="377">
        <v>-9.5479872777237489</v>
      </c>
      <c r="X49" s="432">
        <v>1209</v>
      </c>
      <c r="Y49" s="433">
        <v>36.12664945496271</v>
      </c>
      <c r="Z49" s="434">
        <v>212.001</v>
      </c>
      <c r="AA49" s="435">
        <v>3.6544371309581054</v>
      </c>
      <c r="AB49" s="375">
        <v>-6.9284064665126976</v>
      </c>
      <c r="AC49" s="376">
        <v>-8.2536065023317633</v>
      </c>
      <c r="AD49" s="375">
        <v>-18.361932194513344</v>
      </c>
      <c r="AE49" s="377">
        <v>-18.723029434771888</v>
      </c>
    </row>
    <row r="50" spans="1:31" ht="49.5" customHeight="1">
      <c r="A50" s="651"/>
      <c r="B50" s="463"/>
      <c r="C50" s="656" t="s">
        <v>125</v>
      </c>
      <c r="D50" s="657"/>
      <c r="E50" s="650"/>
      <c r="F50" s="449">
        <v>81</v>
      </c>
      <c r="G50" s="433">
        <v>0.47819377356285059</v>
      </c>
      <c r="H50" s="434">
        <v>7.9089999999999998</v>
      </c>
      <c r="I50" s="435">
        <v>3.9313221433526571E-2</v>
      </c>
      <c r="J50" s="375">
        <v>-77.989130434782609</v>
      </c>
      <c r="K50" s="376">
        <v>-78.491662712092293</v>
      </c>
      <c r="L50" s="375">
        <v>22.01481024375191</v>
      </c>
      <c r="M50" s="377">
        <v>18.313298321560751</v>
      </c>
      <c r="O50" s="432">
        <v>195</v>
      </c>
      <c r="P50" s="433">
        <v>0.42413977384867257</v>
      </c>
      <c r="Q50" s="434">
        <v>18.646999999999998</v>
      </c>
      <c r="R50" s="435">
        <v>3.366992476572768E-2</v>
      </c>
      <c r="S50" s="375">
        <v>-84.462151394422307</v>
      </c>
      <c r="T50" s="376">
        <v>-84.827770018279239</v>
      </c>
      <c r="U50" s="375">
        <v>-10.531618846559837</v>
      </c>
      <c r="V50" s="377">
        <v>-13.235497130411503</v>
      </c>
      <c r="X50" s="432">
        <v>22</v>
      </c>
      <c r="Y50" s="433">
        <v>0.65739147064448267</v>
      </c>
      <c r="Z50" s="434">
        <v>2.069</v>
      </c>
      <c r="AA50" s="435">
        <v>3.5665069617371238E-2</v>
      </c>
      <c r="AB50" s="375">
        <v>-82.539682539682545</v>
      </c>
      <c r="AC50" s="376">
        <v>-82.788291298223882</v>
      </c>
      <c r="AD50" s="375">
        <v>-21.210967250571215</v>
      </c>
      <c r="AE50" s="377">
        <v>-21.559462787680786</v>
      </c>
    </row>
    <row r="51" spans="1:31" ht="49.5" customHeight="1" thickBot="1">
      <c r="A51" s="652"/>
      <c r="B51" s="464"/>
      <c r="C51" s="661" t="s">
        <v>8</v>
      </c>
      <c r="D51" s="662"/>
      <c r="E51" s="663"/>
      <c r="F51" s="450">
        <v>591</v>
      </c>
      <c r="G51" s="410">
        <v>3.4890434589585766</v>
      </c>
      <c r="H51" s="431">
        <v>118.783</v>
      </c>
      <c r="I51" s="411">
        <v>0.59043398426331861</v>
      </c>
      <c r="J51" s="379">
        <v>-36.177105831533474</v>
      </c>
      <c r="K51" s="380">
        <v>-37.634252458836983</v>
      </c>
      <c r="L51" s="379">
        <v>-3.404895502968202</v>
      </c>
      <c r="M51" s="381">
        <v>-6.3352605152710879</v>
      </c>
      <c r="O51" s="429">
        <v>1661</v>
      </c>
      <c r="P51" s="410">
        <v>3.6128008428853597</v>
      </c>
      <c r="Q51" s="431">
        <v>281.49700000000001</v>
      </c>
      <c r="R51" s="411">
        <v>0.50828459332750831</v>
      </c>
      <c r="S51" s="379">
        <v>-33.639632441070717</v>
      </c>
      <c r="T51" s="380">
        <v>-35.201147608416747</v>
      </c>
      <c r="U51" s="379">
        <v>-4.4775562281975709</v>
      </c>
      <c r="V51" s="381">
        <v>-7.3643980152648965</v>
      </c>
      <c r="X51" s="429">
        <v>309</v>
      </c>
      <c r="Y51" s="410">
        <v>9.2333620195065986</v>
      </c>
      <c r="Z51" s="431">
        <v>56.957000000000001</v>
      </c>
      <c r="AA51" s="411">
        <v>0.98181506534394092</v>
      </c>
      <c r="AB51" s="379">
        <v>-9.6491228070175339</v>
      </c>
      <c r="AC51" s="380">
        <v>-10.935583918799679</v>
      </c>
      <c r="AD51" s="379">
        <v>8.2791528839207871</v>
      </c>
      <c r="AE51" s="381">
        <v>7.8002181867268234</v>
      </c>
    </row>
    <row r="52" spans="1:31" ht="49.5" customHeight="1">
      <c r="A52" s="651" t="s">
        <v>30</v>
      </c>
      <c r="B52" s="641" t="s">
        <v>4</v>
      </c>
      <c r="C52" s="641" t="s">
        <v>5</v>
      </c>
      <c r="D52" s="25" t="s">
        <v>6</v>
      </c>
      <c r="E52" s="240"/>
      <c r="F52" s="451">
        <v>1859</v>
      </c>
      <c r="G52" s="295">
        <v>11.454553744799036</v>
      </c>
      <c r="H52" s="423" t="s">
        <v>22</v>
      </c>
      <c r="I52" s="406" t="s">
        <v>22</v>
      </c>
      <c r="J52" s="372">
        <v>-8.1067721206129448</v>
      </c>
      <c r="K52" s="295">
        <v>-11.024201095900935</v>
      </c>
      <c r="L52" s="533" t="s">
        <v>206</v>
      </c>
      <c r="M52" s="534" t="s">
        <v>206</v>
      </c>
      <c r="O52" s="430">
        <v>8533</v>
      </c>
      <c r="P52" s="295">
        <v>18.437087535076852</v>
      </c>
      <c r="Q52" s="423" t="s">
        <v>22</v>
      </c>
      <c r="R52" s="406" t="s">
        <v>22</v>
      </c>
      <c r="S52" s="372">
        <v>-9.6750291097702927</v>
      </c>
      <c r="T52" s="295">
        <v>-12.245123071983215</v>
      </c>
      <c r="U52" s="533" t="s">
        <v>206</v>
      </c>
      <c r="V52" s="534" t="s">
        <v>206</v>
      </c>
      <c r="X52" s="430">
        <v>1395</v>
      </c>
      <c r="Y52" s="295">
        <v>40.568836154248821</v>
      </c>
      <c r="Z52" s="423" t="s">
        <v>22</v>
      </c>
      <c r="AA52" s="406" t="s">
        <v>22</v>
      </c>
      <c r="AB52" s="372">
        <v>18.723404255319153</v>
      </c>
      <c r="AC52" s="295">
        <v>18.347639006968436</v>
      </c>
      <c r="AD52" s="533" t="s">
        <v>18</v>
      </c>
      <c r="AE52" s="534" t="s">
        <v>206</v>
      </c>
    </row>
    <row r="53" spans="1:31" ht="49.5" customHeight="1">
      <c r="A53" s="651"/>
      <c r="B53" s="641"/>
      <c r="C53" s="641"/>
      <c r="D53" s="350"/>
      <c r="E53" s="16" t="s">
        <v>7</v>
      </c>
      <c r="F53" s="451">
        <v>1293</v>
      </c>
      <c r="G53" s="295">
        <v>7.9670457192174027</v>
      </c>
      <c r="H53" s="423" t="s">
        <v>22</v>
      </c>
      <c r="I53" s="406" t="s">
        <v>22</v>
      </c>
      <c r="J53" s="372">
        <v>1.0156250000000142</v>
      </c>
      <c r="K53" s="295">
        <v>-2.1914221147083595</v>
      </c>
      <c r="L53" s="533" t="s">
        <v>206</v>
      </c>
      <c r="M53" s="534" t="s">
        <v>206</v>
      </c>
      <c r="O53" s="430">
        <v>4271</v>
      </c>
      <c r="P53" s="295">
        <v>9.2282668302253885</v>
      </c>
      <c r="Q53" s="423" t="s">
        <v>22</v>
      </c>
      <c r="R53" s="406" t="s">
        <v>22</v>
      </c>
      <c r="S53" s="372">
        <v>-10.386067981535874</v>
      </c>
      <c r="T53" s="295">
        <v>-12.935930144134446</v>
      </c>
      <c r="U53" s="533" t="s">
        <v>206</v>
      </c>
      <c r="V53" s="534" t="s">
        <v>206</v>
      </c>
      <c r="X53" s="430">
        <v>850</v>
      </c>
      <c r="Y53" s="295">
        <v>24.719362531262721</v>
      </c>
      <c r="Z53" s="423" t="s">
        <v>22</v>
      </c>
      <c r="AA53" s="406" t="s">
        <v>22</v>
      </c>
      <c r="AB53" s="372">
        <v>21.255349500713265</v>
      </c>
      <c r="AC53" s="295">
        <v>20.871570524657272</v>
      </c>
      <c r="AD53" s="533" t="s">
        <v>206</v>
      </c>
      <c r="AE53" s="534" t="s">
        <v>206</v>
      </c>
    </row>
    <row r="54" spans="1:31" ht="49.5" customHeight="1">
      <c r="A54" s="651"/>
      <c r="B54" s="641"/>
      <c r="C54" s="641"/>
      <c r="D54" s="350"/>
      <c r="E54" s="16" t="s">
        <v>125</v>
      </c>
      <c r="F54" s="451">
        <v>11</v>
      </c>
      <c r="G54" s="295">
        <v>6.7778424525438072E-2</v>
      </c>
      <c r="H54" s="423" t="s">
        <v>22</v>
      </c>
      <c r="I54" s="406" t="s">
        <v>22</v>
      </c>
      <c r="J54" s="372">
        <v>-15.384615384615387</v>
      </c>
      <c r="K54" s="295">
        <v>-18.070987172056263</v>
      </c>
      <c r="L54" s="533" t="s">
        <v>206</v>
      </c>
      <c r="M54" s="534" t="s">
        <v>206</v>
      </c>
      <c r="O54" s="430">
        <v>67</v>
      </c>
      <c r="P54" s="295">
        <v>0.1447656000058771</v>
      </c>
      <c r="Q54" s="423" t="s">
        <v>22</v>
      </c>
      <c r="R54" s="406" t="s">
        <v>22</v>
      </c>
      <c r="S54" s="372">
        <v>4.6875</v>
      </c>
      <c r="T54" s="295">
        <v>1.7087366633791135</v>
      </c>
      <c r="U54" s="533" t="s">
        <v>206</v>
      </c>
      <c r="V54" s="534" t="s">
        <v>206</v>
      </c>
      <c r="X54" s="430">
        <v>19</v>
      </c>
      <c r="Y54" s="295">
        <v>0.55255045658116675</v>
      </c>
      <c r="Z54" s="423" t="s">
        <v>22</v>
      </c>
      <c r="AA54" s="406" t="s">
        <v>22</v>
      </c>
      <c r="AB54" s="372">
        <v>137.5</v>
      </c>
      <c r="AC54" s="295">
        <v>136.74830114969265</v>
      </c>
      <c r="AD54" s="533" t="s">
        <v>206</v>
      </c>
      <c r="AE54" s="534" t="s">
        <v>206</v>
      </c>
    </row>
    <row r="55" spans="1:31" ht="49.5" customHeight="1">
      <c r="A55" s="651"/>
      <c r="B55" s="641"/>
      <c r="C55" s="641"/>
      <c r="D55" s="351"/>
      <c r="E55" s="16" t="s">
        <v>8</v>
      </c>
      <c r="F55" s="451">
        <v>555</v>
      </c>
      <c r="G55" s="295">
        <v>3.4197296010561935</v>
      </c>
      <c r="H55" s="423" t="s">
        <v>22</v>
      </c>
      <c r="I55" s="406" t="s">
        <v>22</v>
      </c>
      <c r="J55" s="372">
        <v>-23.972602739726028</v>
      </c>
      <c r="K55" s="295">
        <v>-26.386322845129015</v>
      </c>
      <c r="L55" s="533" t="s">
        <v>206</v>
      </c>
      <c r="M55" s="534" t="s">
        <v>206</v>
      </c>
      <c r="O55" s="430">
        <v>4195</v>
      </c>
      <c r="P55" s="295">
        <v>9.064055104845588</v>
      </c>
      <c r="Q55" s="423" t="s">
        <v>22</v>
      </c>
      <c r="R55" s="406" t="s">
        <v>22</v>
      </c>
      <c r="S55" s="372">
        <v>-9.1401342863331081</v>
      </c>
      <c r="T55" s="295">
        <v>-11.725448070291733</v>
      </c>
      <c r="U55" s="533" t="s">
        <v>206</v>
      </c>
      <c r="V55" s="534" t="s">
        <v>206</v>
      </c>
      <c r="X55" s="430">
        <v>526</v>
      </c>
      <c r="Y55" s="295">
        <v>15.296923166404932</v>
      </c>
      <c r="Z55" s="423" t="s">
        <v>22</v>
      </c>
      <c r="AA55" s="406" t="s">
        <v>22</v>
      </c>
      <c r="AB55" s="372">
        <v>12.875536480686691</v>
      </c>
      <c r="AC55" s="295">
        <v>12.518280013316783</v>
      </c>
      <c r="AD55" s="533" t="s">
        <v>206</v>
      </c>
      <c r="AE55" s="534" t="s">
        <v>206</v>
      </c>
    </row>
    <row r="56" spans="1:31" ht="49.5" customHeight="1">
      <c r="A56" s="651"/>
      <c r="B56" s="641"/>
      <c r="C56" s="641"/>
      <c r="D56" s="22" t="s">
        <v>3</v>
      </c>
      <c r="E56" s="15"/>
      <c r="F56" s="451">
        <v>577</v>
      </c>
      <c r="G56" s="295">
        <v>3.55528645010707</v>
      </c>
      <c r="H56" s="451">
        <v>73.415999999999997</v>
      </c>
      <c r="I56" s="412">
        <v>0.37815333626705494</v>
      </c>
      <c r="J56" s="372">
        <v>30.839002267573704</v>
      </c>
      <c r="K56" s="295">
        <v>26.685121670254802</v>
      </c>
      <c r="L56" s="295">
        <v>15.657639775036628</v>
      </c>
      <c r="M56" s="377">
        <v>9.8287250220570712</v>
      </c>
      <c r="O56" s="430">
        <v>3062</v>
      </c>
      <c r="P56" s="295">
        <v>6.6160039883282931</v>
      </c>
      <c r="Q56" s="451">
        <v>650.97199999999998</v>
      </c>
      <c r="R56" s="412">
        <v>1.142221459072392</v>
      </c>
      <c r="S56" s="372">
        <v>14.72461596103409</v>
      </c>
      <c r="T56" s="295">
        <v>11.460257944722301</v>
      </c>
      <c r="U56" s="295">
        <v>0.42965995924015488</v>
      </c>
      <c r="V56" s="377">
        <v>-4.2693693739929444</v>
      </c>
      <c r="X56" s="430">
        <v>352</v>
      </c>
      <c r="Y56" s="295">
        <v>10.236724248240563</v>
      </c>
      <c r="Z56" s="451">
        <v>77.296999999999997</v>
      </c>
      <c r="AA56" s="412">
        <v>1.2280419893860803</v>
      </c>
      <c r="AB56" s="372">
        <v>23.508771929824562</v>
      </c>
      <c r="AC56" s="295">
        <v>23.117860764087638</v>
      </c>
      <c r="AD56" s="295">
        <v>88.221686512284805</v>
      </c>
      <c r="AE56" s="377">
        <v>87.074153086163761</v>
      </c>
    </row>
    <row r="57" spans="1:31" ht="49.5" customHeight="1">
      <c r="A57" s="651"/>
      <c r="B57" s="641"/>
      <c r="C57" s="641"/>
      <c r="D57" s="23"/>
      <c r="E57" s="16" t="s">
        <v>7</v>
      </c>
      <c r="F57" s="451">
        <v>221</v>
      </c>
      <c r="G57" s="295">
        <v>1.3617301654656195</v>
      </c>
      <c r="H57" s="451">
        <v>19</v>
      </c>
      <c r="I57" s="412">
        <v>9.7865770255449E-2</v>
      </c>
      <c r="J57" s="372">
        <v>38.125</v>
      </c>
      <c r="K57" s="295">
        <v>33.739803326524054</v>
      </c>
      <c r="L57" s="295">
        <v>-10.326599962242781</v>
      </c>
      <c r="M57" s="296">
        <v>-14.845960770976305</v>
      </c>
      <c r="O57" s="430">
        <v>1048</v>
      </c>
      <c r="P57" s="295">
        <v>2.2643932657635699</v>
      </c>
      <c r="Q57" s="451">
        <v>177.98599999999999</v>
      </c>
      <c r="R57" s="412">
        <v>0.31230134109371643</v>
      </c>
      <c r="S57" s="372">
        <v>27.804878048780495</v>
      </c>
      <c r="T57" s="295">
        <v>24.168336102769644</v>
      </c>
      <c r="U57" s="295">
        <v>20.453699505288853</v>
      </c>
      <c r="V57" s="296">
        <v>14.817760207062449</v>
      </c>
      <c r="X57" s="430">
        <v>173</v>
      </c>
      <c r="Y57" s="295">
        <v>5.031117315186413</v>
      </c>
      <c r="Z57" s="451">
        <v>36.267000000000003</v>
      </c>
      <c r="AA57" s="412">
        <v>0.57618534780217834</v>
      </c>
      <c r="AB57" s="372">
        <v>42.975206611570229</v>
      </c>
      <c r="AC57" s="295">
        <v>42.522683249749747</v>
      </c>
      <c r="AD57" s="295">
        <v>138.850105374078</v>
      </c>
      <c r="AE57" s="296">
        <v>137.39390505610137</v>
      </c>
    </row>
    <row r="58" spans="1:31" ht="49.5" customHeight="1">
      <c r="A58" s="651"/>
      <c r="B58" s="641"/>
      <c r="C58" s="641"/>
      <c r="D58" s="23"/>
      <c r="E58" s="16" t="s">
        <v>125</v>
      </c>
      <c r="F58" s="451">
        <v>9</v>
      </c>
      <c r="G58" s="295">
        <v>5.5455074611722062E-2</v>
      </c>
      <c r="H58" s="451">
        <v>0.29599999999999999</v>
      </c>
      <c r="I58" s="412">
        <v>1.5246456839796267E-3</v>
      </c>
      <c r="J58" s="372">
        <v>200</v>
      </c>
      <c r="K58" s="295">
        <v>190.47559093543691</v>
      </c>
      <c r="L58" s="295">
        <v>244.18604651162792</v>
      </c>
      <c r="M58" s="296">
        <v>226.83975509340763</v>
      </c>
      <c r="O58" s="430">
        <v>16</v>
      </c>
      <c r="P58" s="295">
        <v>3.4570889553642292E-2</v>
      </c>
      <c r="Q58" s="451">
        <v>1.252</v>
      </c>
      <c r="R58" s="412">
        <v>2.1968091818981997E-3</v>
      </c>
      <c r="S58" s="372">
        <v>23.07692307692308</v>
      </c>
      <c r="T58" s="295">
        <v>19.574909693800464</v>
      </c>
      <c r="U58" s="295">
        <v>40.20156774916012</v>
      </c>
      <c r="V58" s="296">
        <v>33.641640336422199</v>
      </c>
      <c r="X58" s="430">
        <v>4</v>
      </c>
      <c r="Y58" s="295">
        <v>0.11632641191182458</v>
      </c>
      <c r="Z58" s="451">
        <v>0.10199999999999999</v>
      </c>
      <c r="AA58" s="412">
        <v>1.6205063963333657E-3</v>
      </c>
      <c r="AB58" s="538">
        <v>0</v>
      </c>
      <c r="AC58" s="295">
        <v>-0.31650477907676589</v>
      </c>
      <c r="AD58" s="295">
        <v>-80.534351145038173</v>
      </c>
      <c r="AE58" s="296">
        <v>-80.653027601168773</v>
      </c>
    </row>
    <row r="59" spans="1:31" ht="49.5" customHeight="1">
      <c r="A59" s="651"/>
      <c r="B59" s="641"/>
      <c r="C59" s="641"/>
      <c r="D59" s="24"/>
      <c r="E59" s="16" t="s">
        <v>8</v>
      </c>
      <c r="F59" s="451">
        <v>347</v>
      </c>
      <c r="G59" s="295">
        <v>2.1381012100297285</v>
      </c>
      <c r="H59" s="451">
        <v>54.12</v>
      </c>
      <c r="I59" s="412">
        <v>0.27876292032762634</v>
      </c>
      <c r="J59" s="372">
        <v>24.82014388489209</v>
      </c>
      <c r="K59" s="295">
        <v>20.85735018536765</v>
      </c>
      <c r="L59" s="295">
        <v>28.237329099827008</v>
      </c>
      <c r="M59" s="296">
        <v>21.774423052923495</v>
      </c>
      <c r="O59" s="430">
        <v>1998</v>
      </c>
      <c r="P59" s="295">
        <v>4.3170398330110809</v>
      </c>
      <c r="Q59" s="451">
        <v>471.73399999999998</v>
      </c>
      <c r="R59" s="412">
        <v>0.82772330879677747</v>
      </c>
      <c r="S59" s="372">
        <v>8.8235294117646959</v>
      </c>
      <c r="T59" s="295">
        <v>5.7270800785257876</v>
      </c>
      <c r="U59" s="295">
        <v>-5.5646196131971806</v>
      </c>
      <c r="V59" s="296">
        <v>-9.9831810492581212</v>
      </c>
      <c r="X59" s="430">
        <v>175</v>
      </c>
      <c r="Y59" s="295">
        <v>5.0892805211423253</v>
      </c>
      <c r="Z59" s="451">
        <v>40.927999999999997</v>
      </c>
      <c r="AA59" s="412">
        <v>0.65023613518756862</v>
      </c>
      <c r="AB59" s="372">
        <v>9.375</v>
      </c>
      <c r="AC59" s="295">
        <v>9.0288228978847798</v>
      </c>
      <c r="AD59" s="295">
        <v>61.394376749871839</v>
      </c>
      <c r="AE59" s="296">
        <v>60.410401706717806</v>
      </c>
    </row>
    <row r="60" spans="1:31" ht="49.5" customHeight="1">
      <c r="A60" s="651"/>
      <c r="B60" s="641"/>
      <c r="C60" s="641"/>
      <c r="D60" s="25" t="s">
        <v>20</v>
      </c>
      <c r="E60" s="15"/>
      <c r="F60" s="451">
        <v>1</v>
      </c>
      <c r="G60" s="295">
        <v>6.1616749568580067E-3</v>
      </c>
      <c r="H60" s="451">
        <v>1.9350000000000001</v>
      </c>
      <c r="I60" s="412">
        <v>9.9668560760154644E-3</v>
      </c>
      <c r="J60" s="372">
        <v>-66.666666666666671</v>
      </c>
      <c r="K60" s="295">
        <v>-67.724934340507019</v>
      </c>
      <c r="L60" s="295">
        <v>-37.540348612007747</v>
      </c>
      <c r="M60" s="296">
        <v>-40.688190675442357</v>
      </c>
      <c r="O60" s="430">
        <v>43</v>
      </c>
      <c r="P60" s="295">
        <v>9.290926567541366E-2</v>
      </c>
      <c r="Q60" s="451">
        <v>80.034000000000006</v>
      </c>
      <c r="R60" s="412">
        <v>0.14043085148885026</v>
      </c>
      <c r="S60" s="372">
        <v>65.384615384615387</v>
      </c>
      <c r="T60" s="295">
        <v>60.678784901044395</v>
      </c>
      <c r="U60" s="295">
        <v>83.918558691056177</v>
      </c>
      <c r="V60" s="296">
        <v>75.313145682927086</v>
      </c>
      <c r="X60" s="430">
        <v>6</v>
      </c>
      <c r="Y60" s="295">
        <v>0.17448961786773687</v>
      </c>
      <c r="Z60" s="451">
        <v>11.112</v>
      </c>
      <c r="AA60" s="412">
        <v>0.17653987329467022</v>
      </c>
      <c r="AB60" s="372">
        <v>20</v>
      </c>
      <c r="AC60" s="295">
        <v>19.620194265107855</v>
      </c>
      <c r="AD60" s="295">
        <v>-49.398907103825138</v>
      </c>
      <c r="AE60" s="296">
        <v>-49.707407397136585</v>
      </c>
    </row>
    <row r="61" spans="1:31" ht="49.5" customHeight="1">
      <c r="A61" s="651"/>
      <c r="B61" s="641"/>
      <c r="C61" s="641"/>
      <c r="D61" s="25"/>
      <c r="E61" s="16" t="s">
        <v>7</v>
      </c>
      <c r="F61" s="451">
        <v>1</v>
      </c>
      <c r="G61" s="295">
        <v>6.1616749568580067E-3</v>
      </c>
      <c r="H61" s="451">
        <v>1.9350000000000001</v>
      </c>
      <c r="I61" s="412">
        <v>9.9668560760154644E-3</v>
      </c>
      <c r="J61" s="372">
        <v>-66.666666666666671</v>
      </c>
      <c r="K61" s="295">
        <v>-67.724934340507019</v>
      </c>
      <c r="L61" s="295">
        <v>-37.540348612007747</v>
      </c>
      <c r="M61" s="296">
        <v>-40.688190675442357</v>
      </c>
      <c r="O61" s="430">
        <v>33</v>
      </c>
      <c r="P61" s="295">
        <v>7.1302459704387214E-2</v>
      </c>
      <c r="Q61" s="451">
        <v>60.945</v>
      </c>
      <c r="R61" s="412">
        <v>0.10693653002458929</v>
      </c>
      <c r="S61" s="372">
        <v>65</v>
      </c>
      <c r="T61" s="295">
        <v>60.305113308251237</v>
      </c>
      <c r="U61" s="295">
        <v>90.751173708920192</v>
      </c>
      <c r="V61" s="296">
        <v>81.826067709650232</v>
      </c>
      <c r="X61" s="430">
        <v>5</v>
      </c>
      <c r="Y61" s="295">
        <v>0.14540801488978072</v>
      </c>
      <c r="Z61" s="451">
        <v>10.55</v>
      </c>
      <c r="AA61" s="412">
        <v>0.16761120079722561</v>
      </c>
      <c r="AB61" s="538">
        <v>0</v>
      </c>
      <c r="AC61" s="295">
        <v>-0.3165047790767801</v>
      </c>
      <c r="AD61" s="295">
        <v>-51.958105646630237</v>
      </c>
      <c r="AE61" s="296">
        <v>-52.251003243321719</v>
      </c>
    </row>
    <row r="62" spans="1:31" ht="49.5" customHeight="1">
      <c r="A62" s="651"/>
      <c r="B62" s="641"/>
      <c r="C62" s="641"/>
      <c r="D62" s="25"/>
      <c r="E62" s="16" t="s">
        <v>125</v>
      </c>
      <c r="F62" s="541" t="s">
        <v>22</v>
      </c>
      <c r="G62" s="540" t="s">
        <v>22</v>
      </c>
      <c r="H62" s="541" t="s">
        <v>22</v>
      </c>
      <c r="I62" s="542" t="s">
        <v>22</v>
      </c>
      <c r="J62" s="538" t="s">
        <v>22</v>
      </c>
      <c r="K62" s="540" t="s">
        <v>22</v>
      </c>
      <c r="L62" s="540" t="s">
        <v>22</v>
      </c>
      <c r="M62" s="543" t="s">
        <v>22</v>
      </c>
      <c r="O62" s="539" t="s">
        <v>22</v>
      </c>
      <c r="P62" s="540" t="s">
        <v>22</v>
      </c>
      <c r="Q62" s="541" t="s">
        <v>22</v>
      </c>
      <c r="R62" s="542" t="s">
        <v>22</v>
      </c>
      <c r="S62" s="538" t="s">
        <v>22</v>
      </c>
      <c r="T62" s="540" t="s">
        <v>22</v>
      </c>
      <c r="U62" s="540" t="s">
        <v>22</v>
      </c>
      <c r="V62" s="543" t="s">
        <v>22</v>
      </c>
      <c r="X62" s="539" t="s">
        <v>22</v>
      </c>
      <c r="Y62" s="540" t="s">
        <v>22</v>
      </c>
      <c r="Z62" s="541" t="s">
        <v>22</v>
      </c>
      <c r="AA62" s="542" t="s">
        <v>22</v>
      </c>
      <c r="AB62" s="538" t="s">
        <v>22</v>
      </c>
      <c r="AC62" s="540" t="s">
        <v>22</v>
      </c>
      <c r="AD62" s="540" t="s">
        <v>22</v>
      </c>
      <c r="AE62" s="543" t="s">
        <v>22</v>
      </c>
    </row>
    <row r="63" spans="1:31" ht="49.5" customHeight="1">
      <c r="A63" s="651"/>
      <c r="B63" s="641"/>
      <c r="C63" s="641"/>
      <c r="D63" s="25"/>
      <c r="E63" s="16" t="s">
        <v>8</v>
      </c>
      <c r="F63" s="541" t="s">
        <v>22</v>
      </c>
      <c r="G63" s="540" t="s">
        <v>22</v>
      </c>
      <c r="H63" s="541" t="s">
        <v>22</v>
      </c>
      <c r="I63" s="542" t="s">
        <v>22</v>
      </c>
      <c r="J63" s="538" t="s">
        <v>22</v>
      </c>
      <c r="K63" s="540" t="s">
        <v>22</v>
      </c>
      <c r="L63" s="540" t="s">
        <v>22</v>
      </c>
      <c r="M63" s="543" t="s">
        <v>22</v>
      </c>
      <c r="O63" s="430">
        <v>10</v>
      </c>
      <c r="P63" s="295">
        <v>2.1606805971026433E-2</v>
      </c>
      <c r="Q63" s="451">
        <v>19.088999999999999</v>
      </c>
      <c r="R63" s="412">
        <v>3.349432146426097E-2</v>
      </c>
      <c r="S63" s="372">
        <v>66.666666666666686</v>
      </c>
      <c r="T63" s="295">
        <v>61.924356877021495</v>
      </c>
      <c r="U63" s="295">
        <v>65.04409476050489</v>
      </c>
      <c r="V63" s="296">
        <v>57.321803926589155</v>
      </c>
      <c r="X63" s="430">
        <v>1</v>
      </c>
      <c r="Y63" s="295">
        <v>2.9081602977956145E-2</v>
      </c>
      <c r="Z63" s="451">
        <v>0.56200000000000006</v>
      </c>
      <c r="AA63" s="412">
        <v>8.9286724974446258E-3</v>
      </c>
      <c r="AB63" s="538" t="s">
        <v>22</v>
      </c>
      <c r="AC63" s="540" t="s">
        <v>22</v>
      </c>
      <c r="AD63" s="540" t="s">
        <v>22</v>
      </c>
      <c r="AE63" s="543" t="s">
        <v>22</v>
      </c>
    </row>
    <row r="64" spans="1:31" ht="49.5" customHeight="1">
      <c r="A64" s="651"/>
      <c r="B64" s="641"/>
      <c r="C64" s="653"/>
      <c r="D64" s="6" t="s">
        <v>9</v>
      </c>
      <c r="E64" s="15"/>
      <c r="F64" s="451">
        <v>2437</v>
      </c>
      <c r="G64" s="295">
        <v>15.016001869862963</v>
      </c>
      <c r="H64" s="423" t="s">
        <v>22</v>
      </c>
      <c r="I64" s="406" t="s">
        <v>22</v>
      </c>
      <c r="J64" s="372">
        <v>-1.2160518848804145</v>
      </c>
      <c r="K64" s="295">
        <v>-4.3522476544170132</v>
      </c>
      <c r="L64" s="533" t="s">
        <v>206</v>
      </c>
      <c r="M64" s="534" t="s">
        <v>206</v>
      </c>
      <c r="O64" s="430">
        <v>11638</v>
      </c>
      <c r="P64" s="295">
        <v>25.14600078908056</v>
      </c>
      <c r="Q64" s="423" t="s">
        <v>22</v>
      </c>
      <c r="R64" s="406" t="s">
        <v>22</v>
      </c>
      <c r="S64" s="372">
        <v>-4.1508812386756802</v>
      </c>
      <c r="T64" s="295">
        <v>-6.8781585240598133</v>
      </c>
      <c r="U64" s="533" t="s">
        <v>206</v>
      </c>
      <c r="V64" s="534" t="s">
        <v>206</v>
      </c>
      <c r="X64" s="430">
        <v>1753</v>
      </c>
      <c r="Y64" s="295">
        <v>50.980050020357119</v>
      </c>
      <c r="Z64" s="423" t="s">
        <v>22</v>
      </c>
      <c r="AA64" s="406" t="s">
        <v>22</v>
      </c>
      <c r="AB64" s="372">
        <v>19.658703071672349</v>
      </c>
      <c r="AC64" s="295">
        <v>19.279977557869231</v>
      </c>
      <c r="AD64" s="533" t="s">
        <v>206</v>
      </c>
      <c r="AE64" s="534" t="s">
        <v>18</v>
      </c>
    </row>
    <row r="65" spans="1:62" ht="49.5" customHeight="1">
      <c r="A65" s="651"/>
      <c r="B65" s="641"/>
      <c r="C65" s="645" t="s">
        <v>10</v>
      </c>
      <c r="D65" s="6" t="s">
        <v>6</v>
      </c>
      <c r="E65" s="15"/>
      <c r="F65" s="451">
        <v>9</v>
      </c>
      <c r="G65" s="295">
        <v>5.5455074611722062E-2</v>
      </c>
      <c r="H65" s="423" t="s">
        <v>22</v>
      </c>
      <c r="I65" s="406" t="s">
        <v>22</v>
      </c>
      <c r="J65" s="372">
        <v>-18.181818181818173</v>
      </c>
      <c r="K65" s="295">
        <v>-20.779384290335386</v>
      </c>
      <c r="L65" s="533" t="s">
        <v>206</v>
      </c>
      <c r="M65" s="534" t="s">
        <v>206</v>
      </c>
      <c r="O65" s="430">
        <v>17</v>
      </c>
      <c r="P65" s="295">
        <v>3.6731570150744935E-2</v>
      </c>
      <c r="Q65" s="423" t="s">
        <v>22</v>
      </c>
      <c r="R65" s="406" t="s">
        <v>22</v>
      </c>
      <c r="S65" s="372">
        <v>-43.333333333333336</v>
      </c>
      <c r="T65" s="295">
        <v>-44.945718661812684</v>
      </c>
      <c r="U65" s="533" t="s">
        <v>206</v>
      </c>
      <c r="V65" s="534" t="s">
        <v>206</v>
      </c>
      <c r="X65" s="430">
        <v>4</v>
      </c>
      <c r="Y65" s="295">
        <v>0.11632641191182458</v>
      </c>
      <c r="Z65" s="423" t="s">
        <v>22</v>
      </c>
      <c r="AA65" s="406" t="s">
        <v>22</v>
      </c>
      <c r="AB65" s="372">
        <v>33.333333333333314</v>
      </c>
      <c r="AC65" s="295">
        <v>32.911326961230969</v>
      </c>
      <c r="AD65" s="533" t="s">
        <v>206</v>
      </c>
      <c r="AE65" s="534" t="s">
        <v>206</v>
      </c>
    </row>
    <row r="66" spans="1:62" ht="49.5" customHeight="1">
      <c r="A66" s="651"/>
      <c r="B66" s="641"/>
      <c r="C66" s="641"/>
      <c r="D66" s="6" t="s">
        <v>3</v>
      </c>
      <c r="E66" s="15"/>
      <c r="F66" s="451">
        <v>9</v>
      </c>
      <c r="G66" s="295">
        <v>5.5455074611722062E-2</v>
      </c>
      <c r="H66" s="382">
        <v>-3.1890000000000001</v>
      </c>
      <c r="I66" s="412">
        <v>-1.64259969128751E-2</v>
      </c>
      <c r="J66" s="372">
        <v>12.5</v>
      </c>
      <c r="K66" s="295">
        <v>8.9283466007888279</v>
      </c>
      <c r="L66" s="295">
        <v>-26.486860304287688</v>
      </c>
      <c r="M66" s="296">
        <v>-30.191776169280729</v>
      </c>
      <c r="O66" s="430">
        <v>22</v>
      </c>
      <c r="P66" s="295">
        <v>4.7534973136258152E-2</v>
      </c>
      <c r="Q66" s="382">
        <v>-19.248000000000001</v>
      </c>
      <c r="R66" s="412">
        <v>-3.3773309211802355E-2</v>
      </c>
      <c r="S66" s="372">
        <v>-21.428571428571431</v>
      </c>
      <c r="T66" s="295">
        <v>-23.664231757975585</v>
      </c>
      <c r="U66" s="295">
        <v>91.066110780226325</v>
      </c>
      <c r="V66" s="296">
        <v>82.126269108877068</v>
      </c>
      <c r="X66" s="430">
        <v>7</v>
      </c>
      <c r="Y66" s="295">
        <v>0.20357122084569304</v>
      </c>
      <c r="Z66" s="382">
        <v>-2.8519999999999999</v>
      </c>
      <c r="AA66" s="412">
        <v>-4.5310629826889805E-2</v>
      </c>
      <c r="AB66" s="372">
        <v>16.666666666666671</v>
      </c>
      <c r="AC66" s="295">
        <v>16.297411091077123</v>
      </c>
      <c r="AD66" s="295">
        <v>-176.01279317697228</v>
      </c>
      <c r="AE66" s="296">
        <v>-175.54936506409268</v>
      </c>
    </row>
    <row r="67" spans="1:62" ht="49.5" customHeight="1" thickBot="1">
      <c r="A67" s="651"/>
      <c r="B67" s="642"/>
      <c r="C67" s="642"/>
      <c r="D67" s="26" t="s">
        <v>9</v>
      </c>
      <c r="E67" s="18"/>
      <c r="F67" s="452">
        <v>18</v>
      </c>
      <c r="G67" s="385">
        <v>0.11091014922344412</v>
      </c>
      <c r="H67" s="424" t="s">
        <v>22</v>
      </c>
      <c r="I67" s="407" t="s">
        <v>22</v>
      </c>
      <c r="J67" s="373">
        <v>-5.2631578947368496</v>
      </c>
      <c r="K67" s="380">
        <v>-8.2708660203883397</v>
      </c>
      <c r="L67" s="535" t="s">
        <v>206</v>
      </c>
      <c r="M67" s="536" t="s">
        <v>206</v>
      </c>
      <c r="O67" s="436">
        <v>39</v>
      </c>
      <c r="P67" s="385">
        <v>8.4266543287003073E-2</v>
      </c>
      <c r="Q67" s="424" t="s">
        <v>22</v>
      </c>
      <c r="R67" s="407" t="s">
        <v>22</v>
      </c>
      <c r="S67" s="373">
        <v>-32.758620689655174</v>
      </c>
      <c r="T67" s="380">
        <v>-34.671897397891343</v>
      </c>
      <c r="U67" s="535" t="s">
        <v>206</v>
      </c>
      <c r="V67" s="536" t="s">
        <v>206</v>
      </c>
      <c r="X67" s="436">
        <v>11</v>
      </c>
      <c r="Y67" s="385">
        <v>0.31989763275751759</v>
      </c>
      <c r="Z67" s="424" t="s">
        <v>22</v>
      </c>
      <c r="AA67" s="407" t="s">
        <v>22</v>
      </c>
      <c r="AB67" s="373">
        <v>22.222222222222229</v>
      </c>
      <c r="AC67" s="380">
        <v>21.835383047795062</v>
      </c>
      <c r="AD67" s="535" t="s">
        <v>206</v>
      </c>
      <c r="AE67" s="536" t="s">
        <v>206</v>
      </c>
    </row>
    <row r="68" spans="1:62" ht="49.5" customHeight="1">
      <c r="A68" s="651"/>
      <c r="B68" s="654" t="s">
        <v>24</v>
      </c>
      <c r="C68" s="7" t="s">
        <v>11</v>
      </c>
      <c r="D68" s="21"/>
      <c r="E68" s="14"/>
      <c r="F68" s="441">
        <v>3362</v>
      </c>
      <c r="G68" s="442">
        <v>19.847993416275354</v>
      </c>
      <c r="H68" s="443">
        <v>4293.0240000000003</v>
      </c>
      <c r="I68" s="444">
        <v>21.339310043171576</v>
      </c>
      <c r="J68" s="372">
        <v>12.59209645010047</v>
      </c>
      <c r="K68" s="295">
        <v>10.021495480952368</v>
      </c>
      <c r="L68" s="295">
        <v>5.7873722667127936</v>
      </c>
      <c r="M68" s="389">
        <v>2.5781452976238768</v>
      </c>
      <c r="O68" s="460">
        <v>4607</v>
      </c>
      <c r="P68" s="442">
        <v>10.020574041645306</v>
      </c>
      <c r="Q68" s="443">
        <v>6410.3310000000001</v>
      </c>
      <c r="R68" s="444">
        <v>11.574803587355174</v>
      </c>
      <c r="S68" s="372">
        <v>-6.056280587275694</v>
      </c>
      <c r="T68" s="295">
        <v>-8.2668551837711277</v>
      </c>
      <c r="U68" s="295">
        <v>4.2310753538754966</v>
      </c>
      <c r="V68" s="389">
        <v>1.0810447227354416</v>
      </c>
      <c r="X68" s="460">
        <v>4433</v>
      </c>
      <c r="Y68" s="442">
        <v>132.46438133486325</v>
      </c>
      <c r="Z68" s="443">
        <v>8873.2579999999998</v>
      </c>
      <c r="AA68" s="444">
        <v>152.95571015123068</v>
      </c>
      <c r="AB68" s="372">
        <v>-13.248532289628173</v>
      </c>
      <c r="AC68" s="295">
        <v>-14.483743203641154</v>
      </c>
      <c r="AD68" s="295">
        <v>-8.8513238105099532</v>
      </c>
      <c r="AE68" s="389">
        <v>-9.2544878773478416</v>
      </c>
    </row>
    <row r="69" spans="1:62" ht="49.5" customHeight="1">
      <c r="A69" s="651"/>
      <c r="B69" s="641"/>
      <c r="C69" s="2" t="s">
        <v>21</v>
      </c>
      <c r="D69" s="6"/>
      <c r="E69" s="15"/>
      <c r="F69" s="441">
        <v>247</v>
      </c>
      <c r="G69" s="442">
        <v>1.4581958280249889</v>
      </c>
      <c r="H69" s="443">
        <v>365.25700000000001</v>
      </c>
      <c r="I69" s="444">
        <v>1.8155808978563177</v>
      </c>
      <c r="J69" s="372">
        <v>12.785388127853878</v>
      </c>
      <c r="K69" s="295">
        <v>10.210374097844294</v>
      </c>
      <c r="L69" s="295">
        <v>25.765510782399701</v>
      </c>
      <c r="M69" s="296">
        <v>21.950215437256531</v>
      </c>
      <c r="O69" s="460">
        <v>661</v>
      </c>
      <c r="P69" s="442">
        <v>1.4377250795588337</v>
      </c>
      <c r="Q69" s="443">
        <v>1024.8430000000001</v>
      </c>
      <c r="R69" s="444">
        <v>1.8505060710399883</v>
      </c>
      <c r="S69" s="372">
        <v>-28.694714131607341</v>
      </c>
      <c r="T69" s="295">
        <v>-30.372587378716204</v>
      </c>
      <c r="U69" s="295">
        <v>-17.836532988274072</v>
      </c>
      <c r="V69" s="296">
        <v>-20.319645025340634</v>
      </c>
      <c r="X69" s="460">
        <v>226</v>
      </c>
      <c r="Y69" s="442">
        <v>6.7532032893478675</v>
      </c>
      <c r="Z69" s="443">
        <v>475.738</v>
      </c>
      <c r="AA69" s="444">
        <v>8.2006906184770223</v>
      </c>
      <c r="AB69" s="372">
        <v>-33.918128654970758</v>
      </c>
      <c r="AC69" s="295">
        <v>-34.859035487536332</v>
      </c>
      <c r="AD69" s="295">
        <v>-27.554170137403105</v>
      </c>
      <c r="AE69" s="296">
        <v>-27.874608750599521</v>
      </c>
    </row>
    <row r="70" spans="1:62" ht="49.5" customHeight="1" thickBot="1">
      <c r="A70" s="652"/>
      <c r="B70" s="642"/>
      <c r="C70" s="17" t="s">
        <v>12</v>
      </c>
      <c r="D70" s="26"/>
      <c r="E70" s="18"/>
      <c r="F70" s="455">
        <v>1240</v>
      </c>
      <c r="G70" s="456">
        <v>7.3204972742954899</v>
      </c>
      <c r="H70" s="453">
        <v>1763.731</v>
      </c>
      <c r="I70" s="454">
        <v>8.7669676763402773</v>
      </c>
      <c r="J70" s="373">
        <v>25.379170879676451</v>
      </c>
      <c r="K70" s="295">
        <v>22.516626985957217</v>
      </c>
      <c r="L70" s="295">
        <v>-7.2709798546498092</v>
      </c>
      <c r="M70" s="386">
        <v>-10.084061093848774</v>
      </c>
      <c r="O70" s="462">
        <v>2779</v>
      </c>
      <c r="P70" s="456">
        <v>6.0445355462844157</v>
      </c>
      <c r="Q70" s="453">
        <v>5121.5600000000004</v>
      </c>
      <c r="R70" s="454">
        <v>9.2477363588330732</v>
      </c>
      <c r="S70" s="373">
        <v>-8.5554458703520879</v>
      </c>
      <c r="T70" s="295">
        <v>-10.707213009342652</v>
      </c>
      <c r="U70" s="295">
        <v>-4.4482400603732941</v>
      </c>
      <c r="V70" s="386">
        <v>-7.335967829153077</v>
      </c>
      <c r="X70" s="462">
        <v>420</v>
      </c>
      <c r="Y70" s="456">
        <v>12.550200803212851</v>
      </c>
      <c r="Z70" s="453">
        <v>1309.1669999999999</v>
      </c>
      <c r="AA70" s="454">
        <v>22.567197774656865</v>
      </c>
      <c r="AB70" s="373">
        <v>11.702127659574458</v>
      </c>
      <c r="AC70" s="295">
        <v>10.111656733316238</v>
      </c>
      <c r="AD70" s="295">
        <v>59.519504224473422</v>
      </c>
      <c r="AE70" s="386">
        <v>58.813925879820374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7132.55</v>
      </c>
      <c r="I72" s="407" t="s">
        <v>22</v>
      </c>
      <c r="J72" s="537" t="s">
        <v>206</v>
      </c>
      <c r="K72" s="535" t="s">
        <v>206</v>
      </c>
      <c r="L72" s="387">
        <v>2.4794905960909546</v>
      </c>
      <c r="M72" s="536" t="s">
        <v>206</v>
      </c>
      <c r="O72" s="428" t="s">
        <v>22</v>
      </c>
      <c r="P72" s="180" t="s">
        <v>22</v>
      </c>
      <c r="Q72" s="459">
        <v>15055.353999999999</v>
      </c>
      <c r="R72" s="407" t="s">
        <v>22</v>
      </c>
      <c r="S72" s="537" t="s">
        <v>206</v>
      </c>
      <c r="T72" s="535" t="s">
        <v>206</v>
      </c>
      <c r="U72" s="387">
        <v>-1.9103479706409132</v>
      </c>
      <c r="V72" s="536" t="s">
        <v>206</v>
      </c>
      <c r="X72" s="428" t="s">
        <v>22</v>
      </c>
      <c r="Y72" s="180" t="s">
        <v>22</v>
      </c>
      <c r="Z72" s="459">
        <v>11014.746999999999</v>
      </c>
      <c r="AA72" s="407" t="s">
        <v>22</v>
      </c>
      <c r="AB72" s="537" t="s">
        <v>206</v>
      </c>
      <c r="AC72" s="535" t="s">
        <v>206</v>
      </c>
      <c r="AD72" s="387">
        <v>-4.9960953921487317</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ColWidth="9" defaultRowHeight="13"/>
  <cols>
    <col min="1" max="1" width="15.6328125" style="94" customWidth="1"/>
    <col min="2" max="2" width="14.6328125" style="42" customWidth="1"/>
    <col min="3" max="3" width="12.90625" style="42" customWidth="1"/>
    <col min="4" max="4" width="7.6328125" style="42"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2.7265625" style="42" customWidth="1"/>
    <col min="12" max="12" width="7.6328125" style="42" customWidth="1"/>
    <col min="13" max="13" width="12.7265625" style="42" customWidth="1"/>
    <col min="14" max="14" width="7.6328125" style="42" customWidth="1"/>
    <col min="15" max="15" width="12.7265625" style="42" customWidth="1"/>
    <col min="16" max="16" width="7.6328125" style="42" customWidth="1"/>
    <col min="17" max="17" width="12.7265625" style="42" customWidth="1"/>
    <col min="18" max="18" width="7.6328125" style="42" customWidth="1"/>
    <col min="19" max="19" width="12.7265625" style="42" customWidth="1"/>
    <col min="20" max="20" width="7.6328125" style="42" customWidth="1"/>
    <col min="21" max="21" width="12.7265625" style="42" customWidth="1"/>
    <col min="22" max="22" width="7.6328125" style="42" customWidth="1"/>
    <col min="23" max="23" width="12.7265625" style="42" customWidth="1"/>
    <col min="24" max="24" width="7.6328125" style="42" customWidth="1"/>
    <col min="25" max="25" width="12.7265625" style="42" customWidth="1"/>
    <col min="26" max="26" width="7.6328125" style="42" customWidth="1"/>
    <col min="27" max="27" width="12.7265625" style="42" customWidth="1"/>
    <col min="28" max="28" width="7.6328125" style="42" customWidth="1"/>
    <col min="29" max="29" width="12.7265625" style="42" customWidth="1"/>
    <col min="30" max="30" width="7.6328125" style="42" customWidth="1"/>
    <col min="31" max="31" width="12.7265625" style="42" customWidth="1"/>
    <col min="32" max="32" width="7.6328125" style="42" customWidth="1"/>
    <col min="33" max="33" width="12.7265625" style="42" customWidth="1"/>
    <col min="34" max="34" width="7.6328125" style="42" customWidth="1"/>
    <col min="35" max="35" width="12.7265625" style="42" customWidth="1"/>
    <col min="36" max="36" width="7.6328125" style="42" customWidth="1"/>
    <col min="37" max="37" width="12.7265625" style="42" customWidth="1"/>
    <col min="38" max="38" width="7.6328125" style="42" customWidth="1"/>
    <col min="39" max="39" width="12.7265625" style="42" customWidth="1"/>
    <col min="40" max="40" width="7.6328125" style="42" customWidth="1"/>
    <col min="41" max="41" width="12.7265625" style="42" customWidth="1"/>
    <col min="42" max="42" width="7.6328125" style="42" customWidth="1"/>
    <col min="43" max="43" width="12.7265625" style="42" customWidth="1"/>
    <col min="44" max="44" width="7.6328125" style="42" customWidth="1"/>
    <col min="45" max="45" width="12.7265625" style="42" customWidth="1"/>
    <col min="46" max="46" width="7.6328125" style="42" customWidth="1"/>
    <col min="47" max="47" width="12.7265625" style="42" customWidth="1"/>
    <col min="48" max="48" width="7.6328125" style="42" customWidth="1"/>
    <col min="49" max="49" width="15.6328125" style="42" customWidth="1"/>
    <col min="50" max="16384" width="9" style="42"/>
  </cols>
  <sheetData>
    <row r="1" spans="1:49" s="213" customFormat="1" ht="37">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696"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6" t="s">
        <v>207</v>
      </c>
    </row>
    <row r="5" spans="1:49" s="53" customFormat="1" ht="36.75" customHeight="1" thickBot="1">
      <c r="A5" s="697"/>
      <c r="B5" s="718" t="s">
        <v>85</v>
      </c>
      <c r="C5" s="730" t="s">
        <v>86</v>
      </c>
      <c r="D5" s="731"/>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7"/>
    </row>
    <row r="6" spans="1:49" s="53" customFormat="1" ht="36.75" customHeight="1" thickBot="1">
      <c r="A6" s="697"/>
      <c r="B6" s="719"/>
      <c r="C6" s="732"/>
      <c r="D6" s="733"/>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7"/>
    </row>
    <row r="7" spans="1:49" s="53" customFormat="1" ht="36.75" customHeight="1">
      <c r="A7" s="697"/>
      <c r="B7" s="719"/>
      <c r="C7" s="732"/>
      <c r="D7" s="733"/>
      <c r="E7" s="726" t="s">
        <v>97</v>
      </c>
      <c r="F7" s="726"/>
      <c r="G7" s="726" t="s">
        <v>124</v>
      </c>
      <c r="H7" s="726"/>
      <c r="I7" s="726" t="s">
        <v>98</v>
      </c>
      <c r="J7" s="728"/>
      <c r="K7" s="699" t="s">
        <v>91</v>
      </c>
      <c r="L7" s="704"/>
      <c r="M7" s="468"/>
      <c r="N7" s="468"/>
      <c r="O7" s="468"/>
      <c r="P7" s="468"/>
      <c r="Q7" s="468"/>
      <c r="R7" s="471"/>
      <c r="S7" s="721" t="s">
        <v>86</v>
      </c>
      <c r="T7" s="722"/>
      <c r="U7" s="251"/>
      <c r="V7" s="252"/>
      <c r="W7" s="252"/>
      <c r="X7" s="252"/>
      <c r="Y7" s="251"/>
      <c r="Z7" s="59"/>
      <c r="AA7" s="721" t="s">
        <v>92</v>
      </c>
      <c r="AB7" s="722"/>
      <c r="AC7" s="468"/>
      <c r="AD7" s="468"/>
      <c r="AE7" s="468"/>
      <c r="AF7" s="468"/>
      <c r="AG7" s="468"/>
      <c r="AH7" s="468"/>
      <c r="AI7" s="709" t="s">
        <v>93</v>
      </c>
      <c r="AJ7" s="710"/>
      <c r="AK7" s="699" t="s">
        <v>91</v>
      </c>
      <c r="AL7" s="700"/>
      <c r="AM7" s="703" t="s">
        <v>86</v>
      </c>
      <c r="AN7" s="704"/>
      <c r="AO7" s="699" t="s">
        <v>93</v>
      </c>
      <c r="AP7" s="707"/>
      <c r="AQ7" s="60" t="s">
        <v>94</v>
      </c>
      <c r="AR7" s="61"/>
      <c r="AS7" s="60" t="s">
        <v>95</v>
      </c>
      <c r="AT7" s="61"/>
      <c r="AU7" s="60" t="s">
        <v>96</v>
      </c>
      <c r="AV7" s="61"/>
      <c r="AW7" s="697"/>
    </row>
    <row r="8" spans="1:49" s="53" customFormat="1" ht="36.75" customHeight="1" thickBot="1">
      <c r="A8" s="698"/>
      <c r="B8" s="720"/>
      <c r="C8" s="734"/>
      <c r="D8" s="735"/>
      <c r="E8" s="727"/>
      <c r="F8" s="727"/>
      <c r="G8" s="727"/>
      <c r="H8" s="727"/>
      <c r="I8" s="727"/>
      <c r="J8" s="729"/>
      <c r="K8" s="701"/>
      <c r="L8" s="702"/>
      <c r="M8" s="713" t="s">
        <v>138</v>
      </c>
      <c r="N8" s="713"/>
      <c r="O8" s="713" t="s">
        <v>124</v>
      </c>
      <c r="P8" s="713"/>
      <c r="Q8" s="713" t="s">
        <v>98</v>
      </c>
      <c r="R8" s="713"/>
      <c r="S8" s="723"/>
      <c r="T8" s="725"/>
      <c r="U8" s="714" t="s">
        <v>97</v>
      </c>
      <c r="V8" s="715"/>
      <c r="W8" s="716" t="s">
        <v>124</v>
      </c>
      <c r="X8" s="717"/>
      <c r="Y8" s="62" t="s">
        <v>98</v>
      </c>
      <c r="Z8" s="63"/>
      <c r="AA8" s="723"/>
      <c r="AB8" s="724"/>
      <c r="AC8" s="713" t="s">
        <v>138</v>
      </c>
      <c r="AD8" s="713"/>
      <c r="AE8" s="713" t="s">
        <v>124</v>
      </c>
      <c r="AF8" s="713"/>
      <c r="AG8" s="713" t="s">
        <v>98</v>
      </c>
      <c r="AH8" s="713"/>
      <c r="AI8" s="711"/>
      <c r="AJ8" s="712"/>
      <c r="AK8" s="701"/>
      <c r="AL8" s="702"/>
      <c r="AM8" s="705"/>
      <c r="AN8" s="706"/>
      <c r="AO8" s="701"/>
      <c r="AP8" s="708"/>
      <c r="AQ8" s="469"/>
      <c r="AR8" s="470"/>
      <c r="AS8" s="469"/>
      <c r="AT8" s="470"/>
      <c r="AU8" s="469"/>
      <c r="AV8" s="470"/>
      <c r="AW8" s="698"/>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14965689</v>
      </c>
      <c r="C10" s="71">
        <v>39341</v>
      </c>
      <c r="D10" s="490">
        <v>26.28746327683276</v>
      </c>
      <c r="E10" s="229">
        <v>32871</v>
      </c>
      <c r="F10" s="490">
        <v>21.964241004874548</v>
      </c>
      <c r="G10" s="229">
        <v>602</v>
      </c>
      <c r="H10" s="490">
        <v>0.40225344786999118</v>
      </c>
      <c r="I10" s="229">
        <v>5868</v>
      </c>
      <c r="J10" s="491">
        <v>3.9209688240882192</v>
      </c>
      <c r="K10" s="228">
        <v>18266</v>
      </c>
      <c r="L10" s="326">
        <v>12.30202584718535</v>
      </c>
      <c r="M10" s="352">
        <v>10341</v>
      </c>
      <c r="N10" s="326">
        <v>6.9645926467613979</v>
      </c>
      <c r="O10" s="352">
        <v>308</v>
      </c>
      <c r="P10" s="326">
        <v>0.20743588968209173</v>
      </c>
      <c r="Q10" s="352">
        <v>7617</v>
      </c>
      <c r="R10" s="326">
        <v>5.1299973107418602</v>
      </c>
      <c r="S10" s="73">
        <v>9407</v>
      </c>
      <c r="T10" s="326">
        <v>6.3355500462319378</v>
      </c>
      <c r="U10" s="74">
        <v>3713</v>
      </c>
      <c r="V10" s="326">
        <v>2.5006800597065149</v>
      </c>
      <c r="W10" s="352">
        <v>182</v>
      </c>
      <c r="X10" s="326">
        <v>0.12257575299396328</v>
      </c>
      <c r="Y10" s="72">
        <v>5512</v>
      </c>
      <c r="Z10" s="326">
        <v>3.7122942335314599</v>
      </c>
      <c r="AA10" s="75">
        <v>83</v>
      </c>
      <c r="AB10" s="326">
        <v>5.5899931310433811E-2</v>
      </c>
      <c r="AC10" s="229">
        <v>66</v>
      </c>
      <c r="AD10" s="326">
        <v>4.4450547789019655E-2</v>
      </c>
      <c r="AE10" s="229">
        <v>0</v>
      </c>
      <c r="AF10" s="326">
        <v>0</v>
      </c>
      <c r="AG10" s="229">
        <v>17</v>
      </c>
      <c r="AH10" s="326">
        <v>1.1449383521414154E-2</v>
      </c>
      <c r="AI10" s="70">
        <v>27756</v>
      </c>
      <c r="AJ10" s="319">
        <v>18.69347582472772</v>
      </c>
      <c r="AK10" s="495">
        <v>71</v>
      </c>
      <c r="AL10" s="326">
        <v>4.7818013530612054E-2</v>
      </c>
      <c r="AM10" s="74">
        <v>78</v>
      </c>
      <c r="AN10" s="326">
        <v>5.2532465568841412E-2</v>
      </c>
      <c r="AO10" s="70">
        <v>149</v>
      </c>
      <c r="AP10" s="326">
        <v>0.10035047909945347</v>
      </c>
      <c r="AQ10" s="70">
        <v>30241</v>
      </c>
      <c r="AR10" s="491">
        <v>20.206887902053825</v>
      </c>
      <c r="AS10" s="74">
        <v>2658</v>
      </c>
      <c r="AT10" s="490">
        <v>1.776062565512353</v>
      </c>
      <c r="AU10" s="70">
        <v>9835</v>
      </c>
      <c r="AV10" s="490">
        <v>6.571698770434157</v>
      </c>
      <c r="AW10" s="466" t="s">
        <v>99</v>
      </c>
    </row>
    <row r="11" spans="1:49" s="82" customFormat="1" ht="36.75" customHeight="1">
      <c r="A11" s="77" t="s">
        <v>100</v>
      </c>
      <c r="B11" s="487">
        <v>516295</v>
      </c>
      <c r="C11" s="79">
        <v>1347</v>
      </c>
      <c r="D11" s="327">
        <v>26.089735519422035</v>
      </c>
      <c r="E11" s="230">
        <v>1080</v>
      </c>
      <c r="F11" s="327">
        <v>20.918273467688046</v>
      </c>
      <c r="G11" s="230">
        <v>38</v>
      </c>
      <c r="H11" s="327">
        <v>0.73601332571494982</v>
      </c>
      <c r="I11" s="230">
        <v>229</v>
      </c>
      <c r="J11" s="323">
        <v>4.4354487260190396</v>
      </c>
      <c r="K11" s="492">
        <v>543</v>
      </c>
      <c r="L11" s="327">
        <v>10.56598388833396</v>
      </c>
      <c r="M11" s="353">
        <v>350</v>
      </c>
      <c r="N11" s="327">
        <v>6.8104868525172844</v>
      </c>
      <c r="O11" s="353">
        <v>9</v>
      </c>
      <c r="P11" s="327">
        <v>0.1751268047790159</v>
      </c>
      <c r="Q11" s="353">
        <v>184</v>
      </c>
      <c r="R11" s="327">
        <v>3.5803702310376582</v>
      </c>
      <c r="S11" s="230">
        <v>422</v>
      </c>
      <c r="T11" s="327">
        <v>8.2115012907494123</v>
      </c>
      <c r="U11" s="81">
        <v>150</v>
      </c>
      <c r="V11" s="327">
        <v>2.918780079650265</v>
      </c>
      <c r="W11" s="353">
        <v>10</v>
      </c>
      <c r="X11" s="327">
        <v>0.19458533864335101</v>
      </c>
      <c r="Y11" s="353">
        <v>262</v>
      </c>
      <c r="Z11" s="327">
        <v>5.0981358724557966</v>
      </c>
      <c r="AA11" s="81">
        <v>1</v>
      </c>
      <c r="AB11" s="327">
        <v>1.94585338643351E-2</v>
      </c>
      <c r="AC11" s="230">
        <v>1</v>
      </c>
      <c r="AD11" s="327">
        <v>1.94585338643351E-2</v>
      </c>
      <c r="AE11" s="230">
        <v>0</v>
      </c>
      <c r="AF11" s="327">
        <v>0</v>
      </c>
      <c r="AG11" s="230">
        <v>0</v>
      </c>
      <c r="AH11" s="327">
        <v>0</v>
      </c>
      <c r="AI11" s="78">
        <v>966</v>
      </c>
      <c r="AJ11" s="320">
        <v>18.796943712947705</v>
      </c>
      <c r="AK11" s="492">
        <v>2</v>
      </c>
      <c r="AL11" s="327">
        <v>3.89170677286702E-2</v>
      </c>
      <c r="AM11" s="80">
        <v>6</v>
      </c>
      <c r="AN11" s="327">
        <v>0.11675120318601061</v>
      </c>
      <c r="AO11" s="79">
        <v>8</v>
      </c>
      <c r="AP11" s="327">
        <v>0.1556682709146808</v>
      </c>
      <c r="AQ11" s="78">
        <v>1320</v>
      </c>
      <c r="AR11" s="323">
        <v>25.566778682729833</v>
      </c>
      <c r="AS11" s="80">
        <v>83</v>
      </c>
      <c r="AT11" s="327">
        <v>1.607608053535285</v>
      </c>
      <c r="AU11" s="79">
        <v>403</v>
      </c>
      <c r="AV11" s="327">
        <v>7.8056150069243362</v>
      </c>
      <c r="AW11" s="77" t="s">
        <v>100</v>
      </c>
    </row>
    <row r="12" spans="1:49" s="82" customFormat="1" ht="36.75" customHeight="1">
      <c r="A12" s="83" t="s">
        <v>37</v>
      </c>
      <c r="B12" s="488">
        <v>112892</v>
      </c>
      <c r="C12" s="85">
        <v>463</v>
      </c>
      <c r="D12" s="328">
        <v>41.012649257697625</v>
      </c>
      <c r="E12" s="231">
        <v>394</v>
      </c>
      <c r="F12" s="328">
        <v>34.900612975232967</v>
      </c>
      <c r="G12" s="231">
        <v>8</v>
      </c>
      <c r="H12" s="328">
        <v>0.70864188782198911</v>
      </c>
      <c r="I12" s="231">
        <v>61</v>
      </c>
      <c r="J12" s="324">
        <v>5.4033943946426675</v>
      </c>
      <c r="K12" s="493">
        <v>227</v>
      </c>
      <c r="L12" s="328">
        <v>20.725798597584728</v>
      </c>
      <c r="M12" s="354">
        <v>89</v>
      </c>
      <c r="N12" s="328">
        <v>8.1259738994935731</v>
      </c>
      <c r="O12" s="354">
        <v>23</v>
      </c>
      <c r="P12" s="328">
        <v>2.099970783015193</v>
      </c>
      <c r="Q12" s="354">
        <v>115</v>
      </c>
      <c r="R12" s="328">
        <v>10.499853915075965</v>
      </c>
      <c r="S12" s="231">
        <v>112</v>
      </c>
      <c r="T12" s="328">
        <v>10.225944682508766</v>
      </c>
      <c r="U12" s="87">
        <v>59</v>
      </c>
      <c r="V12" s="328">
        <v>5.3868815738215812</v>
      </c>
      <c r="W12" s="354">
        <v>0</v>
      </c>
      <c r="X12" s="328">
        <v>0</v>
      </c>
      <c r="Y12" s="354">
        <v>53</v>
      </c>
      <c r="Z12" s="328">
        <v>4.839063108687184</v>
      </c>
      <c r="AA12" s="87">
        <v>0</v>
      </c>
      <c r="AB12" s="328">
        <v>0</v>
      </c>
      <c r="AC12" s="231">
        <v>0</v>
      </c>
      <c r="AD12" s="328">
        <v>0</v>
      </c>
      <c r="AE12" s="231">
        <v>0</v>
      </c>
      <c r="AF12" s="328">
        <v>0</v>
      </c>
      <c r="AG12" s="231">
        <v>0</v>
      </c>
      <c r="AH12" s="328">
        <v>0</v>
      </c>
      <c r="AI12" s="84">
        <v>339</v>
      </c>
      <c r="AJ12" s="321">
        <v>30.951743280093499</v>
      </c>
      <c r="AK12" s="493">
        <v>2</v>
      </c>
      <c r="AL12" s="328">
        <v>0.18260615504479938</v>
      </c>
      <c r="AM12" s="86">
        <v>4</v>
      </c>
      <c r="AN12" s="328">
        <v>0.36521231008959876</v>
      </c>
      <c r="AO12" s="85">
        <v>6</v>
      </c>
      <c r="AP12" s="328">
        <v>0.54781846513439814</v>
      </c>
      <c r="AQ12" s="84">
        <v>148</v>
      </c>
      <c r="AR12" s="324">
        <v>13.1098749247068</v>
      </c>
      <c r="AS12" s="86">
        <v>12</v>
      </c>
      <c r="AT12" s="328">
        <v>1.0629628317329838</v>
      </c>
      <c r="AU12" s="85">
        <v>56</v>
      </c>
      <c r="AV12" s="328">
        <v>4.9604932147539245</v>
      </c>
      <c r="AW12" s="83" t="s">
        <v>101</v>
      </c>
    </row>
    <row r="13" spans="1:49" s="82" customFormat="1" ht="36.75" customHeight="1">
      <c r="A13" s="83" t="s">
        <v>38</v>
      </c>
      <c r="B13" s="488">
        <v>98909</v>
      </c>
      <c r="C13" s="85">
        <v>280</v>
      </c>
      <c r="D13" s="328">
        <v>28.308849548574951</v>
      </c>
      <c r="E13" s="231">
        <v>242</v>
      </c>
      <c r="F13" s="328">
        <v>24.466934252696927</v>
      </c>
      <c r="G13" s="231">
        <v>4</v>
      </c>
      <c r="H13" s="328">
        <v>0.40441213640821366</v>
      </c>
      <c r="I13" s="231">
        <v>34</v>
      </c>
      <c r="J13" s="324">
        <v>3.4375031594698156</v>
      </c>
      <c r="K13" s="493">
        <v>138</v>
      </c>
      <c r="L13" s="328">
        <v>13.871112570444478</v>
      </c>
      <c r="M13" s="354">
        <v>68</v>
      </c>
      <c r="N13" s="328">
        <v>6.8350409767407569</v>
      </c>
      <c r="O13" s="354">
        <v>2</v>
      </c>
      <c r="P13" s="328">
        <v>0.20103061696296343</v>
      </c>
      <c r="Q13" s="354">
        <v>68</v>
      </c>
      <c r="R13" s="328">
        <v>6.8350409767407569</v>
      </c>
      <c r="S13" s="231">
        <v>33</v>
      </c>
      <c r="T13" s="328">
        <v>3.3170051798888966</v>
      </c>
      <c r="U13" s="87">
        <v>13</v>
      </c>
      <c r="V13" s="328">
        <v>1.3066990102592624</v>
      </c>
      <c r="W13" s="354">
        <v>0</v>
      </c>
      <c r="X13" s="328">
        <v>0</v>
      </c>
      <c r="Y13" s="354">
        <v>20</v>
      </c>
      <c r="Z13" s="328">
        <v>2.0103061696296343</v>
      </c>
      <c r="AA13" s="87">
        <v>0</v>
      </c>
      <c r="AB13" s="328">
        <v>0</v>
      </c>
      <c r="AC13" s="231">
        <v>0</v>
      </c>
      <c r="AD13" s="328">
        <v>0</v>
      </c>
      <c r="AE13" s="231">
        <v>0</v>
      </c>
      <c r="AF13" s="328">
        <v>0</v>
      </c>
      <c r="AG13" s="231">
        <v>0</v>
      </c>
      <c r="AH13" s="328">
        <v>0</v>
      </c>
      <c r="AI13" s="84">
        <v>171</v>
      </c>
      <c r="AJ13" s="321">
        <v>17.188117750333372</v>
      </c>
      <c r="AK13" s="493">
        <v>0</v>
      </c>
      <c r="AL13" s="328">
        <v>0</v>
      </c>
      <c r="AM13" s="86">
        <v>1</v>
      </c>
      <c r="AN13" s="328">
        <v>0.10051530848148171</v>
      </c>
      <c r="AO13" s="85">
        <v>1</v>
      </c>
      <c r="AP13" s="328">
        <v>0.10051530848148171</v>
      </c>
      <c r="AQ13" s="84">
        <v>177</v>
      </c>
      <c r="AR13" s="324">
        <v>17.895237036063453</v>
      </c>
      <c r="AS13" s="86">
        <v>27</v>
      </c>
      <c r="AT13" s="328">
        <v>2.7297819207554417</v>
      </c>
      <c r="AU13" s="85">
        <v>76</v>
      </c>
      <c r="AV13" s="328">
        <v>7.6838305917560588</v>
      </c>
      <c r="AW13" s="83" t="s">
        <v>38</v>
      </c>
    </row>
    <row r="14" spans="1:49" s="82" customFormat="1" ht="36.75" customHeight="1">
      <c r="A14" s="83" t="s">
        <v>39</v>
      </c>
      <c r="B14" s="488">
        <v>246013</v>
      </c>
      <c r="C14" s="85">
        <v>383</v>
      </c>
      <c r="D14" s="328">
        <v>15.568282976915855</v>
      </c>
      <c r="E14" s="231">
        <v>324</v>
      </c>
      <c r="F14" s="328">
        <v>13.170035729819155</v>
      </c>
      <c r="G14" s="231">
        <v>3</v>
      </c>
      <c r="H14" s="328">
        <v>0.1219447752761033</v>
      </c>
      <c r="I14" s="231">
        <v>56</v>
      </c>
      <c r="J14" s="324">
        <v>2.2763024718205949</v>
      </c>
      <c r="K14" s="493">
        <v>307</v>
      </c>
      <c r="L14" s="328">
        <v>12.372463544220475</v>
      </c>
      <c r="M14" s="354">
        <v>169</v>
      </c>
      <c r="N14" s="328">
        <v>6.8109001269487299</v>
      </c>
      <c r="O14" s="354">
        <v>9</v>
      </c>
      <c r="P14" s="328">
        <v>0.36271065764815724</v>
      </c>
      <c r="Q14" s="354">
        <v>129</v>
      </c>
      <c r="R14" s="328">
        <v>5.1988527596235876</v>
      </c>
      <c r="S14" s="231">
        <v>136</v>
      </c>
      <c r="T14" s="328">
        <v>5.4809610489054874</v>
      </c>
      <c r="U14" s="87">
        <v>60</v>
      </c>
      <c r="V14" s="328">
        <v>2.4180710509877152</v>
      </c>
      <c r="W14" s="354">
        <v>3</v>
      </c>
      <c r="X14" s="328">
        <v>0.12090355254938574</v>
      </c>
      <c r="Y14" s="354">
        <v>73</v>
      </c>
      <c r="Z14" s="328">
        <v>2.9419864453683862</v>
      </c>
      <c r="AA14" s="87">
        <v>0</v>
      </c>
      <c r="AB14" s="328">
        <v>0</v>
      </c>
      <c r="AC14" s="231">
        <v>0</v>
      </c>
      <c r="AD14" s="328">
        <v>0</v>
      </c>
      <c r="AE14" s="231">
        <v>0</v>
      </c>
      <c r="AF14" s="328">
        <v>0</v>
      </c>
      <c r="AG14" s="231">
        <v>0</v>
      </c>
      <c r="AH14" s="328">
        <v>0</v>
      </c>
      <c r="AI14" s="84">
        <v>443</v>
      </c>
      <c r="AJ14" s="321">
        <v>17.853424593125961</v>
      </c>
      <c r="AK14" s="493">
        <v>0</v>
      </c>
      <c r="AL14" s="328">
        <v>0</v>
      </c>
      <c r="AM14" s="86">
        <v>1</v>
      </c>
      <c r="AN14" s="328">
        <v>4.0301184183128579E-2</v>
      </c>
      <c r="AO14" s="85">
        <v>1</v>
      </c>
      <c r="AP14" s="328">
        <v>4.0301184183128579E-2</v>
      </c>
      <c r="AQ14" s="84">
        <v>528</v>
      </c>
      <c r="AR14" s="324">
        <v>21.462280448594178</v>
      </c>
      <c r="AS14" s="86">
        <v>44</v>
      </c>
      <c r="AT14" s="328">
        <v>1.7885233707161816</v>
      </c>
      <c r="AU14" s="85">
        <v>277</v>
      </c>
      <c r="AV14" s="328">
        <v>11.259567583826872</v>
      </c>
      <c r="AW14" s="83" t="s">
        <v>39</v>
      </c>
    </row>
    <row r="15" spans="1:49" s="82" customFormat="1" ht="36.75" customHeight="1">
      <c r="A15" s="83" t="s">
        <v>40</v>
      </c>
      <c r="B15" s="488">
        <v>87906</v>
      </c>
      <c r="C15" s="85">
        <v>215</v>
      </c>
      <c r="D15" s="328">
        <v>24.457943712602098</v>
      </c>
      <c r="E15" s="231">
        <v>180</v>
      </c>
      <c r="F15" s="328">
        <v>20.476417991945944</v>
      </c>
      <c r="G15" s="231">
        <v>7</v>
      </c>
      <c r="H15" s="328">
        <v>0.7963051441312311</v>
      </c>
      <c r="I15" s="231">
        <v>28</v>
      </c>
      <c r="J15" s="324">
        <v>3.1852205765249244</v>
      </c>
      <c r="K15" s="493">
        <v>274</v>
      </c>
      <c r="L15" s="328">
        <v>31.26783065160333</v>
      </c>
      <c r="M15" s="354">
        <v>128</v>
      </c>
      <c r="N15" s="328">
        <v>14.606869793449732</v>
      </c>
      <c r="O15" s="354">
        <v>0</v>
      </c>
      <c r="P15" s="328">
        <v>0</v>
      </c>
      <c r="Q15" s="354">
        <v>146</v>
      </c>
      <c r="R15" s="328">
        <v>16.660960858153601</v>
      </c>
      <c r="S15" s="231">
        <v>124</v>
      </c>
      <c r="T15" s="328">
        <v>14.150405112404428</v>
      </c>
      <c r="U15" s="87">
        <v>47</v>
      </c>
      <c r="V15" s="328">
        <v>5.3634600022823227</v>
      </c>
      <c r="W15" s="354">
        <v>0</v>
      </c>
      <c r="X15" s="328">
        <v>0</v>
      </c>
      <c r="Y15" s="354">
        <v>77</v>
      </c>
      <c r="Z15" s="328">
        <v>8.7869451101221046</v>
      </c>
      <c r="AA15" s="87">
        <v>0</v>
      </c>
      <c r="AB15" s="328">
        <v>0</v>
      </c>
      <c r="AC15" s="231">
        <v>0</v>
      </c>
      <c r="AD15" s="328">
        <v>0</v>
      </c>
      <c r="AE15" s="231">
        <v>0</v>
      </c>
      <c r="AF15" s="328">
        <v>0</v>
      </c>
      <c r="AG15" s="231">
        <v>0</v>
      </c>
      <c r="AH15" s="328">
        <v>0</v>
      </c>
      <c r="AI15" s="84">
        <v>398</v>
      </c>
      <c r="AJ15" s="321">
        <v>45.418235764007754</v>
      </c>
      <c r="AK15" s="493">
        <v>2</v>
      </c>
      <c r="AL15" s="328">
        <v>0.22823234052265207</v>
      </c>
      <c r="AM15" s="86">
        <v>1</v>
      </c>
      <c r="AN15" s="328">
        <v>0.11411617026132603</v>
      </c>
      <c r="AO15" s="85">
        <v>3</v>
      </c>
      <c r="AP15" s="328">
        <v>0.3423485107839781</v>
      </c>
      <c r="AQ15" s="84">
        <v>182</v>
      </c>
      <c r="AR15" s="324">
        <v>20.703933747412009</v>
      </c>
      <c r="AS15" s="86">
        <v>3</v>
      </c>
      <c r="AT15" s="328">
        <v>0.34127363319909904</v>
      </c>
      <c r="AU15" s="85">
        <v>117</v>
      </c>
      <c r="AV15" s="328">
        <v>13.309671694764862</v>
      </c>
      <c r="AW15" s="83" t="s">
        <v>40</v>
      </c>
    </row>
    <row r="16" spans="1:49" s="82" customFormat="1" ht="36.75" customHeight="1">
      <c r="A16" s="83" t="s">
        <v>41</v>
      </c>
      <c r="B16" s="488">
        <v>97970</v>
      </c>
      <c r="C16" s="85">
        <v>228</v>
      </c>
      <c r="D16" s="328">
        <v>23.272430335817088</v>
      </c>
      <c r="E16" s="231">
        <v>202</v>
      </c>
      <c r="F16" s="328">
        <v>20.618556701030929</v>
      </c>
      <c r="G16" s="231">
        <v>5</v>
      </c>
      <c r="H16" s="328">
        <v>0.51036031438195362</v>
      </c>
      <c r="I16" s="231">
        <v>21</v>
      </c>
      <c r="J16" s="324">
        <v>2.1435133204042054</v>
      </c>
      <c r="K16" s="493">
        <v>70</v>
      </c>
      <c r="L16" s="328">
        <v>7.0330082520630146</v>
      </c>
      <c r="M16" s="354">
        <v>33</v>
      </c>
      <c r="N16" s="328">
        <v>3.3155610331154208</v>
      </c>
      <c r="O16" s="354">
        <v>0</v>
      </c>
      <c r="P16" s="328">
        <v>0</v>
      </c>
      <c r="Q16" s="354">
        <v>37</v>
      </c>
      <c r="R16" s="328">
        <v>3.7174472189475933</v>
      </c>
      <c r="S16" s="231">
        <v>93</v>
      </c>
      <c r="T16" s="328">
        <v>9.3438538205980048</v>
      </c>
      <c r="U16" s="87">
        <v>34</v>
      </c>
      <c r="V16" s="328">
        <v>3.4160325795734638</v>
      </c>
      <c r="W16" s="354">
        <v>3</v>
      </c>
      <c r="X16" s="328">
        <v>0.30141463937412921</v>
      </c>
      <c r="Y16" s="354">
        <v>56</v>
      </c>
      <c r="Z16" s="328">
        <v>5.6264066016504115</v>
      </c>
      <c r="AA16" s="87">
        <v>0</v>
      </c>
      <c r="AB16" s="328">
        <v>0</v>
      </c>
      <c r="AC16" s="231">
        <v>0</v>
      </c>
      <c r="AD16" s="328">
        <v>0</v>
      </c>
      <c r="AE16" s="231">
        <v>0</v>
      </c>
      <c r="AF16" s="328">
        <v>0</v>
      </c>
      <c r="AG16" s="231">
        <v>0</v>
      </c>
      <c r="AH16" s="328">
        <v>0</v>
      </c>
      <c r="AI16" s="84">
        <v>163</v>
      </c>
      <c r="AJ16" s="321">
        <v>16.376862072661019</v>
      </c>
      <c r="AK16" s="493">
        <v>1</v>
      </c>
      <c r="AL16" s="328">
        <v>0.10047154645804306</v>
      </c>
      <c r="AM16" s="86">
        <v>0</v>
      </c>
      <c r="AN16" s="328">
        <v>0</v>
      </c>
      <c r="AO16" s="85">
        <v>1</v>
      </c>
      <c r="AP16" s="328">
        <v>0.10047154645804306</v>
      </c>
      <c r="AQ16" s="84">
        <v>230</v>
      </c>
      <c r="AR16" s="324">
        <v>23.476574461569868</v>
      </c>
      <c r="AS16" s="86">
        <v>13</v>
      </c>
      <c r="AT16" s="328">
        <v>1.3269368173930796</v>
      </c>
      <c r="AU16" s="85">
        <v>699</v>
      </c>
      <c r="AV16" s="328">
        <v>71.348371950597127</v>
      </c>
      <c r="AW16" s="83" t="s">
        <v>41</v>
      </c>
    </row>
    <row r="17" spans="1:49" s="82" customFormat="1" ht="36.75" customHeight="1">
      <c r="A17" s="83" t="s">
        <v>42</v>
      </c>
      <c r="B17" s="488">
        <v>173637</v>
      </c>
      <c r="C17" s="85">
        <v>461</v>
      </c>
      <c r="D17" s="328">
        <v>26.549640917546373</v>
      </c>
      <c r="E17" s="231">
        <v>385</v>
      </c>
      <c r="F17" s="328">
        <v>22.172693607929187</v>
      </c>
      <c r="G17" s="231">
        <v>5</v>
      </c>
      <c r="H17" s="328">
        <v>0.28795705984323616</v>
      </c>
      <c r="I17" s="231">
        <v>71</v>
      </c>
      <c r="J17" s="324">
        <v>4.0889902497739534</v>
      </c>
      <c r="K17" s="493">
        <v>150</v>
      </c>
      <c r="L17" s="328">
        <v>8.7431948799850776</v>
      </c>
      <c r="M17" s="354">
        <v>109</v>
      </c>
      <c r="N17" s="328">
        <v>6.3533882794558236</v>
      </c>
      <c r="O17" s="354">
        <v>2</v>
      </c>
      <c r="P17" s="328">
        <v>0.11657593173313438</v>
      </c>
      <c r="Q17" s="354">
        <v>39</v>
      </c>
      <c r="R17" s="328">
        <v>2.2732306687961206</v>
      </c>
      <c r="S17" s="231">
        <v>50</v>
      </c>
      <c r="T17" s="328">
        <v>2.9143982933283596</v>
      </c>
      <c r="U17" s="87">
        <v>20</v>
      </c>
      <c r="V17" s="328">
        <v>1.1657593173313436</v>
      </c>
      <c r="W17" s="354">
        <v>0</v>
      </c>
      <c r="X17" s="328">
        <v>0</v>
      </c>
      <c r="Y17" s="354">
        <v>30</v>
      </c>
      <c r="Z17" s="328">
        <v>1.7486389759970156</v>
      </c>
      <c r="AA17" s="87">
        <v>3</v>
      </c>
      <c r="AB17" s="328">
        <v>0.17486389759970156</v>
      </c>
      <c r="AC17" s="231">
        <v>2</v>
      </c>
      <c r="AD17" s="328">
        <v>0.11657593173313438</v>
      </c>
      <c r="AE17" s="231">
        <v>0</v>
      </c>
      <c r="AF17" s="328">
        <v>0</v>
      </c>
      <c r="AG17" s="231">
        <v>1</v>
      </c>
      <c r="AH17" s="328">
        <v>5.828796586656719E-2</v>
      </c>
      <c r="AI17" s="84">
        <v>203</v>
      </c>
      <c r="AJ17" s="321">
        <v>11.83245707091314</v>
      </c>
      <c r="AK17" s="493">
        <v>0</v>
      </c>
      <c r="AL17" s="328">
        <v>0</v>
      </c>
      <c r="AM17" s="86">
        <v>0</v>
      </c>
      <c r="AN17" s="328">
        <v>0</v>
      </c>
      <c r="AO17" s="85">
        <v>0</v>
      </c>
      <c r="AP17" s="328">
        <v>0</v>
      </c>
      <c r="AQ17" s="84">
        <v>346</v>
      </c>
      <c r="AR17" s="324">
        <v>19.926628541151945</v>
      </c>
      <c r="AS17" s="86">
        <v>42</v>
      </c>
      <c r="AT17" s="328">
        <v>2.4188393026831836</v>
      </c>
      <c r="AU17" s="85">
        <v>331</v>
      </c>
      <c r="AV17" s="328">
        <v>19.062757361622236</v>
      </c>
      <c r="AW17" s="83" t="s">
        <v>42</v>
      </c>
    </row>
    <row r="18" spans="1:49" s="82" customFormat="1" ht="36.75" customHeight="1">
      <c r="A18" s="83" t="s">
        <v>43</v>
      </c>
      <c r="B18" s="488">
        <v>310868</v>
      </c>
      <c r="C18" s="85">
        <v>681</v>
      </c>
      <c r="D18" s="328">
        <v>21.906404004271906</v>
      </c>
      <c r="E18" s="231">
        <v>543</v>
      </c>
      <c r="F18" s="328">
        <v>17.467220813978923</v>
      </c>
      <c r="G18" s="231">
        <v>6</v>
      </c>
      <c r="H18" s="328">
        <v>0.19300796479534721</v>
      </c>
      <c r="I18" s="231">
        <v>132</v>
      </c>
      <c r="J18" s="324">
        <v>4.2461752254976393</v>
      </c>
      <c r="K18" s="493">
        <v>326</v>
      </c>
      <c r="L18" s="328">
        <v>10.599247648495137</v>
      </c>
      <c r="M18" s="354">
        <v>181</v>
      </c>
      <c r="N18" s="328">
        <v>5.8848583569865633</v>
      </c>
      <c r="O18" s="354">
        <v>9</v>
      </c>
      <c r="P18" s="328">
        <v>0.29261726636949764</v>
      </c>
      <c r="Q18" s="354">
        <v>136</v>
      </c>
      <c r="R18" s="328">
        <v>4.4217720251390755</v>
      </c>
      <c r="S18" s="231">
        <v>210</v>
      </c>
      <c r="T18" s="328">
        <v>6.8277362152882777</v>
      </c>
      <c r="U18" s="87">
        <v>102</v>
      </c>
      <c r="V18" s="328">
        <v>3.3163290188543066</v>
      </c>
      <c r="W18" s="354">
        <v>0</v>
      </c>
      <c r="X18" s="328">
        <v>0</v>
      </c>
      <c r="Y18" s="354">
        <v>108</v>
      </c>
      <c r="Z18" s="328">
        <v>3.5114071964339719</v>
      </c>
      <c r="AA18" s="87">
        <v>0</v>
      </c>
      <c r="AB18" s="328">
        <v>0</v>
      </c>
      <c r="AC18" s="231">
        <v>0</v>
      </c>
      <c r="AD18" s="328">
        <v>0</v>
      </c>
      <c r="AE18" s="231">
        <v>0</v>
      </c>
      <c r="AF18" s="328">
        <v>0</v>
      </c>
      <c r="AG18" s="231">
        <v>0</v>
      </c>
      <c r="AH18" s="328">
        <v>0</v>
      </c>
      <c r="AI18" s="84">
        <v>536</v>
      </c>
      <c r="AJ18" s="321">
        <v>17.426983863783413</v>
      </c>
      <c r="AK18" s="493">
        <v>0</v>
      </c>
      <c r="AL18" s="328">
        <v>0</v>
      </c>
      <c r="AM18" s="86">
        <v>0</v>
      </c>
      <c r="AN18" s="328">
        <v>0</v>
      </c>
      <c r="AO18" s="85">
        <v>0</v>
      </c>
      <c r="AP18" s="328">
        <v>0</v>
      </c>
      <c r="AQ18" s="84">
        <v>675</v>
      </c>
      <c r="AR18" s="324">
        <v>21.713396039476564</v>
      </c>
      <c r="AS18" s="86">
        <v>58</v>
      </c>
      <c r="AT18" s="328">
        <v>1.8657436596883565</v>
      </c>
      <c r="AU18" s="85">
        <v>148</v>
      </c>
      <c r="AV18" s="328">
        <v>4.7608631316185646</v>
      </c>
      <c r="AW18" s="83" t="s">
        <v>43</v>
      </c>
    </row>
    <row r="19" spans="1:49" s="82" customFormat="1" ht="36.75" customHeight="1">
      <c r="A19" s="83" t="s">
        <v>44</v>
      </c>
      <c r="B19" s="488">
        <v>228900</v>
      </c>
      <c r="C19" s="85">
        <v>505</v>
      </c>
      <c r="D19" s="328">
        <v>22.062035823503713</v>
      </c>
      <c r="E19" s="231">
        <v>405</v>
      </c>
      <c r="F19" s="328">
        <v>17.693315858453474</v>
      </c>
      <c r="G19" s="231">
        <v>7</v>
      </c>
      <c r="H19" s="328">
        <v>0.30581039755351686</v>
      </c>
      <c r="I19" s="231">
        <v>93</v>
      </c>
      <c r="J19" s="324">
        <v>4.0629095674967237</v>
      </c>
      <c r="K19" s="493">
        <v>187</v>
      </c>
      <c r="L19" s="328">
        <v>8.2140514454387858</v>
      </c>
      <c r="M19" s="354">
        <v>118</v>
      </c>
      <c r="N19" s="328">
        <v>5.1831982382982709</v>
      </c>
      <c r="O19" s="354">
        <v>2</v>
      </c>
      <c r="P19" s="328">
        <v>8.7850817598275774E-2</v>
      </c>
      <c r="Q19" s="354">
        <v>67</v>
      </c>
      <c r="R19" s="328">
        <v>2.9430023895422388</v>
      </c>
      <c r="S19" s="231">
        <v>191</v>
      </c>
      <c r="T19" s="328">
        <v>8.3897530806353373</v>
      </c>
      <c r="U19" s="87">
        <v>96</v>
      </c>
      <c r="V19" s="328">
        <v>4.2168392447172378</v>
      </c>
      <c r="W19" s="354">
        <v>0</v>
      </c>
      <c r="X19" s="328">
        <v>0</v>
      </c>
      <c r="Y19" s="354">
        <v>95</v>
      </c>
      <c r="Z19" s="328">
        <v>4.1729138359180995</v>
      </c>
      <c r="AA19" s="87">
        <v>4</v>
      </c>
      <c r="AB19" s="328">
        <v>0.17570163519655155</v>
      </c>
      <c r="AC19" s="231">
        <v>3</v>
      </c>
      <c r="AD19" s="328">
        <v>0.13177622639741368</v>
      </c>
      <c r="AE19" s="231">
        <v>0</v>
      </c>
      <c r="AF19" s="328">
        <v>0</v>
      </c>
      <c r="AG19" s="231">
        <v>1</v>
      </c>
      <c r="AH19" s="328">
        <v>4.3925408799137887E-2</v>
      </c>
      <c r="AI19" s="84">
        <v>382</v>
      </c>
      <c r="AJ19" s="321">
        <v>16.779506161270675</v>
      </c>
      <c r="AK19" s="493">
        <v>0</v>
      </c>
      <c r="AL19" s="328">
        <v>0</v>
      </c>
      <c r="AM19" s="86">
        <v>0</v>
      </c>
      <c r="AN19" s="328">
        <v>0</v>
      </c>
      <c r="AO19" s="85">
        <v>0</v>
      </c>
      <c r="AP19" s="328">
        <v>0</v>
      </c>
      <c r="AQ19" s="84">
        <v>281</v>
      </c>
      <c r="AR19" s="324">
        <v>12.276103101791175</v>
      </c>
      <c r="AS19" s="86">
        <v>36</v>
      </c>
      <c r="AT19" s="328">
        <v>1.5727391874180867</v>
      </c>
      <c r="AU19" s="85">
        <v>91</v>
      </c>
      <c r="AV19" s="328">
        <v>3.9755351681957189</v>
      </c>
      <c r="AW19" s="83" t="s">
        <v>44</v>
      </c>
    </row>
    <row r="20" spans="1:49" s="82" customFormat="1" ht="36.75" customHeight="1">
      <c r="A20" s="83" t="s">
        <v>45</v>
      </c>
      <c r="B20" s="488">
        <v>185872</v>
      </c>
      <c r="C20" s="85">
        <v>266</v>
      </c>
      <c r="D20" s="328">
        <v>14.310923646380305</v>
      </c>
      <c r="E20" s="231">
        <v>219</v>
      </c>
      <c r="F20" s="328">
        <v>11.782301799087545</v>
      </c>
      <c r="G20" s="231">
        <v>2</v>
      </c>
      <c r="H20" s="328">
        <v>0.10760092967203236</v>
      </c>
      <c r="I20" s="231">
        <v>45</v>
      </c>
      <c r="J20" s="324">
        <v>2.4210209176207282</v>
      </c>
      <c r="K20" s="493">
        <v>196</v>
      </c>
      <c r="L20" s="328">
        <v>10.566284567294472</v>
      </c>
      <c r="M20" s="354">
        <v>139</v>
      </c>
      <c r="N20" s="328">
        <v>7.4934365043567945</v>
      </c>
      <c r="O20" s="354">
        <v>5</v>
      </c>
      <c r="P20" s="328">
        <v>0.26954807569628758</v>
      </c>
      <c r="Q20" s="354">
        <v>52</v>
      </c>
      <c r="R20" s="328">
        <v>2.8032999872413908</v>
      </c>
      <c r="S20" s="231">
        <v>61</v>
      </c>
      <c r="T20" s="328">
        <v>3.2884865234947083</v>
      </c>
      <c r="U20" s="87">
        <v>26</v>
      </c>
      <c r="V20" s="328">
        <v>1.4016499936206954</v>
      </c>
      <c r="W20" s="354">
        <v>2</v>
      </c>
      <c r="X20" s="328">
        <v>0.10781923027851503</v>
      </c>
      <c r="Y20" s="354">
        <v>33</v>
      </c>
      <c r="Z20" s="328">
        <v>1.779017299595498</v>
      </c>
      <c r="AA20" s="87">
        <v>0</v>
      </c>
      <c r="AB20" s="328">
        <v>0</v>
      </c>
      <c r="AC20" s="231">
        <v>0</v>
      </c>
      <c r="AD20" s="328">
        <v>0</v>
      </c>
      <c r="AE20" s="231">
        <v>0</v>
      </c>
      <c r="AF20" s="328">
        <v>0</v>
      </c>
      <c r="AG20" s="231">
        <v>0</v>
      </c>
      <c r="AH20" s="328">
        <v>0</v>
      </c>
      <c r="AI20" s="84">
        <v>257</v>
      </c>
      <c r="AJ20" s="321">
        <v>13.854771090789182</v>
      </c>
      <c r="AK20" s="493">
        <v>0</v>
      </c>
      <c r="AL20" s="328">
        <v>0</v>
      </c>
      <c r="AM20" s="86">
        <v>0</v>
      </c>
      <c r="AN20" s="328">
        <v>0</v>
      </c>
      <c r="AO20" s="85">
        <v>0</v>
      </c>
      <c r="AP20" s="328">
        <v>0</v>
      </c>
      <c r="AQ20" s="84">
        <v>386</v>
      </c>
      <c r="AR20" s="324">
        <v>20.766979426702246</v>
      </c>
      <c r="AS20" s="86">
        <v>40</v>
      </c>
      <c r="AT20" s="328">
        <v>2.1520185934406473</v>
      </c>
      <c r="AU20" s="85">
        <v>69</v>
      </c>
      <c r="AV20" s="328">
        <v>3.7122320736851164</v>
      </c>
      <c r="AW20" s="83" t="s">
        <v>45</v>
      </c>
    </row>
    <row r="21" spans="1:49" s="82" customFormat="1" ht="36.75" customHeight="1">
      <c r="A21" s="83" t="s">
        <v>46</v>
      </c>
      <c r="B21" s="488">
        <v>907206</v>
      </c>
      <c r="C21" s="85">
        <v>3188</v>
      </c>
      <c r="D21" s="328">
        <v>35.14086106132455</v>
      </c>
      <c r="E21" s="231">
        <v>2750</v>
      </c>
      <c r="F21" s="328">
        <v>30.312850664567915</v>
      </c>
      <c r="G21" s="231">
        <v>93</v>
      </c>
      <c r="H21" s="328">
        <v>1.0251254952017512</v>
      </c>
      <c r="I21" s="231">
        <v>345</v>
      </c>
      <c r="J21" s="324">
        <v>3.8028849015548842</v>
      </c>
      <c r="K21" s="493">
        <v>685</v>
      </c>
      <c r="L21" s="328">
        <v>7.5878753505930732</v>
      </c>
      <c r="M21" s="354">
        <v>425</v>
      </c>
      <c r="N21" s="328">
        <v>4.7078058744555555</v>
      </c>
      <c r="O21" s="354">
        <v>6</v>
      </c>
      <c r="P21" s="328">
        <v>6.6463141757019617E-2</v>
      </c>
      <c r="Q21" s="354">
        <v>254</v>
      </c>
      <c r="R21" s="328">
        <v>2.8136063343804971</v>
      </c>
      <c r="S21" s="231">
        <v>549</v>
      </c>
      <c r="T21" s="328">
        <v>6.0813774707672952</v>
      </c>
      <c r="U21" s="87">
        <v>227</v>
      </c>
      <c r="V21" s="328">
        <v>2.5145221964739086</v>
      </c>
      <c r="W21" s="354">
        <v>11</v>
      </c>
      <c r="X21" s="328">
        <v>0.12184909322120262</v>
      </c>
      <c r="Y21" s="354">
        <v>311</v>
      </c>
      <c r="Z21" s="328">
        <v>3.4450061810721833</v>
      </c>
      <c r="AA21" s="87">
        <v>0</v>
      </c>
      <c r="AB21" s="328">
        <v>0</v>
      </c>
      <c r="AC21" s="231">
        <v>0</v>
      </c>
      <c r="AD21" s="328">
        <v>0</v>
      </c>
      <c r="AE21" s="231">
        <v>0</v>
      </c>
      <c r="AF21" s="328">
        <v>0</v>
      </c>
      <c r="AG21" s="231">
        <v>0</v>
      </c>
      <c r="AH21" s="328">
        <v>0</v>
      </c>
      <c r="AI21" s="84">
        <v>1234</v>
      </c>
      <c r="AJ21" s="321">
        <v>13.669252821360367</v>
      </c>
      <c r="AK21" s="493">
        <v>7</v>
      </c>
      <c r="AL21" s="328">
        <v>7.754033204985622E-2</v>
      </c>
      <c r="AM21" s="86">
        <v>3</v>
      </c>
      <c r="AN21" s="328">
        <v>3.3231570878509809E-2</v>
      </c>
      <c r="AO21" s="85">
        <v>10</v>
      </c>
      <c r="AP21" s="328">
        <v>0.11077190292836601</v>
      </c>
      <c r="AQ21" s="84">
        <v>1647</v>
      </c>
      <c r="AR21" s="324">
        <v>18.154641834379404</v>
      </c>
      <c r="AS21" s="86">
        <v>172</v>
      </c>
      <c r="AT21" s="328">
        <v>1.8959310233838842</v>
      </c>
      <c r="AU21" s="85">
        <v>390</v>
      </c>
      <c r="AV21" s="328">
        <v>4.2989133669750865</v>
      </c>
      <c r="AW21" s="83" t="s">
        <v>46</v>
      </c>
    </row>
    <row r="22" spans="1:49" s="82" customFormat="1" ht="36.75" customHeight="1">
      <c r="A22" s="83" t="s">
        <v>47</v>
      </c>
      <c r="B22" s="488">
        <v>790213</v>
      </c>
      <c r="C22" s="85">
        <v>1497</v>
      </c>
      <c r="D22" s="328">
        <v>18.944259332610322</v>
      </c>
      <c r="E22" s="231">
        <v>1269</v>
      </c>
      <c r="F22" s="328">
        <v>16.05896131802438</v>
      </c>
      <c r="G22" s="231">
        <v>8</v>
      </c>
      <c r="H22" s="328">
        <v>0.10123852682757686</v>
      </c>
      <c r="I22" s="231">
        <v>220</v>
      </c>
      <c r="J22" s="324">
        <v>2.784059487758364</v>
      </c>
      <c r="K22" s="493">
        <v>806</v>
      </c>
      <c r="L22" s="328">
        <v>10.239215687935131</v>
      </c>
      <c r="M22" s="354">
        <v>470</v>
      </c>
      <c r="N22" s="328">
        <v>5.970758527704108</v>
      </c>
      <c r="O22" s="354">
        <v>12</v>
      </c>
      <c r="P22" s="328">
        <v>0.15244489857967936</v>
      </c>
      <c r="Q22" s="354">
        <v>324</v>
      </c>
      <c r="R22" s="328">
        <v>4.1160122616513428</v>
      </c>
      <c r="S22" s="231">
        <v>353</v>
      </c>
      <c r="T22" s="328">
        <v>4.4844207665522342</v>
      </c>
      <c r="U22" s="87">
        <v>148</v>
      </c>
      <c r="V22" s="328">
        <v>1.8801537491493787</v>
      </c>
      <c r="W22" s="354">
        <v>2</v>
      </c>
      <c r="X22" s="328">
        <v>2.5407483096613226E-2</v>
      </c>
      <c r="Y22" s="354">
        <v>203</v>
      </c>
      <c r="Z22" s="328">
        <v>2.5788595343062424</v>
      </c>
      <c r="AA22" s="87">
        <v>2</v>
      </c>
      <c r="AB22" s="328">
        <v>2.5407483096613226E-2</v>
      </c>
      <c r="AC22" s="231">
        <v>2</v>
      </c>
      <c r="AD22" s="328">
        <v>2.5407483096613226E-2</v>
      </c>
      <c r="AE22" s="231">
        <v>0</v>
      </c>
      <c r="AF22" s="328">
        <v>0</v>
      </c>
      <c r="AG22" s="231">
        <v>0</v>
      </c>
      <c r="AH22" s="328">
        <v>0</v>
      </c>
      <c r="AI22" s="84">
        <v>1161</v>
      </c>
      <c r="AJ22" s="321">
        <v>14.749043937583979</v>
      </c>
      <c r="AK22" s="493">
        <v>2</v>
      </c>
      <c r="AL22" s="328">
        <v>2.5407483096613226E-2</v>
      </c>
      <c r="AM22" s="86">
        <v>0</v>
      </c>
      <c r="AN22" s="328">
        <v>0</v>
      </c>
      <c r="AO22" s="85">
        <v>2</v>
      </c>
      <c r="AP22" s="328">
        <v>2.5407483096613226E-2</v>
      </c>
      <c r="AQ22" s="84">
        <v>1441</v>
      </c>
      <c r="AR22" s="324">
        <v>18.235589644817281</v>
      </c>
      <c r="AS22" s="86">
        <v>171</v>
      </c>
      <c r="AT22" s="328">
        <v>2.1639735109394556</v>
      </c>
      <c r="AU22" s="85">
        <v>334</v>
      </c>
      <c r="AV22" s="328">
        <v>4.2267084950513345</v>
      </c>
      <c r="AW22" s="83" t="s">
        <v>47</v>
      </c>
    </row>
    <row r="23" spans="1:49" s="82" customFormat="1" ht="36.75" customHeight="1">
      <c r="A23" s="83" t="s">
        <v>48</v>
      </c>
      <c r="B23" s="488">
        <v>2013011</v>
      </c>
      <c r="C23" s="85">
        <v>4560</v>
      </c>
      <c r="D23" s="328">
        <v>22.652633294105197</v>
      </c>
      <c r="E23" s="231">
        <v>3942</v>
      </c>
      <c r="F23" s="328">
        <v>19.582605360825152</v>
      </c>
      <c r="G23" s="231">
        <v>61</v>
      </c>
      <c r="H23" s="328">
        <v>0.30302864713605637</v>
      </c>
      <c r="I23" s="231">
        <v>557</v>
      </c>
      <c r="J23" s="324">
        <v>2.76699928614399</v>
      </c>
      <c r="K23" s="493">
        <v>2762</v>
      </c>
      <c r="L23" s="328">
        <v>13.707245915535175</v>
      </c>
      <c r="M23" s="354">
        <v>1566</v>
      </c>
      <c r="N23" s="328">
        <v>7.7717404430586834</v>
      </c>
      <c r="O23" s="354">
        <v>74</v>
      </c>
      <c r="P23" s="328">
        <v>0.36724699411643846</v>
      </c>
      <c r="Q23" s="354">
        <v>1122</v>
      </c>
      <c r="R23" s="328">
        <v>5.5682584783600531</v>
      </c>
      <c r="S23" s="231">
        <v>1448</v>
      </c>
      <c r="T23" s="328">
        <v>7.1861303713594982</v>
      </c>
      <c r="U23" s="87">
        <v>696</v>
      </c>
      <c r="V23" s="328">
        <v>3.4541068635816377</v>
      </c>
      <c r="W23" s="354">
        <v>28</v>
      </c>
      <c r="X23" s="328">
        <v>0.13895832209811185</v>
      </c>
      <c r="Y23" s="354">
        <v>724</v>
      </c>
      <c r="Z23" s="328">
        <v>3.5930651856797491</v>
      </c>
      <c r="AA23" s="87">
        <v>24</v>
      </c>
      <c r="AB23" s="328">
        <v>0.119107133226953</v>
      </c>
      <c r="AC23" s="231">
        <v>22</v>
      </c>
      <c r="AD23" s="328">
        <v>0.10918153879137359</v>
      </c>
      <c r="AE23" s="231">
        <v>0</v>
      </c>
      <c r="AF23" s="328">
        <v>0</v>
      </c>
      <c r="AG23" s="231">
        <v>2</v>
      </c>
      <c r="AH23" s="328">
        <v>9.9255944355794191E-3</v>
      </c>
      <c r="AI23" s="84">
        <v>4234</v>
      </c>
      <c r="AJ23" s="321">
        <v>21.01248342012163</v>
      </c>
      <c r="AK23" s="493">
        <v>8</v>
      </c>
      <c r="AL23" s="328">
        <v>3.9702377742317677E-2</v>
      </c>
      <c r="AM23" s="86">
        <v>7</v>
      </c>
      <c r="AN23" s="328">
        <v>3.4739580524527962E-2</v>
      </c>
      <c r="AO23" s="85">
        <v>15</v>
      </c>
      <c r="AP23" s="328">
        <v>7.4441958266845631E-2</v>
      </c>
      <c r="AQ23" s="84">
        <v>4296</v>
      </c>
      <c r="AR23" s="324">
        <v>21.341165050762267</v>
      </c>
      <c r="AS23" s="86">
        <v>362</v>
      </c>
      <c r="AT23" s="328">
        <v>1.798301151856597</v>
      </c>
      <c r="AU23" s="85">
        <v>740</v>
      </c>
      <c r="AV23" s="328">
        <v>3.6760852275521598</v>
      </c>
      <c r="AW23" s="83" t="s">
        <v>48</v>
      </c>
    </row>
    <row r="24" spans="1:49" s="82" customFormat="1" ht="36.75" customHeight="1">
      <c r="A24" s="83" t="s">
        <v>49</v>
      </c>
      <c r="B24" s="488">
        <v>1150422</v>
      </c>
      <c r="C24" s="85">
        <v>2609</v>
      </c>
      <c r="D24" s="328">
        <v>22.678634448923962</v>
      </c>
      <c r="E24" s="231">
        <v>2155</v>
      </c>
      <c r="F24" s="328">
        <v>18.732256511088973</v>
      </c>
      <c r="G24" s="231">
        <v>65</v>
      </c>
      <c r="H24" s="328">
        <v>0.56501005717901776</v>
      </c>
      <c r="I24" s="231">
        <v>389</v>
      </c>
      <c r="J24" s="324">
        <v>3.3813678806559677</v>
      </c>
      <c r="K24" s="493">
        <v>1735</v>
      </c>
      <c r="L24" s="328">
        <v>14.975426490364226</v>
      </c>
      <c r="M24" s="354">
        <v>942</v>
      </c>
      <c r="N24" s="328">
        <v>8.1307502904455902</v>
      </c>
      <c r="O24" s="354">
        <v>25</v>
      </c>
      <c r="P24" s="328">
        <v>0.21578424337700614</v>
      </c>
      <c r="Q24" s="354">
        <v>768</v>
      </c>
      <c r="R24" s="328">
        <v>6.6288919565416284</v>
      </c>
      <c r="S24" s="231">
        <v>533</v>
      </c>
      <c r="T24" s="328">
        <v>4.6005200687977705</v>
      </c>
      <c r="U24" s="87">
        <v>172</v>
      </c>
      <c r="V24" s="328">
        <v>1.4845955944338023</v>
      </c>
      <c r="W24" s="354">
        <v>19</v>
      </c>
      <c r="X24" s="328">
        <v>0.16399602496652466</v>
      </c>
      <c r="Y24" s="354">
        <v>342</v>
      </c>
      <c r="Z24" s="328">
        <v>2.9519284493974438</v>
      </c>
      <c r="AA24" s="87">
        <v>23</v>
      </c>
      <c r="AB24" s="328">
        <v>0.19852150390684564</v>
      </c>
      <c r="AC24" s="231">
        <v>19</v>
      </c>
      <c r="AD24" s="328">
        <v>0.16399602496652466</v>
      </c>
      <c r="AE24" s="231">
        <v>0</v>
      </c>
      <c r="AF24" s="328">
        <v>0</v>
      </c>
      <c r="AG24" s="231">
        <v>4</v>
      </c>
      <c r="AH24" s="328">
        <v>3.4525478940320979E-2</v>
      </c>
      <c r="AI24" s="84">
        <v>2291</v>
      </c>
      <c r="AJ24" s="321">
        <v>19.774468063068841</v>
      </c>
      <c r="AK24" s="493">
        <v>2</v>
      </c>
      <c r="AL24" s="328">
        <v>1.726273947016049E-2</v>
      </c>
      <c r="AM24" s="86">
        <v>1</v>
      </c>
      <c r="AN24" s="328">
        <v>8.6313697350802448E-3</v>
      </c>
      <c r="AO24" s="85">
        <v>3</v>
      </c>
      <c r="AP24" s="328">
        <v>2.5894109205240736E-2</v>
      </c>
      <c r="AQ24" s="84">
        <v>2313</v>
      </c>
      <c r="AR24" s="324">
        <v>20.105665573154894</v>
      </c>
      <c r="AS24" s="86">
        <v>197</v>
      </c>
      <c r="AT24" s="328">
        <v>1.7124150963733307</v>
      </c>
      <c r="AU24" s="85">
        <v>796</v>
      </c>
      <c r="AV24" s="328">
        <v>6.9192000848384332</v>
      </c>
      <c r="AW24" s="83" t="s">
        <v>49</v>
      </c>
    </row>
    <row r="25" spans="1:49" s="82" customFormat="1" ht="36.75" customHeight="1">
      <c r="A25" s="83" t="s">
        <v>50</v>
      </c>
      <c r="B25" s="488">
        <v>231701</v>
      </c>
      <c r="C25" s="85">
        <v>339</v>
      </c>
      <c r="D25" s="328">
        <v>14.630925201013374</v>
      </c>
      <c r="E25" s="231">
        <v>279</v>
      </c>
      <c r="F25" s="328">
        <v>12.041380917648175</v>
      </c>
      <c r="G25" s="231">
        <v>1</v>
      </c>
      <c r="H25" s="328">
        <v>4.315907138941999E-2</v>
      </c>
      <c r="I25" s="231">
        <v>59</v>
      </c>
      <c r="J25" s="324">
        <v>2.5463852119757791</v>
      </c>
      <c r="K25" s="493">
        <v>340</v>
      </c>
      <c r="L25" s="328">
        <v>15.134406887045394</v>
      </c>
      <c r="M25" s="354">
        <v>154</v>
      </c>
      <c r="N25" s="328">
        <v>6.8549960606029137</v>
      </c>
      <c r="O25" s="354">
        <v>2</v>
      </c>
      <c r="P25" s="328">
        <v>8.9025922864972906E-2</v>
      </c>
      <c r="Q25" s="354">
        <v>184</v>
      </c>
      <c r="R25" s="328">
        <v>8.1903849035775078</v>
      </c>
      <c r="S25" s="231">
        <v>180</v>
      </c>
      <c r="T25" s="328">
        <v>8.0123330578475613</v>
      </c>
      <c r="U25" s="87">
        <v>46</v>
      </c>
      <c r="V25" s="328">
        <v>2.047596225894377</v>
      </c>
      <c r="W25" s="354">
        <v>2</v>
      </c>
      <c r="X25" s="328">
        <v>8.9025922864972906E-2</v>
      </c>
      <c r="Y25" s="354">
        <v>132</v>
      </c>
      <c r="Z25" s="328">
        <v>5.8757109090882107</v>
      </c>
      <c r="AA25" s="87">
        <v>1</v>
      </c>
      <c r="AB25" s="328">
        <v>4.4512961432486453E-2</v>
      </c>
      <c r="AC25" s="231">
        <v>0</v>
      </c>
      <c r="AD25" s="328">
        <v>0</v>
      </c>
      <c r="AE25" s="231">
        <v>0</v>
      </c>
      <c r="AF25" s="328">
        <v>0</v>
      </c>
      <c r="AG25" s="231">
        <v>1</v>
      </c>
      <c r="AH25" s="328">
        <v>4.4512961432486453E-2</v>
      </c>
      <c r="AI25" s="84">
        <v>521</v>
      </c>
      <c r="AJ25" s="321">
        <v>23.191252906325442</v>
      </c>
      <c r="AK25" s="493">
        <v>1</v>
      </c>
      <c r="AL25" s="328">
        <v>4.4512961432486453E-2</v>
      </c>
      <c r="AM25" s="86">
        <v>0</v>
      </c>
      <c r="AN25" s="328">
        <v>0</v>
      </c>
      <c r="AO25" s="85">
        <v>1</v>
      </c>
      <c r="AP25" s="328">
        <v>4.4512961432486453E-2</v>
      </c>
      <c r="AQ25" s="84">
        <v>309</v>
      </c>
      <c r="AR25" s="324">
        <v>13.336153059330774</v>
      </c>
      <c r="AS25" s="86">
        <v>12</v>
      </c>
      <c r="AT25" s="328">
        <v>0.51790885667303987</v>
      </c>
      <c r="AU25" s="85">
        <v>291</v>
      </c>
      <c r="AV25" s="328">
        <v>12.559289774321215</v>
      </c>
      <c r="AW25" s="83" t="s">
        <v>50</v>
      </c>
    </row>
    <row r="26" spans="1:49" s="82" customFormat="1" ht="36.75" customHeight="1">
      <c r="A26" s="83" t="s">
        <v>51</v>
      </c>
      <c r="B26" s="488">
        <v>121295</v>
      </c>
      <c r="C26" s="85">
        <v>270</v>
      </c>
      <c r="D26" s="328">
        <v>22.259779875510119</v>
      </c>
      <c r="E26" s="231">
        <v>244</v>
      </c>
      <c r="F26" s="328">
        <v>20.116245517127663</v>
      </c>
      <c r="G26" s="231">
        <v>1</v>
      </c>
      <c r="H26" s="328">
        <v>8.2443629168556007E-2</v>
      </c>
      <c r="I26" s="231">
        <v>25</v>
      </c>
      <c r="J26" s="324">
        <v>2.0610907292139</v>
      </c>
      <c r="K26" s="493">
        <v>77</v>
      </c>
      <c r="L26" s="328">
        <v>6.5414632488701105</v>
      </c>
      <c r="M26" s="354">
        <v>54</v>
      </c>
      <c r="N26" s="328">
        <v>4.5875196810257917</v>
      </c>
      <c r="O26" s="354">
        <v>0</v>
      </c>
      <c r="P26" s="328">
        <v>0</v>
      </c>
      <c r="Q26" s="354">
        <v>23</v>
      </c>
      <c r="R26" s="328">
        <v>1.9539435678443189</v>
      </c>
      <c r="S26" s="231">
        <v>29</v>
      </c>
      <c r="T26" s="328">
        <v>2.4636679768471845</v>
      </c>
      <c r="U26" s="87">
        <v>15</v>
      </c>
      <c r="V26" s="328">
        <v>1.2743110225071645</v>
      </c>
      <c r="W26" s="354">
        <v>0</v>
      </c>
      <c r="X26" s="328">
        <v>0</v>
      </c>
      <c r="Y26" s="354">
        <v>14</v>
      </c>
      <c r="Z26" s="328">
        <v>1.1893569543400202</v>
      </c>
      <c r="AA26" s="87">
        <v>0</v>
      </c>
      <c r="AB26" s="328">
        <v>0</v>
      </c>
      <c r="AC26" s="231">
        <v>0</v>
      </c>
      <c r="AD26" s="328">
        <v>0</v>
      </c>
      <c r="AE26" s="231">
        <v>0</v>
      </c>
      <c r="AF26" s="328">
        <v>0</v>
      </c>
      <c r="AG26" s="231">
        <v>0</v>
      </c>
      <c r="AH26" s="328">
        <v>0</v>
      </c>
      <c r="AI26" s="84">
        <v>106</v>
      </c>
      <c r="AJ26" s="321">
        <v>9.0051312257172942</v>
      </c>
      <c r="AK26" s="493">
        <v>1</v>
      </c>
      <c r="AL26" s="328">
        <v>8.4954068167144292E-2</v>
      </c>
      <c r="AM26" s="86">
        <v>1</v>
      </c>
      <c r="AN26" s="328">
        <v>8.4954068167144292E-2</v>
      </c>
      <c r="AO26" s="85">
        <v>2</v>
      </c>
      <c r="AP26" s="328">
        <v>0.16990813633428858</v>
      </c>
      <c r="AQ26" s="84">
        <v>139</v>
      </c>
      <c r="AR26" s="324">
        <v>11.459664454429284</v>
      </c>
      <c r="AS26" s="86">
        <v>6</v>
      </c>
      <c r="AT26" s="328">
        <v>0.49466177501133601</v>
      </c>
      <c r="AU26" s="85">
        <v>124</v>
      </c>
      <c r="AV26" s="328">
        <v>10.223010016900945</v>
      </c>
      <c r="AW26" s="83" t="s">
        <v>51</v>
      </c>
    </row>
    <row r="27" spans="1:49" s="82" customFormat="1" ht="36.75" customHeight="1">
      <c r="A27" s="83" t="s">
        <v>52</v>
      </c>
      <c r="B27" s="488">
        <v>120341</v>
      </c>
      <c r="C27" s="85">
        <v>245</v>
      </c>
      <c r="D27" s="328">
        <v>20.358813704390027</v>
      </c>
      <c r="E27" s="231">
        <v>214</v>
      </c>
      <c r="F27" s="328">
        <v>17.782800541793737</v>
      </c>
      <c r="G27" s="231">
        <v>3</v>
      </c>
      <c r="H27" s="328">
        <v>0.249291596380286</v>
      </c>
      <c r="I27" s="231">
        <v>28</v>
      </c>
      <c r="J27" s="324">
        <v>2.3267215662160026</v>
      </c>
      <c r="K27" s="493">
        <v>87</v>
      </c>
      <c r="L27" s="328">
        <v>7.6336770925342039</v>
      </c>
      <c r="M27" s="354">
        <v>68</v>
      </c>
      <c r="N27" s="328">
        <v>5.9665522102566193</v>
      </c>
      <c r="O27" s="354">
        <v>1</v>
      </c>
      <c r="P27" s="328">
        <v>8.7743414856714996E-2</v>
      </c>
      <c r="Q27" s="354">
        <v>18</v>
      </c>
      <c r="R27" s="328">
        <v>1.5793814674208697</v>
      </c>
      <c r="S27" s="231">
        <v>23</v>
      </c>
      <c r="T27" s="328">
        <v>2.0180985417044446</v>
      </c>
      <c r="U27" s="87">
        <v>12</v>
      </c>
      <c r="V27" s="328">
        <v>1.05292097828058</v>
      </c>
      <c r="W27" s="354">
        <v>2</v>
      </c>
      <c r="X27" s="328">
        <v>0.17548682971342999</v>
      </c>
      <c r="Y27" s="354">
        <v>9</v>
      </c>
      <c r="Z27" s="328">
        <v>0.78969073371043486</v>
      </c>
      <c r="AA27" s="87">
        <v>0</v>
      </c>
      <c r="AB27" s="328">
        <v>0</v>
      </c>
      <c r="AC27" s="231">
        <v>0</v>
      </c>
      <c r="AD27" s="328">
        <v>0</v>
      </c>
      <c r="AE27" s="231">
        <v>0</v>
      </c>
      <c r="AF27" s="328">
        <v>0</v>
      </c>
      <c r="AG27" s="231">
        <v>0</v>
      </c>
      <c r="AH27" s="328">
        <v>0</v>
      </c>
      <c r="AI27" s="84">
        <v>110</v>
      </c>
      <c r="AJ27" s="321">
        <v>9.651775634238648</v>
      </c>
      <c r="AK27" s="493">
        <v>2</v>
      </c>
      <c r="AL27" s="328">
        <v>0.17548682971342999</v>
      </c>
      <c r="AM27" s="86">
        <v>1</v>
      </c>
      <c r="AN27" s="328">
        <v>8.7743414856714996E-2</v>
      </c>
      <c r="AO27" s="85">
        <v>3</v>
      </c>
      <c r="AP27" s="328">
        <v>0.26323024457014499</v>
      </c>
      <c r="AQ27" s="84">
        <v>258</v>
      </c>
      <c r="AR27" s="324">
        <v>21.439077288704596</v>
      </c>
      <c r="AS27" s="86">
        <v>14</v>
      </c>
      <c r="AT27" s="328">
        <v>1.1633607831080013</v>
      </c>
      <c r="AU27" s="85">
        <v>33</v>
      </c>
      <c r="AV27" s="328">
        <v>2.7422075601831462</v>
      </c>
      <c r="AW27" s="83" t="s">
        <v>52</v>
      </c>
    </row>
    <row r="28" spans="1:49" s="82" customFormat="1" ht="36.75" customHeight="1">
      <c r="A28" s="83" t="s">
        <v>53</v>
      </c>
      <c r="B28" s="488">
        <v>81005</v>
      </c>
      <c r="C28" s="85">
        <v>200</v>
      </c>
      <c r="D28" s="328">
        <v>24.689833960866615</v>
      </c>
      <c r="E28" s="231">
        <v>173</v>
      </c>
      <c r="F28" s="328">
        <v>21.356706376149621</v>
      </c>
      <c r="G28" s="231">
        <v>4</v>
      </c>
      <c r="H28" s="328">
        <v>0.49379667921733222</v>
      </c>
      <c r="I28" s="231">
        <v>23</v>
      </c>
      <c r="J28" s="324">
        <v>2.8393309054996605</v>
      </c>
      <c r="K28" s="493">
        <v>45</v>
      </c>
      <c r="L28" s="328">
        <v>5.8238605724639259</v>
      </c>
      <c r="M28" s="354">
        <v>28</v>
      </c>
      <c r="N28" s="328">
        <v>3.6237354673108872</v>
      </c>
      <c r="O28" s="354">
        <v>0</v>
      </c>
      <c r="P28" s="328">
        <v>0</v>
      </c>
      <c r="Q28" s="354">
        <v>17</v>
      </c>
      <c r="R28" s="328">
        <v>2.2001251051530386</v>
      </c>
      <c r="S28" s="231">
        <v>19</v>
      </c>
      <c r="T28" s="328">
        <v>2.4589633528181021</v>
      </c>
      <c r="U28" s="87">
        <v>9</v>
      </c>
      <c r="V28" s="328">
        <v>1.1647721144927852</v>
      </c>
      <c r="W28" s="354">
        <v>0</v>
      </c>
      <c r="X28" s="328">
        <v>0</v>
      </c>
      <c r="Y28" s="354">
        <v>10</v>
      </c>
      <c r="Z28" s="328">
        <v>1.2941912383253169</v>
      </c>
      <c r="AA28" s="87">
        <v>0</v>
      </c>
      <c r="AB28" s="328">
        <v>0</v>
      </c>
      <c r="AC28" s="231">
        <v>0</v>
      </c>
      <c r="AD28" s="328">
        <v>0</v>
      </c>
      <c r="AE28" s="231">
        <v>0</v>
      </c>
      <c r="AF28" s="328">
        <v>0</v>
      </c>
      <c r="AG28" s="231">
        <v>0</v>
      </c>
      <c r="AH28" s="328">
        <v>0</v>
      </c>
      <c r="AI28" s="84">
        <v>64</v>
      </c>
      <c r="AJ28" s="321">
        <v>8.2828239252820275</v>
      </c>
      <c r="AK28" s="493">
        <v>0</v>
      </c>
      <c r="AL28" s="328">
        <v>0</v>
      </c>
      <c r="AM28" s="86">
        <v>0</v>
      </c>
      <c r="AN28" s="328">
        <v>0</v>
      </c>
      <c r="AO28" s="85">
        <v>0</v>
      </c>
      <c r="AP28" s="328">
        <v>0</v>
      </c>
      <c r="AQ28" s="84">
        <v>109</v>
      </c>
      <c r="AR28" s="324">
        <v>13.455959508672304</v>
      </c>
      <c r="AS28" s="86">
        <v>8</v>
      </c>
      <c r="AT28" s="328">
        <v>0.98759335843466445</v>
      </c>
      <c r="AU28" s="85">
        <v>18</v>
      </c>
      <c r="AV28" s="328">
        <v>2.222085056477995</v>
      </c>
      <c r="AW28" s="83" t="s">
        <v>53</v>
      </c>
    </row>
    <row r="29" spans="1:49" s="82" customFormat="1" ht="36.75" customHeight="1">
      <c r="A29" s="83" t="s">
        <v>54</v>
      </c>
      <c r="B29" s="488">
        <v>94720</v>
      </c>
      <c r="C29" s="85">
        <v>244</v>
      </c>
      <c r="D29" s="328">
        <v>25.760135135135137</v>
      </c>
      <c r="E29" s="231">
        <v>205</v>
      </c>
      <c r="F29" s="328">
        <v>21.642736486486488</v>
      </c>
      <c r="G29" s="231">
        <v>2</v>
      </c>
      <c r="H29" s="328">
        <v>0.21114864864864866</v>
      </c>
      <c r="I29" s="231">
        <v>37</v>
      </c>
      <c r="J29" s="324">
        <v>3.90625</v>
      </c>
      <c r="K29" s="493">
        <v>40</v>
      </c>
      <c r="L29" s="328">
        <v>4.274585098083918</v>
      </c>
      <c r="M29" s="354">
        <v>20</v>
      </c>
      <c r="N29" s="328">
        <v>2.137292549041959</v>
      </c>
      <c r="O29" s="354">
        <v>1</v>
      </c>
      <c r="P29" s="328">
        <v>0.10686462745209793</v>
      </c>
      <c r="Q29" s="354">
        <v>19</v>
      </c>
      <c r="R29" s="328">
        <v>2.0304279215898609</v>
      </c>
      <c r="S29" s="231">
        <v>49</v>
      </c>
      <c r="T29" s="328">
        <v>5.2363667451527984</v>
      </c>
      <c r="U29" s="87">
        <v>21</v>
      </c>
      <c r="V29" s="328">
        <v>2.2441571764940567</v>
      </c>
      <c r="W29" s="354">
        <v>0</v>
      </c>
      <c r="X29" s="328">
        <v>0</v>
      </c>
      <c r="Y29" s="354">
        <v>28</v>
      </c>
      <c r="Z29" s="328">
        <v>2.9922095686587422</v>
      </c>
      <c r="AA29" s="87">
        <v>0</v>
      </c>
      <c r="AB29" s="328">
        <v>0</v>
      </c>
      <c r="AC29" s="231">
        <v>0</v>
      </c>
      <c r="AD29" s="328">
        <v>0</v>
      </c>
      <c r="AE29" s="231">
        <v>0</v>
      </c>
      <c r="AF29" s="328">
        <v>0</v>
      </c>
      <c r="AG29" s="231">
        <v>0</v>
      </c>
      <c r="AH29" s="328">
        <v>0</v>
      </c>
      <c r="AI29" s="84">
        <v>89</v>
      </c>
      <c r="AJ29" s="321">
        <v>9.5109518432367164</v>
      </c>
      <c r="AK29" s="493">
        <v>0</v>
      </c>
      <c r="AL29" s="328">
        <v>0</v>
      </c>
      <c r="AM29" s="86">
        <v>0</v>
      </c>
      <c r="AN29" s="328">
        <v>0</v>
      </c>
      <c r="AO29" s="85">
        <v>0</v>
      </c>
      <c r="AP29" s="328">
        <v>0</v>
      </c>
      <c r="AQ29" s="84">
        <v>144</v>
      </c>
      <c r="AR29" s="324">
        <v>15.202702702702704</v>
      </c>
      <c r="AS29" s="86">
        <v>11</v>
      </c>
      <c r="AT29" s="328">
        <v>1.1613175675675675</v>
      </c>
      <c r="AU29" s="85">
        <v>39</v>
      </c>
      <c r="AV29" s="328">
        <v>4.1173986486486491</v>
      </c>
      <c r="AW29" s="83" t="s">
        <v>54</v>
      </c>
    </row>
    <row r="30" spans="1:49" s="82" customFormat="1" ht="36.75" customHeight="1">
      <c r="A30" s="83" t="s">
        <v>55</v>
      </c>
      <c r="B30" s="488">
        <v>213552</v>
      </c>
      <c r="C30" s="85">
        <v>437</v>
      </c>
      <c r="D30" s="328">
        <v>20.463400014984639</v>
      </c>
      <c r="E30" s="231">
        <v>351</v>
      </c>
      <c r="F30" s="328">
        <v>16.436277815239379</v>
      </c>
      <c r="G30" s="231">
        <v>9</v>
      </c>
      <c r="H30" s="328">
        <v>0.42144302090357383</v>
      </c>
      <c r="I30" s="231">
        <v>77</v>
      </c>
      <c r="J30" s="324">
        <v>3.6056791788416875</v>
      </c>
      <c r="K30" s="493">
        <v>242</v>
      </c>
      <c r="L30" s="328">
        <v>11.131571805537879</v>
      </c>
      <c r="M30" s="354">
        <v>142</v>
      </c>
      <c r="N30" s="328">
        <v>6.531748745398259</v>
      </c>
      <c r="O30" s="354">
        <v>6</v>
      </c>
      <c r="P30" s="328">
        <v>0.27598938360837716</v>
      </c>
      <c r="Q30" s="354">
        <v>94</v>
      </c>
      <c r="R30" s="328">
        <v>4.3238336765312422</v>
      </c>
      <c r="S30" s="231">
        <v>71</v>
      </c>
      <c r="T30" s="328">
        <v>3.2658743726991295</v>
      </c>
      <c r="U30" s="87">
        <v>31</v>
      </c>
      <c r="V30" s="328">
        <v>1.4259451486432821</v>
      </c>
      <c r="W30" s="354">
        <v>4</v>
      </c>
      <c r="X30" s="328">
        <v>0.18399292240558479</v>
      </c>
      <c r="Y30" s="354">
        <v>36</v>
      </c>
      <c r="Z30" s="328">
        <v>1.6559363016502628</v>
      </c>
      <c r="AA30" s="87">
        <v>0</v>
      </c>
      <c r="AB30" s="328">
        <v>0</v>
      </c>
      <c r="AC30" s="231">
        <v>0</v>
      </c>
      <c r="AD30" s="328">
        <v>0</v>
      </c>
      <c r="AE30" s="231">
        <v>0</v>
      </c>
      <c r="AF30" s="328">
        <v>0</v>
      </c>
      <c r="AG30" s="231">
        <v>0</v>
      </c>
      <c r="AH30" s="328">
        <v>0</v>
      </c>
      <c r="AI30" s="84">
        <v>313</v>
      </c>
      <c r="AJ30" s="321">
        <v>14.39744617823701</v>
      </c>
      <c r="AK30" s="493">
        <v>0</v>
      </c>
      <c r="AL30" s="328">
        <v>0</v>
      </c>
      <c r="AM30" s="86">
        <v>0</v>
      </c>
      <c r="AN30" s="328">
        <v>0</v>
      </c>
      <c r="AO30" s="85">
        <v>0</v>
      </c>
      <c r="AP30" s="328">
        <v>0</v>
      </c>
      <c r="AQ30" s="84">
        <v>338</v>
      </c>
      <c r="AR30" s="324">
        <v>15.827526785045329</v>
      </c>
      <c r="AS30" s="86">
        <v>15</v>
      </c>
      <c r="AT30" s="328">
        <v>0.70240503483928973</v>
      </c>
      <c r="AU30" s="85">
        <v>62</v>
      </c>
      <c r="AV30" s="328">
        <v>2.9032741440023977</v>
      </c>
      <c r="AW30" s="83" t="s">
        <v>55</v>
      </c>
    </row>
    <row r="31" spans="1:49" s="82" customFormat="1" ht="36.75" customHeight="1">
      <c r="A31" s="83" t="s">
        <v>56</v>
      </c>
      <c r="B31" s="488">
        <v>219654</v>
      </c>
      <c r="C31" s="85">
        <v>630</v>
      </c>
      <c r="D31" s="328">
        <v>28.681471769237071</v>
      </c>
      <c r="E31" s="231">
        <v>467</v>
      </c>
      <c r="F31" s="328">
        <v>21.260710025767796</v>
      </c>
      <c r="G31" s="231">
        <v>19</v>
      </c>
      <c r="H31" s="328">
        <v>0.86499676764365785</v>
      </c>
      <c r="I31" s="231">
        <v>144</v>
      </c>
      <c r="J31" s="324">
        <v>6.5557649758256167</v>
      </c>
      <c r="K31" s="493">
        <v>187</v>
      </c>
      <c r="L31" s="328">
        <v>8.5043810447806454</v>
      </c>
      <c r="M31" s="354">
        <v>119</v>
      </c>
      <c r="N31" s="328">
        <v>5.4118788466785919</v>
      </c>
      <c r="O31" s="354">
        <v>3</v>
      </c>
      <c r="P31" s="328">
        <v>0.13643392050450234</v>
      </c>
      <c r="Q31" s="354">
        <v>65</v>
      </c>
      <c r="R31" s="328">
        <v>2.95606827759755</v>
      </c>
      <c r="S31" s="231">
        <v>191</v>
      </c>
      <c r="T31" s="328">
        <v>8.6862929387866483</v>
      </c>
      <c r="U31" s="87">
        <v>52</v>
      </c>
      <c r="V31" s="328">
        <v>2.3648546220780404</v>
      </c>
      <c r="W31" s="354">
        <v>1</v>
      </c>
      <c r="X31" s="328">
        <v>4.5477973501500769E-2</v>
      </c>
      <c r="Y31" s="354">
        <v>138</v>
      </c>
      <c r="Z31" s="328">
        <v>6.2759603432071067</v>
      </c>
      <c r="AA31" s="87">
        <v>0</v>
      </c>
      <c r="AB31" s="328">
        <v>0</v>
      </c>
      <c r="AC31" s="231">
        <v>0</v>
      </c>
      <c r="AD31" s="328">
        <v>0</v>
      </c>
      <c r="AE31" s="231">
        <v>0</v>
      </c>
      <c r="AF31" s="328">
        <v>0</v>
      </c>
      <c r="AG31" s="231">
        <v>0</v>
      </c>
      <c r="AH31" s="328">
        <v>0</v>
      </c>
      <c r="AI31" s="84">
        <v>378</v>
      </c>
      <c r="AJ31" s="321">
        <v>17.190673983567294</v>
      </c>
      <c r="AK31" s="493">
        <v>4</v>
      </c>
      <c r="AL31" s="328">
        <v>0.18191189400600308</v>
      </c>
      <c r="AM31" s="86">
        <v>2</v>
      </c>
      <c r="AN31" s="328">
        <v>9.0955947003001539E-2</v>
      </c>
      <c r="AO31" s="85">
        <v>6</v>
      </c>
      <c r="AP31" s="328">
        <v>0.27286784100900469</v>
      </c>
      <c r="AQ31" s="84">
        <v>407</v>
      </c>
      <c r="AR31" s="324">
        <v>18.529141285840456</v>
      </c>
      <c r="AS31" s="86">
        <v>12</v>
      </c>
      <c r="AT31" s="328">
        <v>0.54631374798546806</v>
      </c>
      <c r="AU31" s="85">
        <v>109</v>
      </c>
      <c r="AV31" s="328">
        <v>4.9623498775346686</v>
      </c>
      <c r="AW31" s="83" t="s">
        <v>56</v>
      </c>
    </row>
    <row r="32" spans="1:49" s="82" customFormat="1" ht="36.75" customHeight="1">
      <c r="A32" s="83" t="s">
        <v>57</v>
      </c>
      <c r="B32" s="488">
        <v>346416</v>
      </c>
      <c r="C32" s="85">
        <v>1010</v>
      </c>
      <c r="D32" s="328">
        <v>29.155697196434346</v>
      </c>
      <c r="E32" s="231">
        <v>851</v>
      </c>
      <c r="F32" s="328">
        <v>24.56583991501547</v>
      </c>
      <c r="G32" s="231">
        <v>14</v>
      </c>
      <c r="H32" s="328">
        <v>0.4041383769802781</v>
      </c>
      <c r="I32" s="231">
        <v>145</v>
      </c>
      <c r="J32" s="324">
        <v>4.1857189044385938</v>
      </c>
      <c r="K32" s="493">
        <v>336</v>
      </c>
      <c r="L32" s="328">
        <v>9.567997327035668</v>
      </c>
      <c r="M32" s="354">
        <v>153</v>
      </c>
      <c r="N32" s="328">
        <v>4.3568559257037416</v>
      </c>
      <c r="O32" s="354">
        <v>0</v>
      </c>
      <c r="P32" s="328">
        <v>0</v>
      </c>
      <c r="Q32" s="354">
        <v>183</v>
      </c>
      <c r="R32" s="328">
        <v>5.2111414013319264</v>
      </c>
      <c r="S32" s="231">
        <v>276</v>
      </c>
      <c r="T32" s="328">
        <v>7.8594263757792993</v>
      </c>
      <c r="U32" s="87">
        <v>105</v>
      </c>
      <c r="V32" s="328">
        <v>2.9899991646986459</v>
      </c>
      <c r="W32" s="354">
        <v>4</v>
      </c>
      <c r="X32" s="328">
        <v>0.11390473008375795</v>
      </c>
      <c r="Y32" s="354">
        <v>167</v>
      </c>
      <c r="Z32" s="328">
        <v>4.7555224809968948</v>
      </c>
      <c r="AA32" s="87">
        <v>0</v>
      </c>
      <c r="AB32" s="328">
        <v>0</v>
      </c>
      <c r="AC32" s="231">
        <v>0</v>
      </c>
      <c r="AD32" s="328">
        <v>0</v>
      </c>
      <c r="AE32" s="231">
        <v>0</v>
      </c>
      <c r="AF32" s="328">
        <v>0</v>
      </c>
      <c r="AG32" s="231">
        <v>0</v>
      </c>
      <c r="AH32" s="328">
        <v>0</v>
      </c>
      <c r="AI32" s="84">
        <v>612</v>
      </c>
      <c r="AJ32" s="321">
        <v>17.427423702814966</v>
      </c>
      <c r="AK32" s="493">
        <v>0</v>
      </c>
      <c r="AL32" s="328">
        <v>0</v>
      </c>
      <c r="AM32" s="86">
        <v>7</v>
      </c>
      <c r="AN32" s="328">
        <v>0.19933327764657643</v>
      </c>
      <c r="AO32" s="85">
        <v>7</v>
      </c>
      <c r="AP32" s="328">
        <v>0.19933327764657643</v>
      </c>
      <c r="AQ32" s="84">
        <v>569</v>
      </c>
      <c r="AR32" s="324">
        <v>16.425338321555586</v>
      </c>
      <c r="AS32" s="86">
        <v>63</v>
      </c>
      <c r="AT32" s="328">
        <v>1.8186226964112513</v>
      </c>
      <c r="AU32" s="85">
        <v>96</v>
      </c>
      <c r="AV32" s="328">
        <v>2.7712345850076208</v>
      </c>
      <c r="AW32" s="83" t="s">
        <v>57</v>
      </c>
    </row>
    <row r="33" spans="1:49" s="82" customFormat="1" ht="36.75" customHeight="1">
      <c r="A33" s="83" t="s">
        <v>58</v>
      </c>
      <c r="B33" s="488">
        <v>923746</v>
      </c>
      <c r="C33" s="85">
        <v>3033</v>
      </c>
      <c r="D33" s="328">
        <v>32.83370103903021</v>
      </c>
      <c r="E33" s="231">
        <v>2592</v>
      </c>
      <c r="F33" s="328">
        <v>28.05966142207923</v>
      </c>
      <c r="G33" s="231">
        <v>54</v>
      </c>
      <c r="H33" s="328">
        <v>0.5845762796266506</v>
      </c>
      <c r="I33" s="231">
        <v>387</v>
      </c>
      <c r="J33" s="324">
        <v>4.1894633373243293</v>
      </c>
      <c r="K33" s="493">
        <v>1056</v>
      </c>
      <c r="L33" s="328">
        <v>11.362030589972003</v>
      </c>
      <c r="M33" s="354">
        <v>473</v>
      </c>
      <c r="N33" s="328">
        <v>5.0892428684249591</v>
      </c>
      <c r="O33" s="354">
        <v>11</v>
      </c>
      <c r="P33" s="328">
        <v>0.11835448531220837</v>
      </c>
      <c r="Q33" s="354">
        <v>572</v>
      </c>
      <c r="R33" s="328">
        <v>6.1544332362348335</v>
      </c>
      <c r="S33" s="231">
        <v>1063</v>
      </c>
      <c r="T33" s="328">
        <v>11.437347080625225</v>
      </c>
      <c r="U33" s="87">
        <v>378</v>
      </c>
      <c r="V33" s="328">
        <v>4.0670904952740683</v>
      </c>
      <c r="W33" s="354">
        <v>31</v>
      </c>
      <c r="X33" s="328">
        <v>0.33354445860713267</v>
      </c>
      <c r="Y33" s="354">
        <v>654</v>
      </c>
      <c r="Z33" s="328">
        <v>7.0367121267440238</v>
      </c>
      <c r="AA33" s="87">
        <v>1</v>
      </c>
      <c r="AB33" s="328">
        <v>1.0759498664746214E-2</v>
      </c>
      <c r="AC33" s="231">
        <v>1</v>
      </c>
      <c r="AD33" s="328">
        <v>1.0759498664746214E-2</v>
      </c>
      <c r="AE33" s="231">
        <v>0</v>
      </c>
      <c r="AF33" s="328">
        <v>0</v>
      </c>
      <c r="AG33" s="231">
        <v>0</v>
      </c>
      <c r="AH33" s="328">
        <v>0</v>
      </c>
      <c r="AI33" s="84">
        <v>2120</v>
      </c>
      <c r="AJ33" s="321">
        <v>22.810137169261974</v>
      </c>
      <c r="AK33" s="493">
        <v>5</v>
      </c>
      <c r="AL33" s="328">
        <v>5.3797493323731072E-2</v>
      </c>
      <c r="AM33" s="86">
        <v>10</v>
      </c>
      <c r="AN33" s="328">
        <v>0.10759498664746214</v>
      </c>
      <c r="AO33" s="85">
        <v>15</v>
      </c>
      <c r="AP33" s="328">
        <v>0.16139247997119319</v>
      </c>
      <c r="AQ33" s="84">
        <v>1559</v>
      </c>
      <c r="AR33" s="324">
        <v>16.876933702554599</v>
      </c>
      <c r="AS33" s="86">
        <v>134</v>
      </c>
      <c r="AT33" s="328">
        <v>1.4506152124068736</v>
      </c>
      <c r="AU33" s="85">
        <v>483</v>
      </c>
      <c r="AV33" s="328">
        <v>5.2287100566605966</v>
      </c>
      <c r="AW33" s="83" t="s">
        <v>58</v>
      </c>
    </row>
    <row r="34" spans="1:49" s="82" customFormat="1" ht="36.75" customHeight="1">
      <c r="A34" s="83" t="s">
        <v>59</v>
      </c>
      <c r="B34" s="488">
        <v>202652</v>
      </c>
      <c r="C34" s="85">
        <v>221</v>
      </c>
      <c r="D34" s="328">
        <v>10.905394469336597</v>
      </c>
      <c r="E34" s="231">
        <v>186</v>
      </c>
      <c r="F34" s="328">
        <v>9.1782957977222033</v>
      </c>
      <c r="G34" s="231">
        <v>1</v>
      </c>
      <c r="H34" s="328">
        <v>4.9345676331839804E-2</v>
      </c>
      <c r="I34" s="231">
        <v>34</v>
      </c>
      <c r="J34" s="324">
        <v>1.6777529952825534</v>
      </c>
      <c r="K34" s="493">
        <v>267</v>
      </c>
      <c r="L34" s="328">
        <v>13.213199342804167</v>
      </c>
      <c r="M34" s="354">
        <v>170</v>
      </c>
      <c r="N34" s="328">
        <v>8.412898457965202</v>
      </c>
      <c r="O34" s="354">
        <v>0</v>
      </c>
      <c r="P34" s="328">
        <v>0</v>
      </c>
      <c r="Q34" s="354">
        <v>97</v>
      </c>
      <c r="R34" s="328">
        <v>4.8003008848389674</v>
      </c>
      <c r="S34" s="231">
        <v>73</v>
      </c>
      <c r="T34" s="328">
        <v>3.6125975731262332</v>
      </c>
      <c r="U34" s="87">
        <v>13</v>
      </c>
      <c r="V34" s="328">
        <v>0.64333929384439759</v>
      </c>
      <c r="W34" s="354">
        <v>2</v>
      </c>
      <c r="X34" s="328">
        <v>9.8975275976061192E-2</v>
      </c>
      <c r="Y34" s="354">
        <v>58</v>
      </c>
      <c r="Z34" s="328">
        <v>2.8702830033057745</v>
      </c>
      <c r="AA34" s="87">
        <v>0</v>
      </c>
      <c r="AB34" s="328">
        <v>0</v>
      </c>
      <c r="AC34" s="231">
        <v>0</v>
      </c>
      <c r="AD34" s="328">
        <v>0</v>
      </c>
      <c r="AE34" s="231">
        <v>0</v>
      </c>
      <c r="AF34" s="328">
        <v>0</v>
      </c>
      <c r="AG34" s="231">
        <v>0</v>
      </c>
      <c r="AH34" s="328">
        <v>0</v>
      </c>
      <c r="AI34" s="84">
        <v>340</v>
      </c>
      <c r="AJ34" s="321">
        <v>16.825796915930404</v>
      </c>
      <c r="AK34" s="493">
        <v>0</v>
      </c>
      <c r="AL34" s="328">
        <v>0</v>
      </c>
      <c r="AM34" s="86">
        <v>1</v>
      </c>
      <c r="AN34" s="328">
        <v>4.9487637988030596E-2</v>
      </c>
      <c r="AO34" s="85">
        <v>1</v>
      </c>
      <c r="AP34" s="328">
        <v>4.9487637988030596E-2</v>
      </c>
      <c r="AQ34" s="84">
        <v>339</v>
      </c>
      <c r="AR34" s="324">
        <v>16.728184276493696</v>
      </c>
      <c r="AS34" s="86">
        <v>24</v>
      </c>
      <c r="AT34" s="328">
        <v>1.1842962319641552</v>
      </c>
      <c r="AU34" s="85">
        <v>95</v>
      </c>
      <c r="AV34" s="328">
        <v>4.6878392515247818</v>
      </c>
      <c r="AW34" s="83" t="s">
        <v>59</v>
      </c>
    </row>
    <row r="35" spans="1:49" s="82" customFormat="1" ht="36.75" customHeight="1">
      <c r="A35" s="83" t="s">
        <v>60</v>
      </c>
      <c r="B35" s="488">
        <v>176885</v>
      </c>
      <c r="C35" s="85">
        <v>1359</v>
      </c>
      <c r="D35" s="328">
        <v>76.829578539729198</v>
      </c>
      <c r="E35" s="231">
        <v>1224</v>
      </c>
      <c r="F35" s="328">
        <v>69.197501201345503</v>
      </c>
      <c r="G35" s="231">
        <v>7</v>
      </c>
      <c r="H35" s="328">
        <v>0.39573734347174716</v>
      </c>
      <c r="I35" s="231">
        <v>128</v>
      </c>
      <c r="J35" s="324">
        <v>7.2363399949119485</v>
      </c>
      <c r="K35" s="493">
        <v>199</v>
      </c>
      <c r="L35" s="328">
        <v>11.505284336624962</v>
      </c>
      <c r="M35" s="354">
        <v>129</v>
      </c>
      <c r="N35" s="328">
        <v>7.458199394093568</v>
      </c>
      <c r="O35" s="354">
        <v>4</v>
      </c>
      <c r="P35" s="328">
        <v>0.23126199671607964</v>
      </c>
      <c r="Q35" s="354">
        <v>66</v>
      </c>
      <c r="R35" s="328">
        <v>3.8158229458153143</v>
      </c>
      <c r="S35" s="231">
        <v>51</v>
      </c>
      <c r="T35" s="328">
        <v>2.948590458130016</v>
      </c>
      <c r="U35" s="87">
        <v>7</v>
      </c>
      <c r="V35" s="328">
        <v>0.40470849425313937</v>
      </c>
      <c r="W35" s="354">
        <v>0</v>
      </c>
      <c r="X35" s="328">
        <v>0</v>
      </c>
      <c r="Y35" s="354">
        <v>44</v>
      </c>
      <c r="Z35" s="328">
        <v>2.5438819638768759</v>
      </c>
      <c r="AA35" s="87">
        <v>0</v>
      </c>
      <c r="AB35" s="328">
        <v>0</v>
      </c>
      <c r="AC35" s="231">
        <v>0</v>
      </c>
      <c r="AD35" s="328">
        <v>0</v>
      </c>
      <c r="AE35" s="231">
        <v>0</v>
      </c>
      <c r="AF35" s="328">
        <v>0</v>
      </c>
      <c r="AG35" s="231">
        <v>0</v>
      </c>
      <c r="AH35" s="328">
        <v>0</v>
      </c>
      <c r="AI35" s="84">
        <v>250</v>
      </c>
      <c r="AJ35" s="321">
        <v>14.453874794754977</v>
      </c>
      <c r="AK35" s="493">
        <v>1</v>
      </c>
      <c r="AL35" s="328">
        <v>5.7815499179019909E-2</v>
      </c>
      <c r="AM35" s="86">
        <v>1</v>
      </c>
      <c r="AN35" s="328">
        <v>5.7815499179019909E-2</v>
      </c>
      <c r="AO35" s="85">
        <v>2</v>
      </c>
      <c r="AP35" s="328">
        <v>0.11563099835803982</v>
      </c>
      <c r="AQ35" s="84">
        <v>276</v>
      </c>
      <c r="AR35" s="324">
        <v>15.603358114028888</v>
      </c>
      <c r="AS35" s="86">
        <v>47</v>
      </c>
      <c r="AT35" s="328">
        <v>2.6570935918817313</v>
      </c>
      <c r="AU35" s="85">
        <v>72</v>
      </c>
      <c r="AV35" s="328">
        <v>4.0704412471379712</v>
      </c>
      <c r="AW35" s="83" t="s">
        <v>60</v>
      </c>
    </row>
    <row r="36" spans="1:49" s="82" customFormat="1" ht="36.75" customHeight="1">
      <c r="A36" s="83" t="s">
        <v>61</v>
      </c>
      <c r="B36" s="488">
        <v>238079</v>
      </c>
      <c r="C36" s="85">
        <v>599</v>
      </c>
      <c r="D36" s="328">
        <v>25.159715892623876</v>
      </c>
      <c r="E36" s="231">
        <v>496</v>
      </c>
      <c r="F36" s="328">
        <v>20.83342083930124</v>
      </c>
      <c r="G36" s="231">
        <v>10</v>
      </c>
      <c r="H36" s="328">
        <v>0.42002864595365402</v>
      </c>
      <c r="I36" s="231">
        <v>93</v>
      </c>
      <c r="J36" s="324">
        <v>3.9062664073689826</v>
      </c>
      <c r="K36" s="493">
        <v>311</v>
      </c>
      <c r="L36" s="328">
        <v>12.731430941880268</v>
      </c>
      <c r="M36" s="354">
        <v>213</v>
      </c>
      <c r="N36" s="328">
        <v>8.7195973974935601</v>
      </c>
      <c r="O36" s="354">
        <v>4</v>
      </c>
      <c r="P36" s="328">
        <v>0.16374830793415135</v>
      </c>
      <c r="Q36" s="354">
        <v>94</v>
      </c>
      <c r="R36" s="328">
        <v>3.8480852364525568</v>
      </c>
      <c r="S36" s="231">
        <v>117</v>
      </c>
      <c r="T36" s="328">
        <v>4.7896380070739273</v>
      </c>
      <c r="U36" s="87">
        <v>54</v>
      </c>
      <c r="V36" s="328">
        <v>2.2106021571110435</v>
      </c>
      <c r="W36" s="354">
        <v>2</v>
      </c>
      <c r="X36" s="328">
        <v>8.1874153967075675E-2</v>
      </c>
      <c r="Y36" s="354">
        <v>61</v>
      </c>
      <c r="Z36" s="328">
        <v>2.4971616959958083</v>
      </c>
      <c r="AA36" s="87">
        <v>0</v>
      </c>
      <c r="AB36" s="328">
        <v>0</v>
      </c>
      <c r="AC36" s="231">
        <v>0</v>
      </c>
      <c r="AD36" s="328">
        <v>0</v>
      </c>
      <c r="AE36" s="231">
        <v>0</v>
      </c>
      <c r="AF36" s="328">
        <v>0</v>
      </c>
      <c r="AG36" s="231">
        <v>0</v>
      </c>
      <c r="AH36" s="328">
        <v>0</v>
      </c>
      <c r="AI36" s="84">
        <v>428</v>
      </c>
      <c r="AJ36" s="321">
        <v>17.521068948954195</v>
      </c>
      <c r="AK36" s="493">
        <v>6</v>
      </c>
      <c r="AL36" s="328">
        <v>0.24562246190122705</v>
      </c>
      <c r="AM36" s="86">
        <v>1</v>
      </c>
      <c r="AN36" s="328">
        <v>4.0937076983537837E-2</v>
      </c>
      <c r="AO36" s="85">
        <v>7</v>
      </c>
      <c r="AP36" s="328">
        <v>0.28655953888476488</v>
      </c>
      <c r="AQ36" s="84">
        <v>770</v>
      </c>
      <c r="AR36" s="324">
        <v>32.34220573843136</v>
      </c>
      <c r="AS36" s="86">
        <v>31</v>
      </c>
      <c r="AT36" s="328">
        <v>1.3020888024563275</v>
      </c>
      <c r="AU36" s="85">
        <v>142</v>
      </c>
      <c r="AV36" s="328">
        <v>5.9644067725418877</v>
      </c>
      <c r="AW36" s="83" t="s">
        <v>61</v>
      </c>
    </row>
    <row r="37" spans="1:49" s="82" customFormat="1" ht="36.75" customHeight="1">
      <c r="A37" s="83" t="s">
        <v>62</v>
      </c>
      <c r="B37" s="488">
        <v>1232563</v>
      </c>
      <c r="C37" s="85">
        <v>2712</v>
      </c>
      <c r="D37" s="328">
        <v>22.002932101645108</v>
      </c>
      <c r="E37" s="231">
        <v>2163</v>
      </c>
      <c r="F37" s="328">
        <v>17.54879872266164</v>
      </c>
      <c r="G37" s="231">
        <v>15</v>
      </c>
      <c r="H37" s="328">
        <v>0.12169763330555923</v>
      </c>
      <c r="I37" s="231">
        <v>534</v>
      </c>
      <c r="J37" s="324">
        <v>4.3324357456779081</v>
      </c>
      <c r="K37" s="493">
        <v>2402</v>
      </c>
      <c r="L37" s="328">
        <v>19.290141013982542</v>
      </c>
      <c r="M37" s="354">
        <v>1466</v>
      </c>
      <c r="N37" s="328">
        <v>11.773250094295754</v>
      </c>
      <c r="O37" s="354">
        <v>29</v>
      </c>
      <c r="P37" s="328">
        <v>0.23289512464841536</v>
      </c>
      <c r="Q37" s="354">
        <v>907</v>
      </c>
      <c r="R37" s="328">
        <v>7.2839957950383694</v>
      </c>
      <c r="S37" s="231">
        <v>706</v>
      </c>
      <c r="T37" s="328">
        <v>5.6697916552338352</v>
      </c>
      <c r="U37" s="87">
        <v>340</v>
      </c>
      <c r="V37" s="328">
        <v>2.7304945648434904</v>
      </c>
      <c r="W37" s="354">
        <v>15</v>
      </c>
      <c r="X37" s="328">
        <v>0.12046299550780104</v>
      </c>
      <c r="Y37" s="354">
        <v>351</v>
      </c>
      <c r="Z37" s="328">
        <v>2.8188340948825443</v>
      </c>
      <c r="AA37" s="87">
        <v>13</v>
      </c>
      <c r="AB37" s="328">
        <v>0.10440126277342758</v>
      </c>
      <c r="AC37" s="231">
        <v>5</v>
      </c>
      <c r="AD37" s="328">
        <v>4.0154331835933678E-2</v>
      </c>
      <c r="AE37" s="231">
        <v>0</v>
      </c>
      <c r="AF37" s="328">
        <v>0</v>
      </c>
      <c r="AG37" s="231">
        <v>8</v>
      </c>
      <c r="AH37" s="328">
        <v>6.4246930937493882E-2</v>
      </c>
      <c r="AI37" s="84">
        <v>3121</v>
      </c>
      <c r="AJ37" s="321">
        <v>25.064333931989804</v>
      </c>
      <c r="AK37" s="493">
        <v>4</v>
      </c>
      <c r="AL37" s="328">
        <v>3.2123465468746941E-2</v>
      </c>
      <c r="AM37" s="86">
        <v>10</v>
      </c>
      <c r="AN37" s="328">
        <v>8.0308663671867356E-2</v>
      </c>
      <c r="AO37" s="85">
        <v>14</v>
      </c>
      <c r="AP37" s="328">
        <v>0.11243212914061432</v>
      </c>
      <c r="AQ37" s="84">
        <v>3578</v>
      </c>
      <c r="AR37" s="324">
        <v>29.028942131152728</v>
      </c>
      <c r="AS37" s="86">
        <v>288</v>
      </c>
      <c r="AT37" s="328">
        <v>2.3365945594667372</v>
      </c>
      <c r="AU37" s="85">
        <v>627</v>
      </c>
      <c r="AV37" s="328">
        <v>5.0869610721723761</v>
      </c>
      <c r="AW37" s="83" t="s">
        <v>62</v>
      </c>
    </row>
    <row r="38" spans="1:49" s="82" customFormat="1" ht="36.75" customHeight="1">
      <c r="A38" s="83" t="s">
        <v>63</v>
      </c>
      <c r="B38" s="488">
        <v>696616</v>
      </c>
      <c r="C38" s="85">
        <v>3064</v>
      </c>
      <c r="D38" s="328">
        <v>43.984060084752578</v>
      </c>
      <c r="E38" s="231">
        <v>2612</v>
      </c>
      <c r="F38" s="328">
        <v>37.495549915591944</v>
      </c>
      <c r="G38" s="231">
        <v>23</v>
      </c>
      <c r="H38" s="328">
        <v>0.33016755285551863</v>
      </c>
      <c r="I38" s="231">
        <v>429</v>
      </c>
      <c r="J38" s="324">
        <v>6.1583426163051085</v>
      </c>
      <c r="K38" s="493">
        <v>736</v>
      </c>
      <c r="L38" s="328">
        <v>10.599846667073123</v>
      </c>
      <c r="M38" s="354">
        <v>440</v>
      </c>
      <c r="N38" s="328">
        <v>6.3368648553154534</v>
      </c>
      <c r="O38" s="354">
        <v>9</v>
      </c>
      <c r="P38" s="328">
        <v>0.12961769022236155</v>
      </c>
      <c r="Q38" s="354">
        <v>287</v>
      </c>
      <c r="R38" s="328">
        <v>4.1333641215353074</v>
      </c>
      <c r="S38" s="231">
        <v>432</v>
      </c>
      <c r="T38" s="328">
        <v>6.2216491306733541</v>
      </c>
      <c r="U38" s="87">
        <v>122</v>
      </c>
      <c r="V38" s="328">
        <v>1.7570398007920121</v>
      </c>
      <c r="W38" s="354">
        <v>4</v>
      </c>
      <c r="X38" s="328">
        <v>5.7607862321049585E-2</v>
      </c>
      <c r="Y38" s="354">
        <v>306</v>
      </c>
      <c r="Z38" s="328">
        <v>4.4070014675602929</v>
      </c>
      <c r="AA38" s="87">
        <v>4</v>
      </c>
      <c r="AB38" s="328">
        <v>5.7607862321049585E-2</v>
      </c>
      <c r="AC38" s="231">
        <v>4</v>
      </c>
      <c r="AD38" s="328">
        <v>5.7607862321049585E-2</v>
      </c>
      <c r="AE38" s="231">
        <v>0</v>
      </c>
      <c r="AF38" s="328">
        <v>0</v>
      </c>
      <c r="AG38" s="231">
        <v>0</v>
      </c>
      <c r="AH38" s="328">
        <v>0</v>
      </c>
      <c r="AI38" s="84">
        <v>1172</v>
      </c>
      <c r="AJ38" s="321">
        <v>16.879103660067525</v>
      </c>
      <c r="AK38" s="493">
        <v>3</v>
      </c>
      <c r="AL38" s="328">
        <v>4.3205896740787182E-2</v>
      </c>
      <c r="AM38" s="86">
        <v>0</v>
      </c>
      <c r="AN38" s="328">
        <v>0</v>
      </c>
      <c r="AO38" s="85">
        <v>3</v>
      </c>
      <c r="AP38" s="328">
        <v>4.3205896740787182E-2</v>
      </c>
      <c r="AQ38" s="84">
        <v>1223</v>
      </c>
      <c r="AR38" s="324">
        <v>17.556300745317362</v>
      </c>
      <c r="AS38" s="86">
        <v>184</v>
      </c>
      <c r="AT38" s="328">
        <v>2.641340422844149</v>
      </c>
      <c r="AU38" s="85">
        <v>273</v>
      </c>
      <c r="AV38" s="328">
        <v>3.9189453012850697</v>
      </c>
      <c r="AW38" s="83" t="s">
        <v>63</v>
      </c>
    </row>
    <row r="39" spans="1:49" s="82" customFormat="1" ht="36.75" customHeight="1">
      <c r="A39" s="83" t="s">
        <v>64</v>
      </c>
      <c r="B39" s="488">
        <v>142241</v>
      </c>
      <c r="C39" s="85">
        <v>596</v>
      </c>
      <c r="D39" s="328">
        <v>41.90071779585351</v>
      </c>
      <c r="E39" s="231">
        <v>459</v>
      </c>
      <c r="F39" s="328">
        <v>32.269176960229466</v>
      </c>
      <c r="G39" s="231">
        <v>10</v>
      </c>
      <c r="H39" s="328">
        <v>0.70303217778277705</v>
      </c>
      <c r="I39" s="231">
        <v>127</v>
      </c>
      <c r="J39" s="324">
        <v>8.9285086578412702</v>
      </c>
      <c r="K39" s="493">
        <v>87</v>
      </c>
      <c r="L39" s="328">
        <v>6.2066899080648916</v>
      </c>
      <c r="M39" s="354">
        <v>50</v>
      </c>
      <c r="N39" s="328">
        <v>3.5670631655545355</v>
      </c>
      <c r="O39" s="354">
        <v>3</v>
      </c>
      <c r="P39" s="328">
        <v>0.21402378993327212</v>
      </c>
      <c r="Q39" s="354">
        <v>34</v>
      </c>
      <c r="R39" s="328">
        <v>2.4256029525770839</v>
      </c>
      <c r="S39" s="231">
        <v>59</v>
      </c>
      <c r="T39" s="328">
        <v>4.2091345353543517</v>
      </c>
      <c r="U39" s="87">
        <v>32</v>
      </c>
      <c r="V39" s="328">
        <v>2.2829204259549027</v>
      </c>
      <c r="W39" s="354">
        <v>0</v>
      </c>
      <c r="X39" s="328">
        <v>0</v>
      </c>
      <c r="Y39" s="354">
        <v>27</v>
      </c>
      <c r="Z39" s="328">
        <v>1.9262141093994491</v>
      </c>
      <c r="AA39" s="87">
        <v>1</v>
      </c>
      <c r="AB39" s="328">
        <v>7.1341263311090711E-2</v>
      </c>
      <c r="AC39" s="231">
        <v>1</v>
      </c>
      <c r="AD39" s="328">
        <v>7.1341263311090711E-2</v>
      </c>
      <c r="AE39" s="231">
        <v>0</v>
      </c>
      <c r="AF39" s="328">
        <v>0</v>
      </c>
      <c r="AG39" s="231">
        <v>0</v>
      </c>
      <c r="AH39" s="328">
        <v>0</v>
      </c>
      <c r="AI39" s="84">
        <v>147</v>
      </c>
      <c r="AJ39" s="321">
        <v>10.487165706730334</v>
      </c>
      <c r="AK39" s="493">
        <v>5</v>
      </c>
      <c r="AL39" s="328">
        <v>0.35670631655545354</v>
      </c>
      <c r="AM39" s="86">
        <v>0</v>
      </c>
      <c r="AN39" s="328">
        <v>0</v>
      </c>
      <c r="AO39" s="85">
        <v>5</v>
      </c>
      <c r="AP39" s="328">
        <v>0.35670631655545354</v>
      </c>
      <c r="AQ39" s="84">
        <v>365</v>
      </c>
      <c r="AR39" s="324">
        <v>25.660674489071361</v>
      </c>
      <c r="AS39" s="86">
        <v>17</v>
      </c>
      <c r="AT39" s="328">
        <v>1.195154702230721</v>
      </c>
      <c r="AU39" s="85">
        <v>112</v>
      </c>
      <c r="AV39" s="328">
        <v>7.8739603911671043</v>
      </c>
      <c r="AW39" s="83" t="s">
        <v>64</v>
      </c>
    </row>
    <row r="40" spans="1:49" s="82" customFormat="1" ht="36.75" customHeight="1">
      <c r="A40" s="83" t="s">
        <v>65</v>
      </c>
      <c r="B40" s="488">
        <v>99341</v>
      </c>
      <c r="C40" s="85">
        <v>226</v>
      </c>
      <c r="D40" s="328">
        <v>22.749921985886996</v>
      </c>
      <c r="E40" s="231">
        <v>181</v>
      </c>
      <c r="F40" s="328">
        <v>18.220070263033389</v>
      </c>
      <c r="G40" s="231">
        <v>6</v>
      </c>
      <c r="H40" s="328">
        <v>0.60398022971381404</v>
      </c>
      <c r="I40" s="231">
        <v>39</v>
      </c>
      <c r="J40" s="324">
        <v>3.9258714931397911</v>
      </c>
      <c r="K40" s="493">
        <v>99</v>
      </c>
      <c r="L40" s="328">
        <v>9.9220600468374691</v>
      </c>
      <c r="M40" s="354">
        <v>33</v>
      </c>
      <c r="N40" s="328">
        <v>3.3073533489458229</v>
      </c>
      <c r="O40" s="354">
        <v>1</v>
      </c>
      <c r="P40" s="328">
        <v>0.10022282875593404</v>
      </c>
      <c r="Q40" s="354">
        <v>65</v>
      </c>
      <c r="R40" s="328">
        <v>6.514483869135713</v>
      </c>
      <c r="S40" s="231">
        <v>53</v>
      </c>
      <c r="T40" s="328">
        <v>5.3118099240645043</v>
      </c>
      <c r="U40" s="87">
        <v>21</v>
      </c>
      <c r="V40" s="328">
        <v>2.1046794038746146</v>
      </c>
      <c r="W40" s="354">
        <v>1</v>
      </c>
      <c r="X40" s="328">
        <v>0.10022282875593404</v>
      </c>
      <c r="Y40" s="354">
        <v>31</v>
      </c>
      <c r="Z40" s="328">
        <v>3.1069076914339555</v>
      </c>
      <c r="AA40" s="87">
        <v>0</v>
      </c>
      <c r="AB40" s="328">
        <v>0</v>
      </c>
      <c r="AC40" s="231">
        <v>0</v>
      </c>
      <c r="AD40" s="328">
        <v>0</v>
      </c>
      <c r="AE40" s="231">
        <v>0</v>
      </c>
      <c r="AF40" s="328">
        <v>0</v>
      </c>
      <c r="AG40" s="231">
        <v>0</v>
      </c>
      <c r="AH40" s="328">
        <v>0</v>
      </c>
      <c r="AI40" s="84">
        <v>152</v>
      </c>
      <c r="AJ40" s="321">
        <v>15.233869970901974</v>
      </c>
      <c r="AK40" s="493">
        <v>0</v>
      </c>
      <c r="AL40" s="328">
        <v>0</v>
      </c>
      <c r="AM40" s="86">
        <v>0</v>
      </c>
      <c r="AN40" s="328">
        <v>0</v>
      </c>
      <c r="AO40" s="85">
        <v>0</v>
      </c>
      <c r="AP40" s="328">
        <v>0</v>
      </c>
      <c r="AQ40" s="84">
        <v>198</v>
      </c>
      <c r="AR40" s="324">
        <v>19.931347580555862</v>
      </c>
      <c r="AS40" s="86">
        <v>24</v>
      </c>
      <c r="AT40" s="328">
        <v>2.4159209188552562</v>
      </c>
      <c r="AU40" s="85">
        <v>44</v>
      </c>
      <c r="AV40" s="328">
        <v>4.4291883512346368</v>
      </c>
      <c r="AW40" s="83" t="s">
        <v>65</v>
      </c>
    </row>
    <row r="41" spans="1:49" s="82" customFormat="1" ht="36.75" customHeight="1">
      <c r="A41" s="83" t="s">
        <v>66</v>
      </c>
      <c r="B41" s="488">
        <v>62054</v>
      </c>
      <c r="C41" s="85">
        <v>202</v>
      </c>
      <c r="D41" s="328">
        <v>32.552293164018437</v>
      </c>
      <c r="E41" s="231">
        <v>167</v>
      </c>
      <c r="F41" s="328">
        <v>26.912044348470683</v>
      </c>
      <c r="G41" s="231">
        <v>5</v>
      </c>
      <c r="H41" s="328">
        <v>0.80574983079253559</v>
      </c>
      <c r="I41" s="231">
        <v>30</v>
      </c>
      <c r="J41" s="324">
        <v>4.8344989847552133</v>
      </c>
      <c r="K41" s="493">
        <v>78</v>
      </c>
      <c r="L41" s="328">
        <v>13.050316219200695</v>
      </c>
      <c r="M41" s="354">
        <v>49</v>
      </c>
      <c r="N41" s="328">
        <v>8.1982755736004371</v>
      </c>
      <c r="O41" s="354">
        <v>2</v>
      </c>
      <c r="P41" s="328">
        <v>0.33462349280001785</v>
      </c>
      <c r="Q41" s="354">
        <v>27</v>
      </c>
      <c r="R41" s="328">
        <v>4.5174171528002409</v>
      </c>
      <c r="S41" s="231">
        <v>35</v>
      </c>
      <c r="T41" s="328">
        <v>5.8559111240003121</v>
      </c>
      <c r="U41" s="87">
        <v>17</v>
      </c>
      <c r="V41" s="328">
        <v>2.8442996888001515</v>
      </c>
      <c r="W41" s="354">
        <v>0</v>
      </c>
      <c r="X41" s="328">
        <v>0</v>
      </c>
      <c r="Y41" s="354">
        <v>18</v>
      </c>
      <c r="Z41" s="328">
        <v>3.0116114352001606</v>
      </c>
      <c r="AA41" s="87">
        <v>0</v>
      </c>
      <c r="AB41" s="328">
        <v>0</v>
      </c>
      <c r="AC41" s="231">
        <v>0</v>
      </c>
      <c r="AD41" s="328">
        <v>0</v>
      </c>
      <c r="AE41" s="231">
        <v>0</v>
      </c>
      <c r="AF41" s="328">
        <v>0</v>
      </c>
      <c r="AG41" s="231">
        <v>0</v>
      </c>
      <c r="AH41" s="328">
        <v>0</v>
      </c>
      <c r="AI41" s="84">
        <v>113</v>
      </c>
      <c r="AJ41" s="321">
        <v>18.906227343201007</v>
      </c>
      <c r="AK41" s="493">
        <v>4</v>
      </c>
      <c r="AL41" s="328">
        <v>0.6692469856000357</v>
      </c>
      <c r="AM41" s="86">
        <v>2</v>
      </c>
      <c r="AN41" s="328">
        <v>0.33462349280001785</v>
      </c>
      <c r="AO41" s="85">
        <v>6</v>
      </c>
      <c r="AP41" s="328">
        <v>1.0038704784000536</v>
      </c>
      <c r="AQ41" s="84">
        <v>124</v>
      </c>
      <c r="AR41" s="324">
        <v>19.982595803654878</v>
      </c>
      <c r="AS41" s="86">
        <v>0</v>
      </c>
      <c r="AT41" s="328">
        <v>0</v>
      </c>
      <c r="AU41" s="85">
        <v>26</v>
      </c>
      <c r="AV41" s="328">
        <v>4.1898991201211846</v>
      </c>
      <c r="AW41" s="83" t="s">
        <v>66</v>
      </c>
    </row>
    <row r="42" spans="1:49" s="82" customFormat="1" ht="36.75" customHeight="1">
      <c r="A42" s="83" t="s">
        <v>67</v>
      </c>
      <c r="B42" s="488">
        <v>56595</v>
      </c>
      <c r="C42" s="85">
        <v>185</v>
      </c>
      <c r="D42" s="328">
        <v>32.688400035338809</v>
      </c>
      <c r="E42" s="231">
        <v>158</v>
      </c>
      <c r="F42" s="328">
        <v>27.917660570721797</v>
      </c>
      <c r="G42" s="231">
        <v>4</v>
      </c>
      <c r="H42" s="328">
        <v>0.70677621698029869</v>
      </c>
      <c r="I42" s="231">
        <v>23</v>
      </c>
      <c r="J42" s="324">
        <v>4.0639632476367167</v>
      </c>
      <c r="K42" s="493">
        <v>68</v>
      </c>
      <c r="L42" s="328">
        <v>12.168570491216558</v>
      </c>
      <c r="M42" s="354">
        <v>54</v>
      </c>
      <c r="N42" s="328">
        <v>9.663276566554325</v>
      </c>
      <c r="O42" s="354">
        <v>0</v>
      </c>
      <c r="P42" s="328">
        <v>0</v>
      </c>
      <c r="Q42" s="354">
        <v>14</v>
      </c>
      <c r="R42" s="328">
        <v>2.5052939246622326</v>
      </c>
      <c r="S42" s="231">
        <v>39</v>
      </c>
      <c r="T42" s="328">
        <v>6.9790330758447912</v>
      </c>
      <c r="U42" s="87">
        <v>23</v>
      </c>
      <c r="V42" s="328">
        <v>4.1158400190879529</v>
      </c>
      <c r="W42" s="354">
        <v>4</v>
      </c>
      <c r="X42" s="328">
        <v>0.71579826418920922</v>
      </c>
      <c r="Y42" s="354">
        <v>12</v>
      </c>
      <c r="Z42" s="328">
        <v>2.1473947925676278</v>
      </c>
      <c r="AA42" s="87">
        <v>0</v>
      </c>
      <c r="AB42" s="328">
        <v>0</v>
      </c>
      <c r="AC42" s="231">
        <v>0</v>
      </c>
      <c r="AD42" s="328">
        <v>0</v>
      </c>
      <c r="AE42" s="231">
        <v>0</v>
      </c>
      <c r="AF42" s="328">
        <v>0</v>
      </c>
      <c r="AG42" s="231">
        <v>0</v>
      </c>
      <c r="AH42" s="328">
        <v>0</v>
      </c>
      <c r="AI42" s="84">
        <v>107</v>
      </c>
      <c r="AJ42" s="321">
        <v>19.147603567061349</v>
      </c>
      <c r="AK42" s="493">
        <v>0</v>
      </c>
      <c r="AL42" s="328">
        <v>0</v>
      </c>
      <c r="AM42" s="86">
        <v>1</v>
      </c>
      <c r="AN42" s="328">
        <v>0.17894956604730231</v>
      </c>
      <c r="AO42" s="85">
        <v>1</v>
      </c>
      <c r="AP42" s="328">
        <v>0.17894956604730231</v>
      </c>
      <c r="AQ42" s="84">
        <v>134</v>
      </c>
      <c r="AR42" s="324">
        <v>23.677003268840004</v>
      </c>
      <c r="AS42" s="86">
        <v>15</v>
      </c>
      <c r="AT42" s="328">
        <v>2.6504108136761197</v>
      </c>
      <c r="AU42" s="85">
        <v>335</v>
      </c>
      <c r="AV42" s="328">
        <v>59.192508172100013</v>
      </c>
      <c r="AW42" s="83" t="s">
        <v>67</v>
      </c>
    </row>
    <row r="43" spans="1:49" s="82" customFormat="1" ht="36.75" customHeight="1">
      <c r="A43" s="83" t="s">
        <v>68</v>
      </c>
      <c r="B43" s="488">
        <v>248168</v>
      </c>
      <c r="C43" s="85">
        <v>434</v>
      </c>
      <c r="D43" s="328">
        <v>17.488153186551045</v>
      </c>
      <c r="E43" s="231">
        <v>360</v>
      </c>
      <c r="F43" s="328">
        <v>14.506302182392572</v>
      </c>
      <c r="G43" s="231">
        <v>0</v>
      </c>
      <c r="H43" s="328">
        <v>0</v>
      </c>
      <c r="I43" s="231">
        <v>74</v>
      </c>
      <c r="J43" s="324">
        <v>2.9818510041584729</v>
      </c>
      <c r="K43" s="493">
        <v>313</v>
      </c>
      <c r="L43" s="328">
        <v>12.760041908380453</v>
      </c>
      <c r="M43" s="354">
        <v>198</v>
      </c>
      <c r="N43" s="328">
        <v>8.0718475969946635</v>
      </c>
      <c r="O43" s="354">
        <v>3</v>
      </c>
      <c r="P43" s="328">
        <v>0.12230072116658582</v>
      </c>
      <c r="Q43" s="354">
        <v>112</v>
      </c>
      <c r="R43" s="328">
        <v>4.5658935902192033</v>
      </c>
      <c r="S43" s="231">
        <v>234</v>
      </c>
      <c r="T43" s="328">
        <v>9.5394562509936929</v>
      </c>
      <c r="U43" s="87">
        <v>90</v>
      </c>
      <c r="V43" s="328">
        <v>3.6690216349975739</v>
      </c>
      <c r="W43" s="354">
        <v>0</v>
      </c>
      <c r="X43" s="328">
        <v>0</v>
      </c>
      <c r="Y43" s="354">
        <v>144</v>
      </c>
      <c r="Z43" s="328">
        <v>5.8704346159961194</v>
      </c>
      <c r="AA43" s="87">
        <v>0</v>
      </c>
      <c r="AB43" s="328">
        <v>0</v>
      </c>
      <c r="AC43" s="231">
        <v>0</v>
      </c>
      <c r="AD43" s="328">
        <v>0</v>
      </c>
      <c r="AE43" s="231">
        <v>0</v>
      </c>
      <c r="AF43" s="328">
        <v>0</v>
      </c>
      <c r="AG43" s="231">
        <v>0</v>
      </c>
      <c r="AH43" s="328">
        <v>0</v>
      </c>
      <c r="AI43" s="84">
        <v>547</v>
      </c>
      <c r="AJ43" s="321">
        <v>22.299498159374146</v>
      </c>
      <c r="AK43" s="493">
        <v>1</v>
      </c>
      <c r="AL43" s="328">
        <v>4.0766907055528601E-2</v>
      </c>
      <c r="AM43" s="86">
        <v>1</v>
      </c>
      <c r="AN43" s="328">
        <v>4.0766907055528601E-2</v>
      </c>
      <c r="AO43" s="85">
        <v>2</v>
      </c>
      <c r="AP43" s="328">
        <v>8.1533814111057201E-2</v>
      </c>
      <c r="AQ43" s="84">
        <v>387</v>
      </c>
      <c r="AR43" s="324">
        <v>15.594274846072015</v>
      </c>
      <c r="AS43" s="86">
        <v>32</v>
      </c>
      <c r="AT43" s="328">
        <v>1.2894490828793399</v>
      </c>
      <c r="AU43" s="85">
        <v>162</v>
      </c>
      <c r="AV43" s="328">
        <v>6.5278359820766578</v>
      </c>
      <c r="AW43" s="83" t="s">
        <v>68</v>
      </c>
    </row>
    <row r="44" spans="1:49" s="82" customFormat="1" ht="36.75" customHeight="1">
      <c r="A44" s="83" t="s">
        <v>69</v>
      </c>
      <c r="B44" s="488">
        <v>325005</v>
      </c>
      <c r="C44" s="85">
        <v>550</v>
      </c>
      <c r="D44" s="328">
        <v>16.922816572052739</v>
      </c>
      <c r="E44" s="231">
        <v>437</v>
      </c>
      <c r="F44" s="328">
        <v>13.445946985430995</v>
      </c>
      <c r="G44" s="231">
        <v>4</v>
      </c>
      <c r="H44" s="328">
        <v>0.123075029614929</v>
      </c>
      <c r="I44" s="231">
        <v>109</v>
      </c>
      <c r="J44" s="324">
        <v>3.3537945570068151</v>
      </c>
      <c r="K44" s="493">
        <v>276</v>
      </c>
      <c r="L44" s="328">
        <v>8.5382566488580078</v>
      </c>
      <c r="M44" s="354">
        <v>123</v>
      </c>
      <c r="N44" s="328">
        <v>3.8050926369910689</v>
      </c>
      <c r="O44" s="354">
        <v>6</v>
      </c>
      <c r="P44" s="328">
        <v>0.18561427497517408</v>
      </c>
      <c r="Q44" s="354">
        <v>147</v>
      </c>
      <c r="R44" s="328">
        <v>4.5475497368917654</v>
      </c>
      <c r="S44" s="231">
        <v>131</v>
      </c>
      <c r="T44" s="328">
        <v>4.0525783369579678</v>
      </c>
      <c r="U44" s="87">
        <v>44</v>
      </c>
      <c r="V44" s="328">
        <v>1.3611713498179432</v>
      </c>
      <c r="W44" s="354">
        <v>0</v>
      </c>
      <c r="X44" s="328">
        <v>0</v>
      </c>
      <c r="Y44" s="354">
        <v>87</v>
      </c>
      <c r="Z44" s="328">
        <v>2.6914069871400241</v>
      </c>
      <c r="AA44" s="87">
        <v>1</v>
      </c>
      <c r="AB44" s="328">
        <v>3.0935712495862352E-2</v>
      </c>
      <c r="AC44" s="231">
        <v>1</v>
      </c>
      <c r="AD44" s="328">
        <v>3.0935712495862352E-2</v>
      </c>
      <c r="AE44" s="231">
        <v>0</v>
      </c>
      <c r="AF44" s="328">
        <v>0</v>
      </c>
      <c r="AG44" s="231">
        <v>0</v>
      </c>
      <c r="AH44" s="328">
        <v>0</v>
      </c>
      <c r="AI44" s="84">
        <v>408</v>
      </c>
      <c r="AJ44" s="321">
        <v>12.621770698311838</v>
      </c>
      <c r="AK44" s="493">
        <v>0</v>
      </c>
      <c r="AL44" s="328">
        <v>0</v>
      </c>
      <c r="AM44" s="86">
        <v>1</v>
      </c>
      <c r="AN44" s="328">
        <v>3.0935712495862352E-2</v>
      </c>
      <c r="AO44" s="85">
        <v>1</v>
      </c>
      <c r="AP44" s="328">
        <v>3.0935712495862352E-2</v>
      </c>
      <c r="AQ44" s="84">
        <v>502</v>
      </c>
      <c r="AR44" s="324">
        <v>15.44591621667359</v>
      </c>
      <c r="AS44" s="86">
        <v>51</v>
      </c>
      <c r="AT44" s="328">
        <v>1.5692066275903449</v>
      </c>
      <c r="AU44" s="85">
        <v>170</v>
      </c>
      <c r="AV44" s="328">
        <v>5.230688758634483</v>
      </c>
      <c r="AW44" s="83" t="s">
        <v>69</v>
      </c>
    </row>
    <row r="45" spans="1:49" s="82" customFormat="1" ht="36.75" customHeight="1">
      <c r="A45" s="83" t="s">
        <v>70</v>
      </c>
      <c r="B45" s="488">
        <v>124531</v>
      </c>
      <c r="C45" s="85">
        <v>291</v>
      </c>
      <c r="D45" s="328">
        <v>23.367675518545582</v>
      </c>
      <c r="E45" s="231">
        <v>235</v>
      </c>
      <c r="F45" s="328">
        <v>18.870803253808287</v>
      </c>
      <c r="G45" s="231">
        <v>4</v>
      </c>
      <c r="H45" s="328">
        <v>0.32120516176694958</v>
      </c>
      <c r="I45" s="231">
        <v>52</v>
      </c>
      <c r="J45" s="324">
        <v>4.1756671029703449</v>
      </c>
      <c r="K45" s="493">
        <v>129</v>
      </c>
      <c r="L45" s="328">
        <v>10.373694241393451</v>
      </c>
      <c r="M45" s="354">
        <v>75</v>
      </c>
      <c r="N45" s="328">
        <v>6.0312175822054943</v>
      </c>
      <c r="O45" s="354">
        <v>3</v>
      </c>
      <c r="P45" s="328">
        <v>0.24124870328821979</v>
      </c>
      <c r="Q45" s="354">
        <v>51</v>
      </c>
      <c r="R45" s="328">
        <v>4.101227955899736</v>
      </c>
      <c r="S45" s="231">
        <v>60</v>
      </c>
      <c r="T45" s="328">
        <v>4.8249740657643958</v>
      </c>
      <c r="U45" s="87">
        <v>23</v>
      </c>
      <c r="V45" s="328">
        <v>1.8495733918763517</v>
      </c>
      <c r="W45" s="354">
        <v>0</v>
      </c>
      <c r="X45" s="328">
        <v>0</v>
      </c>
      <c r="Y45" s="354">
        <v>37</v>
      </c>
      <c r="Z45" s="328">
        <v>2.9754006738880445</v>
      </c>
      <c r="AA45" s="87">
        <v>0</v>
      </c>
      <c r="AB45" s="328">
        <v>0</v>
      </c>
      <c r="AC45" s="231">
        <v>0</v>
      </c>
      <c r="AD45" s="328">
        <v>0</v>
      </c>
      <c r="AE45" s="231">
        <v>0</v>
      </c>
      <c r="AF45" s="328">
        <v>0</v>
      </c>
      <c r="AG45" s="231">
        <v>0</v>
      </c>
      <c r="AH45" s="328">
        <v>0</v>
      </c>
      <c r="AI45" s="84">
        <v>189</v>
      </c>
      <c r="AJ45" s="321">
        <v>15.198668307157847</v>
      </c>
      <c r="AK45" s="493">
        <v>0</v>
      </c>
      <c r="AL45" s="328">
        <v>0</v>
      </c>
      <c r="AM45" s="86">
        <v>4</v>
      </c>
      <c r="AN45" s="328">
        <v>0.32166493771762639</v>
      </c>
      <c r="AO45" s="85">
        <v>4</v>
      </c>
      <c r="AP45" s="328">
        <v>0.32166493771762639</v>
      </c>
      <c r="AQ45" s="84">
        <v>148</v>
      </c>
      <c r="AR45" s="324">
        <v>11.884590985377136</v>
      </c>
      <c r="AS45" s="86">
        <v>24</v>
      </c>
      <c r="AT45" s="328">
        <v>1.9272309706016975</v>
      </c>
      <c r="AU45" s="85">
        <v>105</v>
      </c>
      <c r="AV45" s="328">
        <v>8.4316354963824267</v>
      </c>
      <c r="AW45" s="83" t="s">
        <v>70</v>
      </c>
    </row>
    <row r="46" spans="1:49" s="82" customFormat="1" ht="36.75" customHeight="1">
      <c r="A46" s="83" t="s">
        <v>71</v>
      </c>
      <c r="B46" s="488">
        <v>92242</v>
      </c>
      <c r="C46" s="85">
        <v>261</v>
      </c>
      <c r="D46" s="328">
        <v>28.29513670562217</v>
      </c>
      <c r="E46" s="231">
        <v>204</v>
      </c>
      <c r="F46" s="328">
        <v>22.115739034279397</v>
      </c>
      <c r="G46" s="231">
        <v>0</v>
      </c>
      <c r="H46" s="328">
        <v>0</v>
      </c>
      <c r="I46" s="231">
        <v>57</v>
      </c>
      <c r="J46" s="324">
        <v>6.1793976713427714</v>
      </c>
      <c r="K46" s="493">
        <v>97</v>
      </c>
      <c r="L46" s="328">
        <v>10.653721114137596</v>
      </c>
      <c r="M46" s="354">
        <v>53</v>
      </c>
      <c r="N46" s="328">
        <v>5.8211053510236361</v>
      </c>
      <c r="O46" s="354">
        <v>0</v>
      </c>
      <c r="P46" s="328">
        <v>0</v>
      </c>
      <c r="Q46" s="354">
        <v>44</v>
      </c>
      <c r="R46" s="328">
        <v>4.8326157631139619</v>
      </c>
      <c r="S46" s="231">
        <v>40</v>
      </c>
      <c r="T46" s="328">
        <v>4.3932870573763285</v>
      </c>
      <c r="U46" s="87">
        <v>10</v>
      </c>
      <c r="V46" s="328">
        <v>1.0983217643440821</v>
      </c>
      <c r="W46" s="354">
        <v>0</v>
      </c>
      <c r="X46" s="328">
        <v>0</v>
      </c>
      <c r="Y46" s="354">
        <v>30</v>
      </c>
      <c r="Z46" s="328">
        <v>3.2949652930322464</v>
      </c>
      <c r="AA46" s="87">
        <v>0</v>
      </c>
      <c r="AB46" s="328">
        <v>0</v>
      </c>
      <c r="AC46" s="231">
        <v>0</v>
      </c>
      <c r="AD46" s="328">
        <v>0</v>
      </c>
      <c r="AE46" s="231">
        <v>0</v>
      </c>
      <c r="AF46" s="328">
        <v>0</v>
      </c>
      <c r="AG46" s="231">
        <v>0</v>
      </c>
      <c r="AH46" s="328">
        <v>0</v>
      </c>
      <c r="AI46" s="84">
        <v>137</v>
      </c>
      <c r="AJ46" s="321">
        <v>15.047008171513927</v>
      </c>
      <c r="AK46" s="493">
        <v>0</v>
      </c>
      <c r="AL46" s="328">
        <v>0</v>
      </c>
      <c r="AM46" s="86">
        <v>0</v>
      </c>
      <c r="AN46" s="328">
        <v>0</v>
      </c>
      <c r="AO46" s="85">
        <v>0</v>
      </c>
      <c r="AP46" s="328">
        <v>0</v>
      </c>
      <c r="AQ46" s="84">
        <v>171</v>
      </c>
      <c r="AR46" s="324">
        <v>18.538193014028316</v>
      </c>
      <c r="AS46" s="86">
        <v>14</v>
      </c>
      <c r="AT46" s="328">
        <v>1.5177467964701545</v>
      </c>
      <c r="AU46" s="85">
        <v>78</v>
      </c>
      <c r="AV46" s="328">
        <v>8.4560178660480041</v>
      </c>
      <c r="AW46" s="83" t="s">
        <v>71</v>
      </c>
    </row>
    <row r="47" spans="1:49" s="82" customFormat="1" ht="36.75" customHeight="1">
      <c r="A47" s="83" t="s">
        <v>72</v>
      </c>
      <c r="B47" s="488">
        <v>127723</v>
      </c>
      <c r="C47" s="85">
        <v>282</v>
      </c>
      <c r="D47" s="328">
        <v>22.07903040172874</v>
      </c>
      <c r="E47" s="231">
        <v>192</v>
      </c>
      <c r="F47" s="328">
        <v>15.032531337347226</v>
      </c>
      <c r="G47" s="231">
        <v>2</v>
      </c>
      <c r="H47" s="328">
        <v>0.15658886809736697</v>
      </c>
      <c r="I47" s="231">
        <v>88</v>
      </c>
      <c r="J47" s="324">
        <v>6.8899101962841458</v>
      </c>
      <c r="K47" s="493">
        <v>280</v>
      </c>
      <c r="L47" s="328">
        <v>22.226338210779776</v>
      </c>
      <c r="M47" s="354">
        <v>165</v>
      </c>
      <c r="N47" s="328">
        <v>13.097663588495225</v>
      </c>
      <c r="O47" s="354">
        <v>1</v>
      </c>
      <c r="P47" s="328">
        <v>7.9379779324213487E-2</v>
      </c>
      <c r="Q47" s="354">
        <v>114</v>
      </c>
      <c r="R47" s="328">
        <v>9.0492948429603359</v>
      </c>
      <c r="S47" s="231">
        <v>92</v>
      </c>
      <c r="T47" s="328">
        <v>7.3029396978276413</v>
      </c>
      <c r="U47" s="87">
        <v>37</v>
      </c>
      <c r="V47" s="328">
        <v>2.9370518349958989</v>
      </c>
      <c r="W47" s="354">
        <v>0</v>
      </c>
      <c r="X47" s="328">
        <v>0</v>
      </c>
      <c r="Y47" s="354">
        <v>55</v>
      </c>
      <c r="Z47" s="328">
        <v>4.3658878628317419</v>
      </c>
      <c r="AA47" s="87">
        <v>0</v>
      </c>
      <c r="AB47" s="328">
        <v>0</v>
      </c>
      <c r="AC47" s="231">
        <v>0</v>
      </c>
      <c r="AD47" s="328">
        <v>0</v>
      </c>
      <c r="AE47" s="231">
        <v>0</v>
      </c>
      <c r="AF47" s="328">
        <v>0</v>
      </c>
      <c r="AG47" s="231">
        <v>0</v>
      </c>
      <c r="AH47" s="328">
        <v>0</v>
      </c>
      <c r="AI47" s="84">
        <v>372</v>
      </c>
      <c r="AJ47" s="321">
        <v>29.529277908607416</v>
      </c>
      <c r="AK47" s="493">
        <v>0</v>
      </c>
      <c r="AL47" s="328">
        <v>0</v>
      </c>
      <c r="AM47" s="86">
        <v>3</v>
      </c>
      <c r="AN47" s="328">
        <v>0.23813933797264045</v>
      </c>
      <c r="AO47" s="85">
        <v>3</v>
      </c>
      <c r="AP47" s="328">
        <v>0.23813933797264045</v>
      </c>
      <c r="AQ47" s="84">
        <v>221</v>
      </c>
      <c r="AR47" s="324">
        <v>17.30306992475905</v>
      </c>
      <c r="AS47" s="86">
        <v>17</v>
      </c>
      <c r="AT47" s="328">
        <v>1.331005378827619</v>
      </c>
      <c r="AU47" s="85">
        <v>35</v>
      </c>
      <c r="AV47" s="328">
        <v>2.7403051917039218</v>
      </c>
      <c r="AW47" s="83" t="s">
        <v>72</v>
      </c>
    </row>
    <row r="48" spans="1:49" s="82" customFormat="1" ht="36.75" customHeight="1">
      <c r="A48" s="83" t="s">
        <v>73</v>
      </c>
      <c r="B48" s="488">
        <v>123570</v>
      </c>
      <c r="C48" s="85">
        <v>308</v>
      </c>
      <c r="D48" s="328">
        <v>24.925143643279114</v>
      </c>
      <c r="E48" s="231">
        <v>240</v>
      </c>
      <c r="F48" s="328">
        <v>19.422189851905802</v>
      </c>
      <c r="G48" s="231">
        <v>15</v>
      </c>
      <c r="H48" s="328">
        <v>1.2138868657441126</v>
      </c>
      <c r="I48" s="231">
        <v>53</v>
      </c>
      <c r="J48" s="324">
        <v>4.2890669256291973</v>
      </c>
      <c r="K48" s="493">
        <v>220</v>
      </c>
      <c r="L48" s="328">
        <v>18.017181839772658</v>
      </c>
      <c r="M48" s="354">
        <v>122</v>
      </c>
      <c r="N48" s="328">
        <v>9.9913462929648365</v>
      </c>
      <c r="O48" s="354">
        <v>2</v>
      </c>
      <c r="P48" s="328">
        <v>0.16379256217975141</v>
      </c>
      <c r="Q48" s="354">
        <v>96</v>
      </c>
      <c r="R48" s="328">
        <v>7.8620429846280677</v>
      </c>
      <c r="S48" s="231">
        <v>116</v>
      </c>
      <c r="T48" s="328">
        <v>9.4999686064255808</v>
      </c>
      <c r="U48" s="87">
        <v>27</v>
      </c>
      <c r="V48" s="328">
        <v>2.2111995894266441</v>
      </c>
      <c r="W48" s="354">
        <v>1</v>
      </c>
      <c r="X48" s="328">
        <v>8.1896281089875705E-2</v>
      </c>
      <c r="Y48" s="354">
        <v>88</v>
      </c>
      <c r="Z48" s="328">
        <v>7.2068727359090623</v>
      </c>
      <c r="AA48" s="87">
        <v>0</v>
      </c>
      <c r="AB48" s="328">
        <v>0</v>
      </c>
      <c r="AC48" s="231">
        <v>0</v>
      </c>
      <c r="AD48" s="328">
        <v>0</v>
      </c>
      <c r="AE48" s="231">
        <v>0</v>
      </c>
      <c r="AF48" s="328">
        <v>0</v>
      </c>
      <c r="AG48" s="231">
        <v>0</v>
      </c>
      <c r="AH48" s="328">
        <v>0</v>
      </c>
      <c r="AI48" s="84">
        <v>336</v>
      </c>
      <c r="AJ48" s="321">
        <v>27.517150446198237</v>
      </c>
      <c r="AK48" s="493">
        <v>0</v>
      </c>
      <c r="AL48" s="328">
        <v>0</v>
      </c>
      <c r="AM48" s="86">
        <v>1</v>
      </c>
      <c r="AN48" s="328">
        <v>8.1896281089875705E-2</v>
      </c>
      <c r="AO48" s="85">
        <v>1</v>
      </c>
      <c r="AP48" s="328">
        <v>8.1896281089875705E-2</v>
      </c>
      <c r="AQ48" s="84">
        <v>254</v>
      </c>
      <c r="AR48" s="324">
        <v>20.555150926600305</v>
      </c>
      <c r="AS48" s="86">
        <v>33</v>
      </c>
      <c r="AT48" s="328">
        <v>2.670551104637048</v>
      </c>
      <c r="AU48" s="85">
        <v>49</v>
      </c>
      <c r="AV48" s="328">
        <v>3.9653637614307682</v>
      </c>
      <c r="AW48" s="83" t="s">
        <v>73</v>
      </c>
    </row>
    <row r="49" spans="1:49" s="82" customFormat="1" ht="36.75" customHeight="1">
      <c r="A49" s="83" t="s">
        <v>74</v>
      </c>
      <c r="B49" s="488">
        <v>63967</v>
      </c>
      <c r="C49" s="85">
        <v>59</v>
      </c>
      <c r="D49" s="328">
        <v>9.2235058702143284</v>
      </c>
      <c r="E49" s="231">
        <v>43</v>
      </c>
      <c r="F49" s="328">
        <v>6.7222161426985796</v>
      </c>
      <c r="G49" s="231">
        <v>1</v>
      </c>
      <c r="H49" s="328">
        <v>0.15633060796973441</v>
      </c>
      <c r="I49" s="231">
        <v>15</v>
      </c>
      <c r="J49" s="324">
        <v>2.344959119546016</v>
      </c>
      <c r="K49" s="493">
        <v>371</v>
      </c>
      <c r="L49" s="328">
        <v>60.813690456676397</v>
      </c>
      <c r="M49" s="354">
        <v>149</v>
      </c>
      <c r="N49" s="328">
        <v>24.423827164541194</v>
      </c>
      <c r="O49" s="354">
        <v>24</v>
      </c>
      <c r="P49" s="328">
        <v>3.9340392748254271</v>
      </c>
      <c r="Q49" s="354">
        <v>198</v>
      </c>
      <c r="R49" s="328">
        <v>32.455824017309773</v>
      </c>
      <c r="S49" s="231">
        <v>144</v>
      </c>
      <c r="T49" s="328">
        <v>23.604235648952564</v>
      </c>
      <c r="U49" s="87">
        <v>43</v>
      </c>
      <c r="V49" s="328">
        <v>7.0484870340622239</v>
      </c>
      <c r="W49" s="354">
        <v>13</v>
      </c>
      <c r="X49" s="328">
        <v>2.1309379405304396</v>
      </c>
      <c r="Y49" s="354">
        <v>88</v>
      </c>
      <c r="Z49" s="328">
        <v>14.4248106743599</v>
      </c>
      <c r="AA49" s="87">
        <v>0</v>
      </c>
      <c r="AB49" s="328">
        <v>0</v>
      </c>
      <c r="AC49" s="231">
        <v>0</v>
      </c>
      <c r="AD49" s="328">
        <v>0</v>
      </c>
      <c r="AE49" s="231">
        <v>0</v>
      </c>
      <c r="AF49" s="328">
        <v>0</v>
      </c>
      <c r="AG49" s="231">
        <v>0</v>
      </c>
      <c r="AH49" s="328">
        <v>0</v>
      </c>
      <c r="AI49" s="84">
        <v>515</v>
      </c>
      <c r="AJ49" s="321">
        <v>84.41792610562895</v>
      </c>
      <c r="AK49" s="493">
        <v>0</v>
      </c>
      <c r="AL49" s="328">
        <v>0</v>
      </c>
      <c r="AM49" s="86">
        <v>0</v>
      </c>
      <c r="AN49" s="328">
        <v>0</v>
      </c>
      <c r="AO49" s="85">
        <v>0</v>
      </c>
      <c r="AP49" s="328">
        <v>0</v>
      </c>
      <c r="AQ49" s="84">
        <v>112</v>
      </c>
      <c r="AR49" s="324">
        <v>17.509028092610254</v>
      </c>
      <c r="AS49" s="86">
        <v>4</v>
      </c>
      <c r="AT49" s="328">
        <v>0.62532243187893766</v>
      </c>
      <c r="AU49" s="85">
        <v>78</v>
      </c>
      <c r="AV49" s="328">
        <v>12.193787421639284</v>
      </c>
      <c r="AW49" s="83" t="s">
        <v>74</v>
      </c>
    </row>
    <row r="50" spans="1:49" s="82" customFormat="1" ht="36.75" customHeight="1">
      <c r="A50" s="83" t="s">
        <v>75</v>
      </c>
      <c r="B50" s="488">
        <v>687633</v>
      </c>
      <c r="C50" s="85">
        <v>1241</v>
      </c>
      <c r="D50" s="328">
        <v>18.047417735914362</v>
      </c>
      <c r="E50" s="231">
        <v>1018</v>
      </c>
      <c r="F50" s="328">
        <v>14.804408747107832</v>
      </c>
      <c r="G50" s="231">
        <v>17</v>
      </c>
      <c r="H50" s="328">
        <v>0.24722490049197757</v>
      </c>
      <c r="I50" s="231">
        <v>206</v>
      </c>
      <c r="J50" s="324">
        <v>2.9957840883145517</v>
      </c>
      <c r="K50" s="493">
        <v>574</v>
      </c>
      <c r="L50" s="328">
        <v>8.6539099390306422</v>
      </c>
      <c r="M50" s="354">
        <v>375</v>
      </c>
      <c r="N50" s="328">
        <v>5.6536868068579986</v>
      </c>
      <c r="O50" s="354">
        <v>4</v>
      </c>
      <c r="P50" s="328">
        <v>6.0305992606485316E-2</v>
      </c>
      <c r="Q50" s="354">
        <v>195</v>
      </c>
      <c r="R50" s="328">
        <v>2.939917139566159</v>
      </c>
      <c r="S50" s="231">
        <v>340</v>
      </c>
      <c r="T50" s="328">
        <v>5.1260093715512518</v>
      </c>
      <c r="U50" s="87">
        <v>121</v>
      </c>
      <c r="V50" s="328">
        <v>1.8242562763461807</v>
      </c>
      <c r="W50" s="354">
        <v>4</v>
      </c>
      <c r="X50" s="328">
        <v>6.0305992606485316E-2</v>
      </c>
      <c r="Y50" s="354">
        <v>215</v>
      </c>
      <c r="Z50" s="328">
        <v>3.241447102598586</v>
      </c>
      <c r="AA50" s="87">
        <v>3</v>
      </c>
      <c r="AB50" s="328">
        <v>4.5229494454863989E-2</v>
      </c>
      <c r="AC50" s="231">
        <v>3</v>
      </c>
      <c r="AD50" s="328">
        <v>4.5229494454863989E-2</v>
      </c>
      <c r="AE50" s="231">
        <v>0</v>
      </c>
      <c r="AF50" s="328">
        <v>0</v>
      </c>
      <c r="AG50" s="231">
        <v>0</v>
      </c>
      <c r="AH50" s="328">
        <v>0</v>
      </c>
      <c r="AI50" s="84">
        <v>917</v>
      </c>
      <c r="AJ50" s="321">
        <v>13.825148805036759</v>
      </c>
      <c r="AK50" s="493">
        <v>5</v>
      </c>
      <c r="AL50" s="328">
        <v>7.5382490758106643E-2</v>
      </c>
      <c r="AM50" s="86">
        <v>1</v>
      </c>
      <c r="AN50" s="328">
        <v>1.5076498151621329E-2</v>
      </c>
      <c r="AO50" s="85">
        <v>6</v>
      </c>
      <c r="AP50" s="328">
        <v>9.0458988909727978E-2</v>
      </c>
      <c r="AQ50" s="84">
        <v>1522</v>
      </c>
      <c r="AR50" s="324">
        <v>22.133899914634696</v>
      </c>
      <c r="AS50" s="86">
        <v>124</v>
      </c>
      <c r="AT50" s="328">
        <v>1.8032875094708951</v>
      </c>
      <c r="AU50" s="85">
        <v>767</v>
      </c>
      <c r="AV50" s="328">
        <v>11.154205804549811</v>
      </c>
      <c r="AW50" s="83" t="s">
        <v>75</v>
      </c>
    </row>
    <row r="51" spans="1:49" s="82" customFormat="1" ht="36.75" customHeight="1">
      <c r="A51" s="83" t="s">
        <v>76</v>
      </c>
      <c r="B51" s="488">
        <v>97064</v>
      </c>
      <c r="C51" s="85">
        <v>268</v>
      </c>
      <c r="D51" s="328">
        <v>27.610648644193521</v>
      </c>
      <c r="E51" s="231">
        <v>227</v>
      </c>
      <c r="F51" s="328">
        <v>23.386631500865409</v>
      </c>
      <c r="G51" s="231">
        <v>6</v>
      </c>
      <c r="H51" s="328">
        <v>0.61814885024313859</v>
      </c>
      <c r="I51" s="231">
        <v>35</v>
      </c>
      <c r="J51" s="324">
        <v>3.605868293084975</v>
      </c>
      <c r="K51" s="493">
        <v>105</v>
      </c>
      <c r="L51" s="328">
        <v>11.338970421485728</v>
      </c>
      <c r="M51" s="354">
        <v>43</v>
      </c>
      <c r="N51" s="328">
        <v>4.6435783630846315</v>
      </c>
      <c r="O51" s="354">
        <v>0</v>
      </c>
      <c r="P51" s="328">
        <v>0</v>
      </c>
      <c r="Q51" s="354">
        <v>62</v>
      </c>
      <c r="R51" s="328">
        <v>6.6953920584010973</v>
      </c>
      <c r="S51" s="231">
        <v>51</v>
      </c>
      <c r="T51" s="328">
        <v>5.5074999190073539</v>
      </c>
      <c r="U51" s="87">
        <v>23</v>
      </c>
      <c r="V51" s="328">
        <v>2.4837744732778266</v>
      </c>
      <c r="W51" s="354">
        <v>0</v>
      </c>
      <c r="X51" s="328">
        <v>0</v>
      </c>
      <c r="Y51" s="354">
        <v>28</v>
      </c>
      <c r="Z51" s="328">
        <v>3.0237254457295277</v>
      </c>
      <c r="AA51" s="87">
        <v>0</v>
      </c>
      <c r="AB51" s="328">
        <v>0</v>
      </c>
      <c r="AC51" s="231">
        <v>0</v>
      </c>
      <c r="AD51" s="328">
        <v>0</v>
      </c>
      <c r="AE51" s="231">
        <v>0</v>
      </c>
      <c r="AF51" s="328">
        <v>0</v>
      </c>
      <c r="AG51" s="231">
        <v>0</v>
      </c>
      <c r="AH51" s="328">
        <v>0</v>
      </c>
      <c r="AI51" s="84">
        <v>156</v>
      </c>
      <c r="AJ51" s="321">
        <v>16.846470340493084</v>
      </c>
      <c r="AK51" s="493">
        <v>0</v>
      </c>
      <c r="AL51" s="328">
        <v>0</v>
      </c>
      <c r="AM51" s="86">
        <v>0</v>
      </c>
      <c r="AN51" s="328">
        <v>0</v>
      </c>
      <c r="AO51" s="85">
        <v>0</v>
      </c>
      <c r="AP51" s="328">
        <v>0</v>
      </c>
      <c r="AQ51" s="84">
        <v>140</v>
      </c>
      <c r="AR51" s="324">
        <v>14.4234731723399</v>
      </c>
      <c r="AS51" s="86">
        <v>9</v>
      </c>
      <c r="AT51" s="328">
        <v>0.92722327536470772</v>
      </c>
      <c r="AU51" s="85">
        <v>51</v>
      </c>
      <c r="AV51" s="328">
        <v>5.2542652270666776</v>
      </c>
      <c r="AW51" s="83" t="s">
        <v>76</v>
      </c>
    </row>
    <row r="52" spans="1:49" s="82" customFormat="1" ht="36.75" customHeight="1">
      <c r="A52" s="83" t="s">
        <v>77</v>
      </c>
      <c r="B52" s="488">
        <v>143668</v>
      </c>
      <c r="C52" s="85">
        <v>431</v>
      </c>
      <c r="D52" s="328">
        <v>29.999721580310158</v>
      </c>
      <c r="E52" s="231">
        <v>354</v>
      </c>
      <c r="F52" s="328">
        <v>24.640142550881201</v>
      </c>
      <c r="G52" s="231">
        <v>6</v>
      </c>
      <c r="H52" s="328">
        <v>0.41762953476069825</v>
      </c>
      <c r="I52" s="231">
        <v>71</v>
      </c>
      <c r="J52" s="324">
        <v>4.9419494946682629</v>
      </c>
      <c r="K52" s="493">
        <v>169</v>
      </c>
      <c r="L52" s="328">
        <v>12.334055860866011</v>
      </c>
      <c r="M52" s="354">
        <v>88</v>
      </c>
      <c r="N52" s="328">
        <v>6.4224669571373312</v>
      </c>
      <c r="O52" s="354">
        <v>3</v>
      </c>
      <c r="P52" s="328">
        <v>0.2189477371751363</v>
      </c>
      <c r="Q52" s="354">
        <v>78</v>
      </c>
      <c r="R52" s="328">
        <v>5.6926411665535444</v>
      </c>
      <c r="S52" s="231">
        <v>65</v>
      </c>
      <c r="T52" s="328">
        <v>4.7438676387946197</v>
      </c>
      <c r="U52" s="87">
        <v>24</v>
      </c>
      <c r="V52" s="328">
        <v>1.7515818974010904</v>
      </c>
      <c r="W52" s="354">
        <v>0</v>
      </c>
      <c r="X52" s="328">
        <v>0</v>
      </c>
      <c r="Y52" s="354">
        <v>41</v>
      </c>
      <c r="Z52" s="328">
        <v>2.9922857413935295</v>
      </c>
      <c r="AA52" s="87">
        <v>0</v>
      </c>
      <c r="AB52" s="328">
        <v>0</v>
      </c>
      <c r="AC52" s="231">
        <v>0</v>
      </c>
      <c r="AD52" s="328">
        <v>0</v>
      </c>
      <c r="AE52" s="231">
        <v>0</v>
      </c>
      <c r="AF52" s="328">
        <v>0</v>
      </c>
      <c r="AG52" s="231">
        <v>0</v>
      </c>
      <c r="AH52" s="328">
        <v>0</v>
      </c>
      <c r="AI52" s="84">
        <v>234</v>
      </c>
      <c r="AJ52" s="321">
        <v>17.077923499660631</v>
      </c>
      <c r="AK52" s="493">
        <v>0</v>
      </c>
      <c r="AL52" s="328">
        <v>0</v>
      </c>
      <c r="AM52" s="86">
        <v>2</v>
      </c>
      <c r="AN52" s="328">
        <v>0.14596515811675753</v>
      </c>
      <c r="AO52" s="85">
        <v>2</v>
      </c>
      <c r="AP52" s="328">
        <v>0.14596515811675753</v>
      </c>
      <c r="AQ52" s="84">
        <v>262</v>
      </c>
      <c r="AR52" s="324">
        <v>18.236489684550492</v>
      </c>
      <c r="AS52" s="86">
        <v>24</v>
      </c>
      <c r="AT52" s="328">
        <v>1.670518139042793</v>
      </c>
      <c r="AU52" s="85">
        <v>94</v>
      </c>
      <c r="AV52" s="328">
        <v>6.5428627112509394</v>
      </c>
      <c r="AW52" s="83" t="s">
        <v>77</v>
      </c>
    </row>
    <row r="53" spans="1:49" s="82" customFormat="1" ht="36.75" customHeight="1">
      <c r="A53" s="83" t="s">
        <v>78</v>
      </c>
      <c r="B53" s="488">
        <v>208146</v>
      </c>
      <c r="C53" s="85">
        <v>441</v>
      </c>
      <c r="D53" s="328">
        <v>21.187051396615839</v>
      </c>
      <c r="E53" s="231">
        <v>358</v>
      </c>
      <c r="F53" s="328">
        <v>17.199465759611044</v>
      </c>
      <c r="G53" s="231">
        <v>1</v>
      </c>
      <c r="H53" s="328">
        <v>4.8043200445840907E-2</v>
      </c>
      <c r="I53" s="231">
        <v>82</v>
      </c>
      <c r="J53" s="324">
        <v>3.9395424365589538</v>
      </c>
      <c r="K53" s="493">
        <v>159</v>
      </c>
      <c r="L53" s="328">
        <v>8.088749007983612</v>
      </c>
      <c r="M53" s="354">
        <v>81</v>
      </c>
      <c r="N53" s="328">
        <v>4.1206834568973116</v>
      </c>
      <c r="O53" s="354">
        <v>4</v>
      </c>
      <c r="P53" s="328">
        <v>0.2034905410813487</v>
      </c>
      <c r="Q53" s="354">
        <v>74</v>
      </c>
      <c r="R53" s="328">
        <v>3.7645750100049513</v>
      </c>
      <c r="S53" s="231">
        <v>65</v>
      </c>
      <c r="T53" s="328">
        <v>3.3067212925719165</v>
      </c>
      <c r="U53" s="87">
        <v>34</v>
      </c>
      <c r="V53" s="328">
        <v>1.7296695991914641</v>
      </c>
      <c r="W53" s="354">
        <v>1</v>
      </c>
      <c r="X53" s="328">
        <v>5.0872635270337176E-2</v>
      </c>
      <c r="Y53" s="354">
        <v>30</v>
      </c>
      <c r="Z53" s="328">
        <v>1.5261790581101153</v>
      </c>
      <c r="AA53" s="87">
        <v>0</v>
      </c>
      <c r="AB53" s="328">
        <v>0</v>
      </c>
      <c r="AC53" s="231">
        <v>0</v>
      </c>
      <c r="AD53" s="328">
        <v>0</v>
      </c>
      <c r="AE53" s="231">
        <v>0</v>
      </c>
      <c r="AF53" s="328">
        <v>0</v>
      </c>
      <c r="AG53" s="231">
        <v>0</v>
      </c>
      <c r="AH53" s="328">
        <v>0</v>
      </c>
      <c r="AI53" s="84">
        <v>224</v>
      </c>
      <c r="AJ53" s="321">
        <v>11.39547030055553</v>
      </c>
      <c r="AK53" s="493">
        <v>0</v>
      </c>
      <c r="AL53" s="328">
        <v>0</v>
      </c>
      <c r="AM53" s="86">
        <v>2</v>
      </c>
      <c r="AN53" s="328">
        <v>0.10174527054067435</v>
      </c>
      <c r="AO53" s="85">
        <v>2</v>
      </c>
      <c r="AP53" s="328">
        <v>0.10174527054067435</v>
      </c>
      <c r="AQ53" s="84">
        <v>369</v>
      </c>
      <c r="AR53" s="324">
        <v>17.727940964515291</v>
      </c>
      <c r="AS53" s="86">
        <v>66</v>
      </c>
      <c r="AT53" s="328">
        <v>3.1708512294254994</v>
      </c>
      <c r="AU53" s="85">
        <v>249</v>
      </c>
      <c r="AV53" s="328">
        <v>11.962756911014383</v>
      </c>
      <c r="AW53" s="83" t="s">
        <v>78</v>
      </c>
    </row>
    <row r="54" spans="1:49" s="82" customFormat="1" ht="36.75" customHeight="1">
      <c r="A54" s="83" t="s">
        <v>79</v>
      </c>
      <c r="B54" s="488">
        <v>110122</v>
      </c>
      <c r="C54" s="85">
        <v>406</v>
      </c>
      <c r="D54" s="328">
        <v>36.868200722834672</v>
      </c>
      <c r="E54" s="231">
        <v>306</v>
      </c>
      <c r="F54" s="328">
        <v>27.787363106372933</v>
      </c>
      <c r="G54" s="231">
        <v>9</v>
      </c>
      <c r="H54" s="328">
        <v>0.81727538548155676</v>
      </c>
      <c r="I54" s="231">
        <v>91</v>
      </c>
      <c r="J54" s="324">
        <v>8.2635622309801864</v>
      </c>
      <c r="K54" s="493">
        <v>93</v>
      </c>
      <c r="L54" s="328">
        <v>8.8467514348225897</v>
      </c>
      <c r="M54" s="354">
        <v>62</v>
      </c>
      <c r="N54" s="328">
        <v>5.8978342898817262</v>
      </c>
      <c r="O54" s="354">
        <v>0</v>
      </c>
      <c r="P54" s="328">
        <v>0</v>
      </c>
      <c r="Q54" s="354">
        <v>31</v>
      </c>
      <c r="R54" s="328">
        <v>2.9489171449408631</v>
      </c>
      <c r="S54" s="231">
        <v>44</v>
      </c>
      <c r="T54" s="328">
        <v>4.185559818625741</v>
      </c>
      <c r="U54" s="87">
        <v>14</v>
      </c>
      <c r="V54" s="328">
        <v>1.3317690331990997</v>
      </c>
      <c r="W54" s="354">
        <v>2</v>
      </c>
      <c r="X54" s="328">
        <v>0.19025271902844279</v>
      </c>
      <c r="Y54" s="354">
        <v>28</v>
      </c>
      <c r="Z54" s="328">
        <v>2.6635380663981993</v>
      </c>
      <c r="AA54" s="87">
        <v>0</v>
      </c>
      <c r="AB54" s="328">
        <v>0</v>
      </c>
      <c r="AC54" s="231">
        <v>0</v>
      </c>
      <c r="AD54" s="328">
        <v>0</v>
      </c>
      <c r="AE54" s="231">
        <v>0</v>
      </c>
      <c r="AF54" s="328">
        <v>0</v>
      </c>
      <c r="AG54" s="231">
        <v>0</v>
      </c>
      <c r="AH54" s="328">
        <v>0</v>
      </c>
      <c r="AI54" s="84">
        <v>137</v>
      </c>
      <c r="AJ54" s="321">
        <v>13.032311253448333</v>
      </c>
      <c r="AK54" s="493">
        <v>0</v>
      </c>
      <c r="AL54" s="328">
        <v>0</v>
      </c>
      <c r="AM54" s="86">
        <v>1</v>
      </c>
      <c r="AN54" s="328">
        <v>9.5126359514221395E-2</v>
      </c>
      <c r="AO54" s="85">
        <v>1</v>
      </c>
      <c r="AP54" s="328">
        <v>9.5126359514221395E-2</v>
      </c>
      <c r="AQ54" s="84">
        <v>180</v>
      </c>
      <c r="AR54" s="324">
        <v>16.345507709631136</v>
      </c>
      <c r="AS54" s="86">
        <v>8</v>
      </c>
      <c r="AT54" s="328">
        <v>0.72646700931693931</v>
      </c>
      <c r="AU54" s="85">
        <v>73</v>
      </c>
      <c r="AV54" s="328">
        <v>6.6290114600170718</v>
      </c>
      <c r="AW54" s="83" t="s">
        <v>79</v>
      </c>
    </row>
    <row r="55" spans="1:49" s="82" customFormat="1" ht="36.75" customHeight="1">
      <c r="A55" s="83" t="s">
        <v>80</v>
      </c>
      <c r="B55" s="488">
        <v>110649</v>
      </c>
      <c r="C55" s="85">
        <v>552</v>
      </c>
      <c r="D55" s="328">
        <v>49.887482037795188</v>
      </c>
      <c r="E55" s="231">
        <v>466</v>
      </c>
      <c r="F55" s="328">
        <v>42.115156937703908</v>
      </c>
      <c r="G55" s="231">
        <v>10</v>
      </c>
      <c r="H55" s="328">
        <v>0.90375873256875339</v>
      </c>
      <c r="I55" s="231">
        <v>76</v>
      </c>
      <c r="J55" s="324">
        <v>6.8685663675225257</v>
      </c>
      <c r="K55" s="493">
        <v>199</v>
      </c>
      <c r="L55" s="328">
        <v>18.808066360654912</v>
      </c>
      <c r="M55" s="354">
        <v>82</v>
      </c>
      <c r="N55" s="328">
        <v>7.7500574953452395</v>
      </c>
      <c r="O55" s="354">
        <v>1</v>
      </c>
      <c r="P55" s="328">
        <v>9.4512896284698042E-2</v>
      </c>
      <c r="Q55" s="354">
        <v>116</v>
      </c>
      <c r="R55" s="328">
        <v>10.963495969024972</v>
      </c>
      <c r="S55" s="231">
        <v>60</v>
      </c>
      <c r="T55" s="328">
        <v>5.670773777081882</v>
      </c>
      <c r="U55" s="87">
        <v>17</v>
      </c>
      <c r="V55" s="328">
        <v>1.6067192368398666</v>
      </c>
      <c r="W55" s="354">
        <v>0</v>
      </c>
      <c r="X55" s="328">
        <v>0</v>
      </c>
      <c r="Y55" s="354">
        <v>43</v>
      </c>
      <c r="Z55" s="328">
        <v>4.0640545402420161</v>
      </c>
      <c r="AA55" s="87">
        <v>0</v>
      </c>
      <c r="AB55" s="328">
        <v>0</v>
      </c>
      <c r="AC55" s="231">
        <v>0</v>
      </c>
      <c r="AD55" s="328">
        <v>0</v>
      </c>
      <c r="AE55" s="231">
        <v>0</v>
      </c>
      <c r="AF55" s="328">
        <v>0</v>
      </c>
      <c r="AG55" s="231">
        <v>0</v>
      </c>
      <c r="AH55" s="328">
        <v>0</v>
      </c>
      <c r="AI55" s="84">
        <v>259</v>
      </c>
      <c r="AJ55" s="321">
        <v>24.478840137736793</v>
      </c>
      <c r="AK55" s="493">
        <v>0</v>
      </c>
      <c r="AL55" s="328">
        <v>0</v>
      </c>
      <c r="AM55" s="86">
        <v>0</v>
      </c>
      <c r="AN55" s="328">
        <v>0</v>
      </c>
      <c r="AO55" s="85">
        <v>0</v>
      </c>
      <c r="AP55" s="328">
        <v>0</v>
      </c>
      <c r="AQ55" s="84">
        <v>239</v>
      </c>
      <c r="AR55" s="324">
        <v>21.599833708393209</v>
      </c>
      <c r="AS55" s="86">
        <v>47</v>
      </c>
      <c r="AT55" s="328">
        <v>4.2476660430731412</v>
      </c>
      <c r="AU55" s="85">
        <v>68</v>
      </c>
      <c r="AV55" s="328">
        <v>6.1455593814675238</v>
      </c>
      <c r="AW55" s="83" t="s">
        <v>80</v>
      </c>
    </row>
    <row r="56" spans="1:49" s="82" customFormat="1" ht="36.75" customHeight="1">
      <c r="A56" s="83" t="s">
        <v>81</v>
      </c>
      <c r="B56" s="488">
        <v>181151</v>
      </c>
      <c r="C56" s="85">
        <v>823</v>
      </c>
      <c r="D56" s="328">
        <v>45.431711665958233</v>
      </c>
      <c r="E56" s="231">
        <v>693</v>
      </c>
      <c r="F56" s="328">
        <v>38.255378109974551</v>
      </c>
      <c r="G56" s="231">
        <v>11</v>
      </c>
      <c r="H56" s="328">
        <v>0.60722822396785003</v>
      </c>
      <c r="I56" s="231">
        <v>119</v>
      </c>
      <c r="J56" s="324">
        <v>6.5691053320158321</v>
      </c>
      <c r="K56" s="493">
        <v>127</v>
      </c>
      <c r="L56" s="328">
        <v>8.353119923177605</v>
      </c>
      <c r="M56" s="354">
        <v>69</v>
      </c>
      <c r="N56" s="328">
        <v>4.5383092496004318</v>
      </c>
      <c r="O56" s="354">
        <v>0</v>
      </c>
      <c r="P56" s="328">
        <v>0</v>
      </c>
      <c r="Q56" s="354">
        <v>58</v>
      </c>
      <c r="R56" s="328">
        <v>3.8148106735771741</v>
      </c>
      <c r="S56" s="231">
        <v>43</v>
      </c>
      <c r="T56" s="328">
        <v>2.8282217062727328</v>
      </c>
      <c r="U56" s="87">
        <v>17</v>
      </c>
      <c r="V56" s="328">
        <v>1.1181341629450339</v>
      </c>
      <c r="W56" s="354">
        <v>2</v>
      </c>
      <c r="X56" s="328">
        <v>0.13154519564059222</v>
      </c>
      <c r="Y56" s="354">
        <v>24</v>
      </c>
      <c r="Z56" s="328">
        <v>1.5785423476871066</v>
      </c>
      <c r="AA56" s="87">
        <v>0</v>
      </c>
      <c r="AB56" s="328">
        <v>0</v>
      </c>
      <c r="AC56" s="231">
        <v>0</v>
      </c>
      <c r="AD56" s="328">
        <v>0</v>
      </c>
      <c r="AE56" s="231">
        <v>0</v>
      </c>
      <c r="AF56" s="328">
        <v>0</v>
      </c>
      <c r="AG56" s="231">
        <v>0</v>
      </c>
      <c r="AH56" s="328">
        <v>0</v>
      </c>
      <c r="AI56" s="84">
        <v>170</v>
      </c>
      <c r="AJ56" s="321">
        <v>11.181341629450337</v>
      </c>
      <c r="AK56" s="493">
        <v>1</v>
      </c>
      <c r="AL56" s="328">
        <v>6.5772597820296111E-2</v>
      </c>
      <c r="AM56" s="86">
        <v>1</v>
      </c>
      <c r="AN56" s="328">
        <v>6.5772597820296111E-2</v>
      </c>
      <c r="AO56" s="85">
        <v>2</v>
      </c>
      <c r="AP56" s="328">
        <v>0.13154519564059222</v>
      </c>
      <c r="AQ56" s="84">
        <v>414</v>
      </c>
      <c r="AR56" s="324">
        <v>22.853862247517263</v>
      </c>
      <c r="AS56" s="86">
        <v>17</v>
      </c>
      <c r="AT56" s="328">
        <v>0.93844361885940464</v>
      </c>
      <c r="AU56" s="85">
        <v>247</v>
      </c>
      <c r="AV56" s="328">
        <v>13.635033756368998</v>
      </c>
      <c r="AW56" s="83" t="s">
        <v>81</v>
      </c>
    </row>
    <row r="57" spans="1:49" s="82" customFormat="1" ht="36.75" customHeight="1" thickBot="1">
      <c r="A57" s="88" t="s">
        <v>82</v>
      </c>
      <c r="B57" s="489">
        <v>142480</v>
      </c>
      <c r="C57" s="90">
        <v>739</v>
      </c>
      <c r="D57" s="329">
        <v>51.86692869174621</v>
      </c>
      <c r="E57" s="232">
        <v>626</v>
      </c>
      <c r="F57" s="329">
        <v>43.935991016282983</v>
      </c>
      <c r="G57" s="232">
        <v>16</v>
      </c>
      <c r="H57" s="329">
        <v>1.1229646266142617</v>
      </c>
      <c r="I57" s="232">
        <v>97</v>
      </c>
      <c r="J57" s="325">
        <v>6.8079730488489609</v>
      </c>
      <c r="K57" s="494">
        <v>91</v>
      </c>
      <c r="L57" s="329">
        <v>7.0546463761599476</v>
      </c>
      <c r="M57" s="355">
        <v>54</v>
      </c>
      <c r="N57" s="329">
        <v>4.1862736737652435</v>
      </c>
      <c r="O57" s="355">
        <v>3</v>
      </c>
      <c r="P57" s="329">
        <v>0.23257075965362464</v>
      </c>
      <c r="Q57" s="355">
        <v>34</v>
      </c>
      <c r="R57" s="329">
        <v>2.6358019427410793</v>
      </c>
      <c r="S57" s="232">
        <v>141</v>
      </c>
      <c r="T57" s="329">
        <v>10.930825703720359</v>
      </c>
      <c r="U57" s="92">
        <v>41</v>
      </c>
      <c r="V57" s="329">
        <v>3.1784670485995363</v>
      </c>
      <c r="W57" s="355">
        <v>9</v>
      </c>
      <c r="X57" s="329">
        <v>0.69771227896087396</v>
      </c>
      <c r="Y57" s="355">
        <v>91</v>
      </c>
      <c r="Z57" s="329">
        <v>7.0546463761599476</v>
      </c>
      <c r="AA57" s="92">
        <v>2</v>
      </c>
      <c r="AB57" s="329">
        <v>0.15504717310241645</v>
      </c>
      <c r="AC57" s="232">
        <v>2</v>
      </c>
      <c r="AD57" s="329">
        <v>0.15504717310241645</v>
      </c>
      <c r="AE57" s="232">
        <v>0</v>
      </c>
      <c r="AF57" s="329">
        <v>0</v>
      </c>
      <c r="AG57" s="232">
        <v>0</v>
      </c>
      <c r="AH57" s="329">
        <v>0</v>
      </c>
      <c r="AI57" s="89">
        <v>234</v>
      </c>
      <c r="AJ57" s="322">
        <v>18.14051925298272</v>
      </c>
      <c r="AK57" s="494">
        <v>2</v>
      </c>
      <c r="AL57" s="329">
        <v>0.15504717310241645</v>
      </c>
      <c r="AM57" s="91">
        <v>0</v>
      </c>
      <c r="AN57" s="329">
        <v>0</v>
      </c>
      <c r="AO57" s="90">
        <v>2</v>
      </c>
      <c r="AP57" s="329">
        <v>0.15504717310241645</v>
      </c>
      <c r="AQ57" s="89">
        <v>511</v>
      </c>
      <c r="AR57" s="325">
        <v>35.864682762492983</v>
      </c>
      <c r="AS57" s="91">
        <v>23</v>
      </c>
      <c r="AT57" s="329">
        <v>1.6142616507580012</v>
      </c>
      <c r="AU57" s="90">
        <v>101</v>
      </c>
      <c r="AV57" s="329">
        <v>7.0887142055025265</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ColWidth="9" defaultRowHeight="13"/>
  <cols>
    <col min="1" max="1" width="20.6328125" style="94" customWidth="1"/>
    <col min="2" max="25" width="17.453125" style="42" customWidth="1"/>
    <col min="26" max="26" width="20.6328125" style="42" customWidth="1"/>
    <col min="27" max="16384" width="9" style="42"/>
  </cols>
  <sheetData>
    <row r="1" spans="1:26" s="216" customFormat="1" ht="3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696"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696" t="s">
        <v>207</v>
      </c>
    </row>
    <row r="5" spans="1:26" s="53" customFormat="1" ht="33.75" customHeight="1" thickBot="1">
      <c r="A5" s="697"/>
      <c r="B5" s="737" t="s">
        <v>85</v>
      </c>
      <c r="C5" s="744" t="s">
        <v>86</v>
      </c>
      <c r="D5" s="253"/>
      <c r="E5" s="253"/>
      <c r="F5" s="254"/>
      <c r="G5" s="234" t="s">
        <v>87</v>
      </c>
      <c r="H5" s="49"/>
      <c r="I5" s="49"/>
      <c r="J5" s="49"/>
      <c r="K5" s="49"/>
      <c r="L5" s="47"/>
      <c r="M5" s="47"/>
      <c r="N5" s="51"/>
      <c r="O5" s="51"/>
      <c r="P5" s="51"/>
      <c r="Q5" s="51"/>
      <c r="R5" s="51"/>
      <c r="S5" s="51"/>
      <c r="T5" s="47"/>
      <c r="U5" s="47"/>
      <c r="V5" s="51"/>
      <c r="W5" s="49" t="s">
        <v>88</v>
      </c>
      <c r="X5" s="49"/>
      <c r="Y5" s="49"/>
      <c r="Z5" s="697"/>
    </row>
    <row r="6" spans="1:26" s="53" customFormat="1" ht="33.75" customHeight="1" thickBot="1">
      <c r="A6" s="697"/>
      <c r="B6" s="738"/>
      <c r="C6" s="745"/>
      <c r="D6" s="255"/>
      <c r="E6" s="255"/>
      <c r="F6" s="256"/>
      <c r="G6" s="234" t="s">
        <v>89</v>
      </c>
      <c r="H6" s="49"/>
      <c r="I6" s="49"/>
      <c r="J6" s="49"/>
      <c r="K6" s="49"/>
      <c r="L6" s="47"/>
      <c r="M6" s="47"/>
      <c r="N6" s="51"/>
      <c r="O6" s="51"/>
      <c r="P6" s="51"/>
      <c r="Q6" s="51"/>
      <c r="R6" s="51"/>
      <c r="S6" s="51"/>
      <c r="T6" s="49" t="s">
        <v>90</v>
      </c>
      <c r="U6" s="47"/>
      <c r="V6" s="51"/>
      <c r="W6" s="56"/>
      <c r="X6" s="56"/>
      <c r="Y6" s="696" t="s">
        <v>96</v>
      </c>
      <c r="Z6" s="697"/>
    </row>
    <row r="7" spans="1:26" s="53" customFormat="1" ht="33.75" customHeight="1">
      <c r="A7" s="697"/>
      <c r="B7" s="738"/>
      <c r="C7" s="745"/>
      <c r="D7" s="740" t="s">
        <v>97</v>
      </c>
      <c r="E7" s="740" t="s">
        <v>124</v>
      </c>
      <c r="F7" s="742" t="s">
        <v>98</v>
      </c>
      <c r="G7" s="709" t="s">
        <v>91</v>
      </c>
      <c r="H7" s="468"/>
      <c r="I7" s="468"/>
      <c r="J7" s="468"/>
      <c r="K7" s="703" t="s">
        <v>86</v>
      </c>
      <c r="L7" s="251"/>
      <c r="M7" s="58"/>
      <c r="N7" s="58"/>
      <c r="O7" s="703" t="s">
        <v>92</v>
      </c>
      <c r="P7" s="359"/>
      <c r="Q7" s="468"/>
      <c r="R7" s="468"/>
      <c r="S7" s="696" t="s">
        <v>93</v>
      </c>
      <c r="T7" s="699" t="s">
        <v>91</v>
      </c>
      <c r="U7" s="747" t="s">
        <v>86</v>
      </c>
      <c r="V7" s="704" t="s">
        <v>93</v>
      </c>
      <c r="W7" s="60" t="s">
        <v>94</v>
      </c>
      <c r="X7" s="60" t="s">
        <v>95</v>
      </c>
      <c r="Y7" s="697"/>
      <c r="Z7" s="697"/>
    </row>
    <row r="8" spans="1:26" s="53" customFormat="1" ht="33.75" customHeight="1" thickBot="1">
      <c r="A8" s="698"/>
      <c r="B8" s="739"/>
      <c r="C8" s="746"/>
      <c r="D8" s="741"/>
      <c r="E8" s="741"/>
      <c r="F8" s="743"/>
      <c r="G8" s="736"/>
      <c r="H8" s="472" t="s">
        <v>138</v>
      </c>
      <c r="I8" s="472" t="s">
        <v>124</v>
      </c>
      <c r="J8" s="472" t="s">
        <v>98</v>
      </c>
      <c r="K8" s="705"/>
      <c r="L8" s="472" t="s">
        <v>138</v>
      </c>
      <c r="M8" s="472" t="s">
        <v>124</v>
      </c>
      <c r="N8" s="472" t="s">
        <v>98</v>
      </c>
      <c r="O8" s="705"/>
      <c r="P8" s="472" t="s">
        <v>138</v>
      </c>
      <c r="Q8" s="472" t="s">
        <v>124</v>
      </c>
      <c r="R8" s="473" t="s">
        <v>98</v>
      </c>
      <c r="S8" s="698"/>
      <c r="T8" s="701"/>
      <c r="U8" s="748"/>
      <c r="V8" s="706"/>
      <c r="W8" s="469"/>
      <c r="X8" s="469"/>
      <c r="Y8" s="698"/>
      <c r="Z8" s="698"/>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3.0753471237413379</v>
      </c>
      <c r="C10" s="333">
        <v>-20.247724462283841</v>
      </c>
      <c r="D10" s="332">
        <v>-10.988653903436315</v>
      </c>
      <c r="E10" s="332">
        <v>-83.16083916083916</v>
      </c>
      <c r="F10" s="356">
        <v>-33.507082152974505</v>
      </c>
      <c r="G10" s="333">
        <v>-1.4725713361022628</v>
      </c>
      <c r="H10" s="332">
        <v>6.6962443252166679</v>
      </c>
      <c r="I10" s="332">
        <v>29.957805907172997</v>
      </c>
      <c r="J10" s="332">
        <v>-11.533101045296164</v>
      </c>
      <c r="K10" s="332">
        <v>8.7765957446808613</v>
      </c>
      <c r="L10" s="332">
        <v>39.954768186958148</v>
      </c>
      <c r="M10" s="332">
        <v>31.884057971014499</v>
      </c>
      <c r="N10" s="332">
        <v>-5.890387570428544</v>
      </c>
      <c r="O10" s="332">
        <v>-1.1904761904761898</v>
      </c>
      <c r="P10" s="332">
        <v>73.684210526315809</v>
      </c>
      <c r="Q10" s="332" t="s">
        <v>22</v>
      </c>
      <c r="R10" s="356">
        <v>-63.04347826086957</v>
      </c>
      <c r="S10" s="333">
        <v>1.7784459682446538</v>
      </c>
      <c r="T10" s="333">
        <v>-15.476190476190482</v>
      </c>
      <c r="U10" s="356">
        <v>-9.3023255813953512</v>
      </c>
      <c r="V10" s="333">
        <v>-12.352941176470594</v>
      </c>
      <c r="W10" s="333">
        <v>2.986650320119864</v>
      </c>
      <c r="X10" s="333">
        <v>-22.777454968041837</v>
      </c>
      <c r="Y10" s="333">
        <v>4.9626467449306375</v>
      </c>
      <c r="Z10" s="467" t="s">
        <v>99</v>
      </c>
    </row>
    <row r="11" spans="1:26" s="219" customFormat="1" ht="33.75" customHeight="1">
      <c r="A11" s="77" t="s">
        <v>100</v>
      </c>
      <c r="B11" s="499">
        <v>0.86408320830206264</v>
      </c>
      <c r="C11" s="496">
        <v>-12.532467532467535</v>
      </c>
      <c r="D11" s="497">
        <v>-7.6923076923076934</v>
      </c>
      <c r="E11" s="497">
        <v>-36.666666666666671</v>
      </c>
      <c r="F11" s="498">
        <v>-26.129032258064512</v>
      </c>
      <c r="G11" s="496">
        <v>-7.6530612244898037</v>
      </c>
      <c r="H11" s="497">
        <v>-2.5069637883008369</v>
      </c>
      <c r="I11" s="497">
        <v>80</v>
      </c>
      <c r="J11" s="497">
        <v>-17.857142857142861</v>
      </c>
      <c r="K11" s="497">
        <v>-16.929133858267718</v>
      </c>
      <c r="L11" s="497">
        <v>10.294117647058826</v>
      </c>
      <c r="M11" s="497">
        <v>100</v>
      </c>
      <c r="N11" s="497">
        <v>-28.610354223433248</v>
      </c>
      <c r="O11" s="497">
        <v>-87.5</v>
      </c>
      <c r="P11" s="497" t="s">
        <v>22</v>
      </c>
      <c r="Q11" s="497" t="s">
        <v>22</v>
      </c>
      <c r="R11" s="498" t="s">
        <v>22</v>
      </c>
      <c r="S11" s="496">
        <v>-12.5</v>
      </c>
      <c r="T11" s="496">
        <v>-33.333333333333343</v>
      </c>
      <c r="U11" s="498">
        <v>0</v>
      </c>
      <c r="V11" s="496">
        <v>-11.111111111111114</v>
      </c>
      <c r="W11" s="496">
        <v>-7.5630252100840352</v>
      </c>
      <c r="X11" s="496">
        <v>-16.161616161616166</v>
      </c>
      <c r="Y11" s="499">
        <v>125.13966480446928</v>
      </c>
      <c r="Z11" s="77" t="s">
        <v>100</v>
      </c>
    </row>
    <row r="12" spans="1:26" s="219" customFormat="1" ht="33.75" customHeight="1">
      <c r="A12" s="83" t="s">
        <v>37</v>
      </c>
      <c r="B12" s="334">
        <v>1.4823404618717717</v>
      </c>
      <c r="C12" s="336">
        <v>85.200000000000017</v>
      </c>
      <c r="D12" s="331">
        <v>96.019900497512424</v>
      </c>
      <c r="E12" s="331">
        <v>14.285714285714278</v>
      </c>
      <c r="F12" s="357">
        <v>45.238095238095241</v>
      </c>
      <c r="G12" s="336">
        <v>-1.731601731601728</v>
      </c>
      <c r="H12" s="331">
        <v>-16.822429906542055</v>
      </c>
      <c r="I12" s="331">
        <v>283.33333333333337</v>
      </c>
      <c r="J12" s="331">
        <v>-2.5423728813559308</v>
      </c>
      <c r="K12" s="331">
        <v>28.735632183908052</v>
      </c>
      <c r="L12" s="331">
        <v>84.375</v>
      </c>
      <c r="M12" s="331" t="s">
        <v>22</v>
      </c>
      <c r="N12" s="331">
        <v>-3.6363636363636402</v>
      </c>
      <c r="O12" s="331" t="s">
        <v>22</v>
      </c>
      <c r="P12" s="331" t="s">
        <v>22</v>
      </c>
      <c r="Q12" s="331" t="s">
        <v>22</v>
      </c>
      <c r="R12" s="357" t="s">
        <v>22</v>
      </c>
      <c r="S12" s="336">
        <v>6.6037735849056673</v>
      </c>
      <c r="T12" s="336" t="s">
        <v>22</v>
      </c>
      <c r="U12" s="357">
        <v>300</v>
      </c>
      <c r="V12" s="336" t="s">
        <v>211</v>
      </c>
      <c r="W12" s="336">
        <v>12.12121212121211</v>
      </c>
      <c r="X12" s="336">
        <v>100</v>
      </c>
      <c r="Y12" s="335">
        <v>-17.64705882352942</v>
      </c>
      <c r="Z12" s="83" t="s">
        <v>37</v>
      </c>
    </row>
    <row r="13" spans="1:26" s="219" customFormat="1" ht="33.75" customHeight="1">
      <c r="A13" s="83" t="s">
        <v>38</v>
      </c>
      <c r="B13" s="334">
        <v>1.6870913352798453</v>
      </c>
      <c r="C13" s="336">
        <v>5.6603773584905639</v>
      </c>
      <c r="D13" s="331">
        <v>14.150943396226424</v>
      </c>
      <c r="E13" s="331">
        <v>0</v>
      </c>
      <c r="F13" s="357">
        <v>-30.612244897959187</v>
      </c>
      <c r="G13" s="336">
        <v>-1.4285714285714164</v>
      </c>
      <c r="H13" s="331">
        <v>-4.2253521126760631</v>
      </c>
      <c r="I13" s="331">
        <v>0</v>
      </c>
      <c r="J13" s="331">
        <v>1.4925373134328339</v>
      </c>
      <c r="K13" s="331">
        <v>-5.7142857142857224</v>
      </c>
      <c r="L13" s="331">
        <v>30</v>
      </c>
      <c r="M13" s="331" t="s">
        <v>22</v>
      </c>
      <c r="N13" s="331">
        <v>-20</v>
      </c>
      <c r="O13" s="331" t="s">
        <v>22</v>
      </c>
      <c r="P13" s="331" t="s">
        <v>22</v>
      </c>
      <c r="Q13" s="331" t="s">
        <v>22</v>
      </c>
      <c r="R13" s="357" t="s">
        <v>22</v>
      </c>
      <c r="S13" s="336">
        <v>-2.2857142857142918</v>
      </c>
      <c r="T13" s="336" t="s">
        <v>22</v>
      </c>
      <c r="U13" s="357">
        <v>-50</v>
      </c>
      <c r="V13" s="336">
        <v>-50</v>
      </c>
      <c r="W13" s="336">
        <v>-4.3243243243243228</v>
      </c>
      <c r="X13" s="336">
        <v>-12.903225806451616</v>
      </c>
      <c r="Y13" s="335">
        <v>-73.611111111111114</v>
      </c>
      <c r="Z13" s="83" t="s">
        <v>38</v>
      </c>
    </row>
    <row r="14" spans="1:26" s="219" customFormat="1" ht="33.75" customHeight="1">
      <c r="A14" s="83" t="s">
        <v>39</v>
      </c>
      <c r="B14" s="334">
        <v>0.37782501723877715</v>
      </c>
      <c r="C14" s="336">
        <v>7.282913165266109</v>
      </c>
      <c r="D14" s="331">
        <v>20.895522388059689</v>
      </c>
      <c r="E14" s="331">
        <v>-87.5</v>
      </c>
      <c r="F14" s="357">
        <v>-13.84615384615384</v>
      </c>
      <c r="G14" s="336">
        <v>-16.348773841961844</v>
      </c>
      <c r="H14" s="331">
        <v>-24.8888888888889</v>
      </c>
      <c r="I14" s="331">
        <v>200</v>
      </c>
      <c r="J14" s="331">
        <v>-7.1942446043165518</v>
      </c>
      <c r="K14" s="331">
        <v>24.770642201834875</v>
      </c>
      <c r="L14" s="331">
        <v>36.363636363636346</v>
      </c>
      <c r="M14" s="331">
        <v>50</v>
      </c>
      <c r="N14" s="331">
        <v>15.873015873015888</v>
      </c>
      <c r="O14" s="331" t="s">
        <v>22</v>
      </c>
      <c r="P14" s="331" t="s">
        <v>22</v>
      </c>
      <c r="Q14" s="331" t="s">
        <v>22</v>
      </c>
      <c r="R14" s="357" t="s">
        <v>22</v>
      </c>
      <c r="S14" s="336">
        <v>-7.3221757322175733</v>
      </c>
      <c r="T14" s="336" t="s">
        <v>22</v>
      </c>
      <c r="U14" s="357">
        <v>0</v>
      </c>
      <c r="V14" s="336">
        <v>-66.666666666666671</v>
      </c>
      <c r="W14" s="336">
        <v>4.7619047619047734</v>
      </c>
      <c r="X14" s="336">
        <v>-2.2222222222222285</v>
      </c>
      <c r="Y14" s="335">
        <v>6.538461538461533</v>
      </c>
      <c r="Z14" s="83" t="s">
        <v>39</v>
      </c>
    </row>
    <row r="15" spans="1:26" s="219" customFormat="1" ht="33.75" customHeight="1">
      <c r="A15" s="83" t="s">
        <v>40</v>
      </c>
      <c r="B15" s="334">
        <v>-2.5281085756104176</v>
      </c>
      <c r="C15" s="336">
        <v>31.097560975609753</v>
      </c>
      <c r="D15" s="331">
        <v>35.338345864661648</v>
      </c>
      <c r="E15" s="331">
        <v>40</v>
      </c>
      <c r="F15" s="357">
        <v>7.6923076923076934</v>
      </c>
      <c r="G15" s="336">
        <v>-1.0830324909747304</v>
      </c>
      <c r="H15" s="331">
        <v>-7.9136690647481913</v>
      </c>
      <c r="I15" s="331" t="s">
        <v>22</v>
      </c>
      <c r="J15" s="331">
        <v>7.3529411764705799</v>
      </c>
      <c r="K15" s="331">
        <v>45.882352941176464</v>
      </c>
      <c r="L15" s="331">
        <v>56.666666666666657</v>
      </c>
      <c r="M15" s="331" t="s">
        <v>22</v>
      </c>
      <c r="N15" s="331">
        <v>40</v>
      </c>
      <c r="O15" s="331" t="s">
        <v>22</v>
      </c>
      <c r="P15" s="331" t="s">
        <v>22</v>
      </c>
      <c r="Q15" s="331" t="s">
        <v>22</v>
      </c>
      <c r="R15" s="357" t="s">
        <v>22</v>
      </c>
      <c r="S15" s="336">
        <v>8.1521739130434838</v>
      </c>
      <c r="T15" s="336" t="s">
        <v>22</v>
      </c>
      <c r="U15" s="357">
        <v>-66.666666666666671</v>
      </c>
      <c r="V15" s="336">
        <v>0</v>
      </c>
      <c r="W15" s="336">
        <v>21.333333333333343</v>
      </c>
      <c r="X15" s="336">
        <v>50</v>
      </c>
      <c r="Y15" s="335">
        <v>40.963855421686759</v>
      </c>
      <c r="Z15" s="83" t="s">
        <v>40</v>
      </c>
    </row>
    <row r="16" spans="1:26" s="219" customFormat="1" ht="33.75" customHeight="1">
      <c r="A16" s="83" t="s">
        <v>41</v>
      </c>
      <c r="B16" s="334">
        <v>-8.5667081404125156E-2</v>
      </c>
      <c r="C16" s="336">
        <v>3.1674208144796552</v>
      </c>
      <c r="D16" s="331">
        <v>23.926380368098151</v>
      </c>
      <c r="E16" s="331">
        <v>-66.666666666666671</v>
      </c>
      <c r="F16" s="357">
        <v>-51.162790697674424</v>
      </c>
      <c r="G16" s="336">
        <v>2.941176470588232</v>
      </c>
      <c r="H16" s="331">
        <v>-8.3333333333333428</v>
      </c>
      <c r="I16" s="331" t="s">
        <v>22</v>
      </c>
      <c r="J16" s="331">
        <v>15.625</v>
      </c>
      <c r="K16" s="331">
        <v>12.048192771084331</v>
      </c>
      <c r="L16" s="331">
        <v>-10.526315789473685</v>
      </c>
      <c r="M16" s="331" t="s">
        <v>22</v>
      </c>
      <c r="N16" s="331">
        <v>24.444444444444443</v>
      </c>
      <c r="O16" s="331" t="s">
        <v>22</v>
      </c>
      <c r="P16" s="331" t="s">
        <v>22</v>
      </c>
      <c r="Q16" s="331" t="s">
        <v>22</v>
      </c>
      <c r="R16" s="357" t="s">
        <v>22</v>
      </c>
      <c r="S16" s="336">
        <v>7.9470198675496704</v>
      </c>
      <c r="T16" s="336">
        <v>0</v>
      </c>
      <c r="U16" s="357" t="s">
        <v>22</v>
      </c>
      <c r="V16" s="336">
        <v>0</v>
      </c>
      <c r="W16" s="336">
        <v>3.1390134529148099</v>
      </c>
      <c r="X16" s="336">
        <v>-40.909090909090907</v>
      </c>
      <c r="Y16" s="335" t="s">
        <v>211</v>
      </c>
      <c r="Z16" s="83" t="s">
        <v>41</v>
      </c>
    </row>
    <row r="17" spans="1:26" s="219" customFormat="1" ht="33.75" customHeight="1">
      <c r="A17" s="83" t="s">
        <v>42</v>
      </c>
      <c r="B17" s="334">
        <v>-2.0803491873724056</v>
      </c>
      <c r="C17" s="336">
        <v>-9.2519685039370074</v>
      </c>
      <c r="D17" s="331">
        <v>-2.28426395939087</v>
      </c>
      <c r="E17" s="331">
        <v>-68.75</v>
      </c>
      <c r="F17" s="357">
        <v>-27.551020408163268</v>
      </c>
      <c r="G17" s="336">
        <v>-10.179640718562879</v>
      </c>
      <c r="H17" s="331">
        <v>13.541666666666671</v>
      </c>
      <c r="I17" s="331">
        <v>-33.333333333333343</v>
      </c>
      <c r="J17" s="331">
        <v>-42.647058823529413</v>
      </c>
      <c r="K17" s="331">
        <v>-7.4074074074074048</v>
      </c>
      <c r="L17" s="331">
        <v>11.111111111111114</v>
      </c>
      <c r="M17" s="331" t="s">
        <v>22</v>
      </c>
      <c r="N17" s="331">
        <v>-14.285714285714292</v>
      </c>
      <c r="O17" s="331">
        <v>50</v>
      </c>
      <c r="P17" s="331" t="s">
        <v>22</v>
      </c>
      <c r="Q17" s="331" t="s">
        <v>22</v>
      </c>
      <c r="R17" s="357">
        <v>-50</v>
      </c>
      <c r="S17" s="336">
        <v>-8.968609865470853</v>
      </c>
      <c r="T17" s="336" t="s">
        <v>22</v>
      </c>
      <c r="U17" s="357" t="s">
        <v>22</v>
      </c>
      <c r="V17" s="336" t="s">
        <v>22</v>
      </c>
      <c r="W17" s="336">
        <v>-4.1551246537396196</v>
      </c>
      <c r="X17" s="336">
        <v>-31.147540983606561</v>
      </c>
      <c r="Y17" s="335">
        <v>195.53571428571428</v>
      </c>
      <c r="Z17" s="83" t="s">
        <v>42</v>
      </c>
    </row>
    <row r="18" spans="1:26" s="219" customFormat="1" ht="33.75" customHeight="1">
      <c r="A18" s="83" t="s">
        <v>43</v>
      </c>
      <c r="B18" s="334">
        <v>0.11497177233657396</v>
      </c>
      <c r="C18" s="336">
        <v>-24.83443708609272</v>
      </c>
      <c r="D18" s="331">
        <v>2.6465028355387545</v>
      </c>
      <c r="E18" s="331">
        <v>-93.939393939393938</v>
      </c>
      <c r="F18" s="357">
        <v>-52.517985611510795</v>
      </c>
      <c r="G18" s="336">
        <v>9.395973154362423</v>
      </c>
      <c r="H18" s="331">
        <v>1.1173184357541999</v>
      </c>
      <c r="I18" s="331">
        <v>50</v>
      </c>
      <c r="J18" s="331">
        <v>20.353982300884965</v>
      </c>
      <c r="K18" s="331">
        <v>2.4390243902439011</v>
      </c>
      <c r="L18" s="331">
        <v>131.81818181818184</v>
      </c>
      <c r="M18" s="331" t="s">
        <v>22</v>
      </c>
      <c r="N18" s="331">
        <v>-32.5</v>
      </c>
      <c r="O18" s="331" t="s">
        <v>22</v>
      </c>
      <c r="P18" s="331" t="s">
        <v>22</v>
      </c>
      <c r="Q18" s="331" t="s">
        <v>22</v>
      </c>
      <c r="R18" s="357" t="s">
        <v>22</v>
      </c>
      <c r="S18" s="336">
        <v>5.9288537549407181</v>
      </c>
      <c r="T18" s="336" t="s">
        <v>22</v>
      </c>
      <c r="U18" s="357" t="s">
        <v>22</v>
      </c>
      <c r="V18" s="336" t="s">
        <v>22</v>
      </c>
      <c r="W18" s="336">
        <v>5.6338028169014081</v>
      </c>
      <c r="X18" s="336">
        <v>18.367346938775512</v>
      </c>
      <c r="Y18" s="335">
        <v>35.779816513761489</v>
      </c>
      <c r="Z18" s="83" t="s">
        <v>43</v>
      </c>
    </row>
    <row r="19" spans="1:26" s="219" customFormat="1" ht="33.75" customHeight="1">
      <c r="A19" s="83" t="s">
        <v>44</v>
      </c>
      <c r="B19" s="334">
        <v>1.1256803562592808</v>
      </c>
      <c r="C19" s="336">
        <v>-26.384839650145778</v>
      </c>
      <c r="D19" s="331">
        <v>-14.376321353065535</v>
      </c>
      <c r="E19" s="331">
        <v>16.666666666666671</v>
      </c>
      <c r="F19" s="357">
        <v>-55.072463768115945</v>
      </c>
      <c r="G19" s="336">
        <v>7.4712643678160902</v>
      </c>
      <c r="H19" s="331">
        <v>15.686274509803937</v>
      </c>
      <c r="I19" s="331">
        <v>0</v>
      </c>
      <c r="J19" s="331">
        <v>-4.2857142857142776</v>
      </c>
      <c r="K19" s="331">
        <v>24.83660130718954</v>
      </c>
      <c r="L19" s="331">
        <v>60</v>
      </c>
      <c r="M19" s="331" t="s">
        <v>22</v>
      </c>
      <c r="N19" s="331">
        <v>2.1505376344086073</v>
      </c>
      <c r="O19" s="331">
        <v>300</v>
      </c>
      <c r="P19" s="331">
        <v>200</v>
      </c>
      <c r="Q19" s="331" t="s">
        <v>22</v>
      </c>
      <c r="R19" s="357" t="s">
        <v>22</v>
      </c>
      <c r="S19" s="336">
        <v>16.463414634146332</v>
      </c>
      <c r="T19" s="336" t="s">
        <v>22</v>
      </c>
      <c r="U19" s="357" t="s">
        <v>22</v>
      </c>
      <c r="V19" s="336" t="s">
        <v>22</v>
      </c>
      <c r="W19" s="336">
        <v>3.308823529411768</v>
      </c>
      <c r="X19" s="336">
        <v>16.129032258064527</v>
      </c>
      <c r="Y19" s="335">
        <v>-12.5</v>
      </c>
      <c r="Z19" s="83" t="s">
        <v>44</v>
      </c>
    </row>
    <row r="20" spans="1:26" s="219" customFormat="1" ht="33.75" customHeight="1">
      <c r="A20" s="83" t="s">
        <v>45</v>
      </c>
      <c r="B20" s="334">
        <v>2.224079899685421</v>
      </c>
      <c r="C20" s="336">
        <v>-38.139534883720927</v>
      </c>
      <c r="D20" s="331">
        <v>-31.5625</v>
      </c>
      <c r="E20" s="331">
        <v>-94.594594594594597</v>
      </c>
      <c r="F20" s="357">
        <v>-38.356164383561641</v>
      </c>
      <c r="G20" s="336">
        <v>7.1038251366120306</v>
      </c>
      <c r="H20" s="331">
        <v>29.906542056074784</v>
      </c>
      <c r="I20" s="331">
        <v>66.666666666666686</v>
      </c>
      <c r="J20" s="331">
        <v>-28.767123287671239</v>
      </c>
      <c r="K20" s="331">
        <v>-14.08450704225352</v>
      </c>
      <c r="L20" s="331">
        <v>188.88888888888886</v>
      </c>
      <c r="M20" s="331">
        <v>0</v>
      </c>
      <c r="N20" s="331">
        <v>-44.999999999999993</v>
      </c>
      <c r="O20" s="331" t="s">
        <v>22</v>
      </c>
      <c r="P20" s="331" t="s">
        <v>22</v>
      </c>
      <c r="Q20" s="331" t="s">
        <v>22</v>
      </c>
      <c r="R20" s="357" t="s">
        <v>22</v>
      </c>
      <c r="S20" s="336">
        <v>1.1811023622047259</v>
      </c>
      <c r="T20" s="336" t="s">
        <v>22</v>
      </c>
      <c r="U20" s="357" t="s">
        <v>22</v>
      </c>
      <c r="V20" s="336" t="s">
        <v>22</v>
      </c>
      <c r="W20" s="336">
        <v>6.9252077562326804</v>
      </c>
      <c r="X20" s="336">
        <v>42.857142857142861</v>
      </c>
      <c r="Y20" s="335">
        <v>6.1538461538461604</v>
      </c>
      <c r="Z20" s="83" t="s">
        <v>45</v>
      </c>
    </row>
    <row r="21" spans="1:26" s="219" customFormat="1" ht="33.75" customHeight="1">
      <c r="A21" s="83" t="s">
        <v>46</v>
      </c>
      <c r="B21" s="334">
        <v>3.9376195097137128</v>
      </c>
      <c r="C21" s="336">
        <v>-18.983481575603562</v>
      </c>
      <c r="D21" s="331">
        <v>-17.068757539203858</v>
      </c>
      <c r="E21" s="331">
        <v>-33.093525179856115</v>
      </c>
      <c r="F21" s="357">
        <v>-28.125</v>
      </c>
      <c r="G21" s="336">
        <v>-1.5804597701149419</v>
      </c>
      <c r="H21" s="331">
        <v>-1.3921113689095108</v>
      </c>
      <c r="I21" s="331">
        <v>200</v>
      </c>
      <c r="J21" s="331">
        <v>-3.4220532319391594</v>
      </c>
      <c r="K21" s="331">
        <v>-8.8039867109634571</v>
      </c>
      <c r="L21" s="331">
        <v>37.575757575757564</v>
      </c>
      <c r="M21" s="331">
        <v>10.000000000000014</v>
      </c>
      <c r="N21" s="331">
        <v>-27.166276346604207</v>
      </c>
      <c r="O21" s="331" t="s">
        <v>22</v>
      </c>
      <c r="P21" s="331" t="s">
        <v>22</v>
      </c>
      <c r="Q21" s="331" t="s">
        <v>22</v>
      </c>
      <c r="R21" s="357" t="s">
        <v>22</v>
      </c>
      <c r="S21" s="336">
        <v>-5.0769230769230802</v>
      </c>
      <c r="T21" s="336">
        <v>16.666666666666671</v>
      </c>
      <c r="U21" s="357">
        <v>-85.714285714285722</v>
      </c>
      <c r="V21" s="336">
        <v>-62.962962962962962</v>
      </c>
      <c r="W21" s="336">
        <v>4.8376830044557551</v>
      </c>
      <c r="X21" s="336">
        <v>-27.118644067796609</v>
      </c>
      <c r="Y21" s="335">
        <v>-13.525498891352555</v>
      </c>
      <c r="Z21" s="83" t="s">
        <v>46</v>
      </c>
    </row>
    <row r="22" spans="1:26" s="219" customFormat="1" ht="33.75" customHeight="1">
      <c r="A22" s="83" t="s">
        <v>47</v>
      </c>
      <c r="B22" s="334">
        <v>3.644414481648738</v>
      </c>
      <c r="C22" s="336">
        <v>-13.568129330254038</v>
      </c>
      <c r="D22" s="331">
        <v>21.435406698564591</v>
      </c>
      <c r="E22" s="331">
        <v>-97.5</v>
      </c>
      <c r="F22" s="357">
        <v>-40.054495912806544</v>
      </c>
      <c r="G22" s="336">
        <v>10.259917920656633</v>
      </c>
      <c r="H22" s="331">
        <v>16.625310173697258</v>
      </c>
      <c r="I22" s="331">
        <v>33.333333333333314</v>
      </c>
      <c r="J22" s="331">
        <v>1.5673981191222595</v>
      </c>
      <c r="K22" s="331">
        <v>22.996515679442524</v>
      </c>
      <c r="L22" s="331">
        <v>70.114942528735611</v>
      </c>
      <c r="M22" s="331">
        <v>-50</v>
      </c>
      <c r="N22" s="331">
        <v>3.5714285714285836</v>
      </c>
      <c r="O22" s="331">
        <v>-50</v>
      </c>
      <c r="P22" s="331">
        <v>-33.333333333333343</v>
      </c>
      <c r="Q22" s="331" t="s">
        <v>22</v>
      </c>
      <c r="R22" s="357" t="s">
        <v>22</v>
      </c>
      <c r="S22" s="336">
        <v>13.600782778864968</v>
      </c>
      <c r="T22" s="336" t="s">
        <v>22</v>
      </c>
      <c r="U22" s="357" t="s">
        <v>22</v>
      </c>
      <c r="V22" s="336">
        <v>100</v>
      </c>
      <c r="W22" s="336">
        <v>-3.2236400268636771</v>
      </c>
      <c r="X22" s="336">
        <v>-19.339622641509436</v>
      </c>
      <c r="Y22" s="335">
        <v>38.016528925619838</v>
      </c>
      <c r="Z22" s="83" t="s">
        <v>47</v>
      </c>
    </row>
    <row r="23" spans="1:26" s="219" customFormat="1" ht="33.75" customHeight="1">
      <c r="A23" s="83" t="s">
        <v>48</v>
      </c>
      <c r="B23" s="334">
        <v>3.6040422339853393</v>
      </c>
      <c r="C23" s="336">
        <v>-44.73397163980124</v>
      </c>
      <c r="D23" s="331">
        <v>-36.958260035183109</v>
      </c>
      <c r="E23" s="331">
        <v>-92.49692496924969</v>
      </c>
      <c r="F23" s="357">
        <v>-52.995780590717303</v>
      </c>
      <c r="G23" s="336">
        <v>-0.54015124234784651</v>
      </c>
      <c r="H23" s="331">
        <v>7.8512396694214885</v>
      </c>
      <c r="I23" s="331">
        <v>51.020408163265301</v>
      </c>
      <c r="J23" s="331">
        <v>-12.068965517241381</v>
      </c>
      <c r="K23" s="331">
        <v>22.194092827004226</v>
      </c>
      <c r="L23" s="331">
        <v>69.756097560975604</v>
      </c>
      <c r="M23" s="331">
        <v>-20</v>
      </c>
      <c r="N23" s="331">
        <v>-2.1621621621621614</v>
      </c>
      <c r="O23" s="331">
        <v>118.18181818181816</v>
      </c>
      <c r="P23" s="331">
        <v>144.44444444444446</v>
      </c>
      <c r="Q23" s="331" t="s">
        <v>22</v>
      </c>
      <c r="R23" s="357">
        <v>0</v>
      </c>
      <c r="S23" s="336">
        <v>6.5693430656934311</v>
      </c>
      <c r="T23" s="336">
        <v>-11.111111111111114</v>
      </c>
      <c r="U23" s="357">
        <v>75</v>
      </c>
      <c r="V23" s="336">
        <v>15.384615384615373</v>
      </c>
      <c r="W23" s="336">
        <v>4.6018991964937896</v>
      </c>
      <c r="X23" s="336">
        <v>-23.94957983193278</v>
      </c>
      <c r="Y23" s="335">
        <v>-62.187020950434338</v>
      </c>
      <c r="Z23" s="83" t="s">
        <v>48</v>
      </c>
    </row>
    <row r="24" spans="1:26" s="219" customFormat="1" ht="33.75" customHeight="1">
      <c r="A24" s="83" t="s">
        <v>49</v>
      </c>
      <c r="B24" s="334">
        <v>4.3286871196800689</v>
      </c>
      <c r="C24" s="336">
        <v>-16.08234158893535</v>
      </c>
      <c r="D24" s="331">
        <v>5.3274682306940377</v>
      </c>
      <c r="E24" s="331">
        <v>-88.372093023255815</v>
      </c>
      <c r="F24" s="357">
        <v>-22.817460317460316</v>
      </c>
      <c r="G24" s="336">
        <v>9.2569269521410718</v>
      </c>
      <c r="H24" s="331">
        <v>20.924261874197697</v>
      </c>
      <c r="I24" s="331">
        <v>-37.5</v>
      </c>
      <c r="J24" s="331">
        <v>-0.13003901170350218</v>
      </c>
      <c r="K24" s="331">
        <v>13.40425531914893</v>
      </c>
      <c r="L24" s="331">
        <v>34.375</v>
      </c>
      <c r="M24" s="331">
        <v>58.333333333333314</v>
      </c>
      <c r="N24" s="331">
        <v>3.6363636363636402</v>
      </c>
      <c r="O24" s="331">
        <v>228.57142857142856</v>
      </c>
      <c r="P24" s="331">
        <v>171.42857142857144</v>
      </c>
      <c r="Q24" s="331" t="s">
        <v>22</v>
      </c>
      <c r="R24" s="357" t="s">
        <v>22</v>
      </c>
      <c r="S24" s="336">
        <v>10.944309927360777</v>
      </c>
      <c r="T24" s="336">
        <v>-33.333333333333343</v>
      </c>
      <c r="U24" s="357">
        <v>-66.666666666666671</v>
      </c>
      <c r="V24" s="336">
        <v>-50</v>
      </c>
      <c r="W24" s="336">
        <v>-1.6163334751169742</v>
      </c>
      <c r="X24" s="336">
        <v>-29.642857142857139</v>
      </c>
      <c r="Y24" s="335">
        <v>66.527196652719681</v>
      </c>
      <c r="Z24" s="83" t="s">
        <v>49</v>
      </c>
    </row>
    <row r="25" spans="1:26" s="219" customFormat="1" ht="33.75" customHeight="1">
      <c r="A25" s="83" t="s">
        <v>50</v>
      </c>
      <c r="B25" s="334">
        <v>-1.0103987764134956</v>
      </c>
      <c r="C25" s="336">
        <v>-31.237322515212981</v>
      </c>
      <c r="D25" s="331">
        <v>-21.408450704225359</v>
      </c>
      <c r="E25" s="331">
        <v>-97.826086956521735</v>
      </c>
      <c r="F25" s="357">
        <v>-35.869565217391312</v>
      </c>
      <c r="G25" s="336">
        <v>-3.6827195467422058</v>
      </c>
      <c r="H25" s="331">
        <v>-3.75</v>
      </c>
      <c r="I25" s="331">
        <v>-75</v>
      </c>
      <c r="J25" s="331">
        <v>-0.54054054054053324</v>
      </c>
      <c r="K25" s="331">
        <v>-20.704845814977972</v>
      </c>
      <c r="L25" s="331">
        <v>-6.1224489795918373</v>
      </c>
      <c r="M25" s="331">
        <v>-33.333333333333343</v>
      </c>
      <c r="N25" s="331">
        <v>-24.571428571428569</v>
      </c>
      <c r="O25" s="331" t="s">
        <v>22</v>
      </c>
      <c r="P25" s="331" t="s">
        <v>22</v>
      </c>
      <c r="Q25" s="331" t="s">
        <v>22</v>
      </c>
      <c r="R25" s="357" t="s">
        <v>22</v>
      </c>
      <c r="S25" s="336">
        <v>-10.172413793103459</v>
      </c>
      <c r="T25" s="336">
        <v>0</v>
      </c>
      <c r="U25" s="357" t="s">
        <v>22</v>
      </c>
      <c r="V25" s="336">
        <v>0</v>
      </c>
      <c r="W25" s="336">
        <v>-21.374045801526719</v>
      </c>
      <c r="X25" s="336">
        <v>-55.555555555555557</v>
      </c>
      <c r="Y25" s="335">
        <v>-46.994535519125677</v>
      </c>
      <c r="Z25" s="83" t="s">
        <v>50</v>
      </c>
    </row>
    <row r="26" spans="1:26" s="219" customFormat="1" ht="33.75" customHeight="1">
      <c r="A26" s="83" t="s">
        <v>51</v>
      </c>
      <c r="B26" s="334">
        <v>-6.9204722398438889E-2</v>
      </c>
      <c r="C26" s="336">
        <v>-15.360501567398117</v>
      </c>
      <c r="D26" s="331">
        <v>-6.1538461538461604</v>
      </c>
      <c r="E26" s="331">
        <v>-88.888888888888886</v>
      </c>
      <c r="F26" s="357">
        <v>-50</v>
      </c>
      <c r="G26" s="336">
        <v>-17.204301075268816</v>
      </c>
      <c r="H26" s="331">
        <v>-10</v>
      </c>
      <c r="I26" s="331" t="s">
        <v>22</v>
      </c>
      <c r="J26" s="331">
        <v>-28.125</v>
      </c>
      <c r="K26" s="331">
        <v>70.588235294117652</v>
      </c>
      <c r="L26" s="331">
        <v>400</v>
      </c>
      <c r="M26" s="331" t="s">
        <v>22</v>
      </c>
      <c r="N26" s="331">
        <v>0</v>
      </c>
      <c r="O26" s="331" t="s">
        <v>22</v>
      </c>
      <c r="P26" s="331" t="s">
        <v>22</v>
      </c>
      <c r="Q26" s="331" t="s">
        <v>22</v>
      </c>
      <c r="R26" s="357" t="s">
        <v>22</v>
      </c>
      <c r="S26" s="336">
        <v>-3.6363636363636402</v>
      </c>
      <c r="T26" s="336">
        <v>0</v>
      </c>
      <c r="U26" s="357" t="s">
        <v>22</v>
      </c>
      <c r="V26" s="336">
        <v>100</v>
      </c>
      <c r="W26" s="336">
        <v>-4.1379310344827616</v>
      </c>
      <c r="X26" s="336">
        <v>-62.5</v>
      </c>
      <c r="Y26" s="335">
        <v>69.863013698630141</v>
      </c>
      <c r="Z26" s="83" t="s">
        <v>51</v>
      </c>
    </row>
    <row r="27" spans="1:26" s="219" customFormat="1" ht="33.75" customHeight="1">
      <c r="A27" s="83" t="s">
        <v>52</v>
      </c>
      <c r="B27" s="334">
        <v>-0.14520893491321374</v>
      </c>
      <c r="C27" s="336">
        <v>-30.199430199430196</v>
      </c>
      <c r="D27" s="331">
        <v>-21.897810218978094</v>
      </c>
      <c r="E27" s="331">
        <v>-84.21052631578948</v>
      </c>
      <c r="F27" s="357">
        <v>-51.724137931034484</v>
      </c>
      <c r="G27" s="336">
        <v>-7.4468085106383057</v>
      </c>
      <c r="H27" s="331">
        <v>0</v>
      </c>
      <c r="I27" s="331" t="s">
        <v>22</v>
      </c>
      <c r="J27" s="331">
        <v>-30.769230769230774</v>
      </c>
      <c r="K27" s="331">
        <v>76.923076923076906</v>
      </c>
      <c r="L27" s="331">
        <v>300</v>
      </c>
      <c r="M27" s="331" t="s">
        <v>22</v>
      </c>
      <c r="N27" s="331">
        <v>-10</v>
      </c>
      <c r="O27" s="331" t="s">
        <v>22</v>
      </c>
      <c r="P27" s="331" t="s">
        <v>22</v>
      </c>
      <c r="Q27" s="331" t="s">
        <v>22</v>
      </c>
      <c r="R27" s="357" t="s">
        <v>22</v>
      </c>
      <c r="S27" s="336">
        <v>2.803738317756995</v>
      </c>
      <c r="T27" s="336">
        <v>100</v>
      </c>
      <c r="U27" s="357" t="s">
        <v>22</v>
      </c>
      <c r="V27" s="336">
        <v>200</v>
      </c>
      <c r="W27" s="336">
        <v>46.590909090909093</v>
      </c>
      <c r="X27" s="336">
        <v>-36.363636363636367</v>
      </c>
      <c r="Y27" s="335">
        <v>-47.619047619047613</v>
      </c>
      <c r="Z27" s="83" t="s">
        <v>52</v>
      </c>
    </row>
    <row r="28" spans="1:26" s="219" customFormat="1" ht="33.75" customHeight="1">
      <c r="A28" s="83" t="s">
        <v>53</v>
      </c>
      <c r="B28" s="334">
        <v>-0.261029094893928</v>
      </c>
      <c r="C28" s="336">
        <v>-5.6603773584905639</v>
      </c>
      <c r="D28" s="331">
        <v>10.897435897435898</v>
      </c>
      <c r="E28" s="331">
        <v>-66.666666666666671</v>
      </c>
      <c r="F28" s="357">
        <v>-47.727272727272727</v>
      </c>
      <c r="G28" s="336">
        <v>-16.666666666666657</v>
      </c>
      <c r="H28" s="331">
        <v>-15.151515151515156</v>
      </c>
      <c r="I28" s="331" t="s">
        <v>22</v>
      </c>
      <c r="J28" s="331">
        <v>-19.047619047619051</v>
      </c>
      <c r="K28" s="331">
        <v>35.714285714285722</v>
      </c>
      <c r="L28" s="331">
        <v>80</v>
      </c>
      <c r="M28" s="331" t="s">
        <v>22</v>
      </c>
      <c r="N28" s="331">
        <v>11.111111111111114</v>
      </c>
      <c r="O28" s="331" t="s">
        <v>22</v>
      </c>
      <c r="P28" s="331" t="s">
        <v>22</v>
      </c>
      <c r="Q28" s="331" t="s">
        <v>22</v>
      </c>
      <c r="R28" s="357" t="s">
        <v>22</v>
      </c>
      <c r="S28" s="336">
        <v>-5.8823529411764781</v>
      </c>
      <c r="T28" s="336" t="s">
        <v>22</v>
      </c>
      <c r="U28" s="357" t="s">
        <v>22</v>
      </c>
      <c r="V28" s="336" t="s">
        <v>22</v>
      </c>
      <c r="W28" s="336">
        <v>13.541666666666671</v>
      </c>
      <c r="X28" s="336">
        <v>-27.272727272727266</v>
      </c>
      <c r="Y28" s="335">
        <v>-33.333333333333343</v>
      </c>
      <c r="Z28" s="83" t="s">
        <v>53</v>
      </c>
    </row>
    <row r="29" spans="1:26" s="219" customFormat="1" ht="33.75" customHeight="1">
      <c r="A29" s="83" t="s">
        <v>54</v>
      </c>
      <c r="B29" s="334">
        <v>2.4343293428067909</v>
      </c>
      <c r="C29" s="336">
        <v>-33.875338753387524</v>
      </c>
      <c r="D29" s="331">
        <v>-31.438127090301009</v>
      </c>
      <c r="E29" s="331">
        <v>-90</v>
      </c>
      <c r="F29" s="357">
        <v>-26</v>
      </c>
      <c r="G29" s="336">
        <v>-23.076923076923066</v>
      </c>
      <c r="H29" s="331">
        <v>-48.717948717948723</v>
      </c>
      <c r="I29" s="331" t="s">
        <v>22</v>
      </c>
      <c r="J29" s="331">
        <v>46.153846153846132</v>
      </c>
      <c r="K29" s="331">
        <v>48.484848484848499</v>
      </c>
      <c r="L29" s="331">
        <v>133.33333333333334</v>
      </c>
      <c r="M29" s="331" t="s">
        <v>22</v>
      </c>
      <c r="N29" s="331">
        <v>21.739130434782624</v>
      </c>
      <c r="O29" s="331" t="s">
        <v>22</v>
      </c>
      <c r="P29" s="331" t="s">
        <v>22</v>
      </c>
      <c r="Q29" s="331" t="s">
        <v>22</v>
      </c>
      <c r="R29" s="357" t="s">
        <v>22</v>
      </c>
      <c r="S29" s="336">
        <v>4.7058823529411882</v>
      </c>
      <c r="T29" s="336" t="s">
        <v>22</v>
      </c>
      <c r="U29" s="357" t="s">
        <v>22</v>
      </c>
      <c r="V29" s="336" t="s">
        <v>22</v>
      </c>
      <c r="W29" s="336">
        <v>39.805825242718441</v>
      </c>
      <c r="X29" s="336">
        <v>22.222222222222229</v>
      </c>
      <c r="Y29" s="335">
        <v>25.806451612903231</v>
      </c>
      <c r="Z29" s="83" t="s">
        <v>54</v>
      </c>
    </row>
    <row r="30" spans="1:26" s="219" customFormat="1" ht="33.75" customHeight="1">
      <c r="A30" s="83" t="s">
        <v>55</v>
      </c>
      <c r="B30" s="334">
        <v>1.580174095038771</v>
      </c>
      <c r="C30" s="336">
        <v>-55.498981670061099</v>
      </c>
      <c r="D30" s="331">
        <v>-59.138533178114088</v>
      </c>
      <c r="E30" s="331">
        <v>-72.727272727272734</v>
      </c>
      <c r="F30" s="357">
        <v>-14.444444444444443</v>
      </c>
      <c r="G30" s="336">
        <v>-13.879003558718864</v>
      </c>
      <c r="H30" s="331">
        <v>-7.7922077922077904</v>
      </c>
      <c r="I30" s="331">
        <v>200</v>
      </c>
      <c r="J30" s="331">
        <v>-24.799999999999997</v>
      </c>
      <c r="K30" s="331">
        <v>-67.72727272727272</v>
      </c>
      <c r="L30" s="331">
        <v>-32.608695652173907</v>
      </c>
      <c r="M30" s="331">
        <v>100</v>
      </c>
      <c r="N30" s="331">
        <v>-79.069767441860463</v>
      </c>
      <c r="O30" s="331" t="s">
        <v>22</v>
      </c>
      <c r="P30" s="331" t="s">
        <v>22</v>
      </c>
      <c r="Q30" s="331" t="s">
        <v>22</v>
      </c>
      <c r="R30" s="357" t="s">
        <v>22</v>
      </c>
      <c r="S30" s="336">
        <v>-37.649402390438247</v>
      </c>
      <c r="T30" s="336" t="s">
        <v>22</v>
      </c>
      <c r="U30" s="357" t="s">
        <v>22</v>
      </c>
      <c r="V30" s="336" t="s">
        <v>22</v>
      </c>
      <c r="W30" s="336">
        <v>13.804713804713799</v>
      </c>
      <c r="X30" s="336">
        <v>-64.285714285714278</v>
      </c>
      <c r="Y30" s="335">
        <v>-40.384615384615387</v>
      </c>
      <c r="Z30" s="83" t="s">
        <v>55</v>
      </c>
    </row>
    <row r="31" spans="1:26" s="219" customFormat="1" ht="33.75" customHeight="1">
      <c r="A31" s="83" t="s">
        <v>56</v>
      </c>
      <c r="B31" s="334">
        <v>2.6195181432115362</v>
      </c>
      <c r="C31" s="336">
        <v>-29.133858267716533</v>
      </c>
      <c r="D31" s="331">
        <v>-26.917057902973397</v>
      </c>
      <c r="E31" s="331">
        <v>-42.424242424242422</v>
      </c>
      <c r="F31" s="357">
        <v>-33.640552995391701</v>
      </c>
      <c r="G31" s="336">
        <v>-0.53191489361702793</v>
      </c>
      <c r="H31" s="331">
        <v>22.680412371134025</v>
      </c>
      <c r="I31" s="331" t="s">
        <v>22</v>
      </c>
      <c r="J31" s="331">
        <v>-28.571428571428569</v>
      </c>
      <c r="K31" s="331">
        <v>18.633540372670794</v>
      </c>
      <c r="L31" s="331">
        <v>26.829268292682926</v>
      </c>
      <c r="M31" s="331">
        <v>-75</v>
      </c>
      <c r="N31" s="331">
        <v>18.965517241379317</v>
      </c>
      <c r="O31" s="331" t="s">
        <v>22</v>
      </c>
      <c r="P31" s="331" t="s">
        <v>22</v>
      </c>
      <c r="Q31" s="331" t="s">
        <v>22</v>
      </c>
      <c r="R31" s="357" t="s">
        <v>22</v>
      </c>
      <c r="S31" s="336">
        <v>8.3094555873925628</v>
      </c>
      <c r="T31" s="336" t="s">
        <v>22</v>
      </c>
      <c r="U31" s="357">
        <v>-71.428571428571431</v>
      </c>
      <c r="V31" s="336">
        <v>-14.285714285714292</v>
      </c>
      <c r="W31" s="336">
        <v>-7.2892938496583213</v>
      </c>
      <c r="X31" s="336">
        <v>-66.666666666666671</v>
      </c>
      <c r="Y31" s="335">
        <v>17.20430107526883</v>
      </c>
      <c r="Z31" s="83" t="s">
        <v>56</v>
      </c>
    </row>
    <row r="32" spans="1:26" s="219" customFormat="1" ht="33.75" customHeight="1">
      <c r="A32" s="83" t="s">
        <v>57</v>
      </c>
      <c r="B32" s="334">
        <v>2.4929731648865214</v>
      </c>
      <c r="C32" s="336">
        <v>-25.461254612546128</v>
      </c>
      <c r="D32" s="331">
        <v>-3.2954545454545467</v>
      </c>
      <c r="E32" s="331">
        <v>-88.034188034188034</v>
      </c>
      <c r="F32" s="357">
        <v>-59.497206703910614</v>
      </c>
      <c r="G32" s="336">
        <v>1.5105740181268885</v>
      </c>
      <c r="H32" s="331">
        <v>-13.559322033898297</v>
      </c>
      <c r="I32" s="331" t="s">
        <v>22</v>
      </c>
      <c r="J32" s="331">
        <v>22</v>
      </c>
      <c r="K32" s="331">
        <v>10.843373493975903</v>
      </c>
      <c r="L32" s="331">
        <v>36.363636363636346</v>
      </c>
      <c r="M32" s="331">
        <v>-50</v>
      </c>
      <c r="N32" s="331">
        <v>1.8292682926829258</v>
      </c>
      <c r="O32" s="331" t="s">
        <v>22</v>
      </c>
      <c r="P32" s="331" t="s">
        <v>22</v>
      </c>
      <c r="Q32" s="331" t="s">
        <v>22</v>
      </c>
      <c r="R32" s="357" t="s">
        <v>22</v>
      </c>
      <c r="S32" s="336">
        <v>4.9742710120068665</v>
      </c>
      <c r="T32" s="336" t="s">
        <v>22</v>
      </c>
      <c r="U32" s="357">
        <v>40</v>
      </c>
      <c r="V32" s="336">
        <v>16.666666666666671</v>
      </c>
      <c r="W32" s="336">
        <v>7.1563088512241109</v>
      </c>
      <c r="X32" s="336">
        <v>26</v>
      </c>
      <c r="Y32" s="335">
        <v>-38.853503184713375</v>
      </c>
      <c r="Z32" s="83" t="s">
        <v>57</v>
      </c>
    </row>
    <row r="33" spans="1:26" s="219" customFormat="1" ht="33.75" customHeight="1">
      <c r="A33" s="83" t="s">
        <v>58</v>
      </c>
      <c r="B33" s="334">
        <v>3.3899746826375718</v>
      </c>
      <c r="C33" s="336">
        <v>0.76411960132890044</v>
      </c>
      <c r="D33" s="331">
        <v>10.204081632653043</v>
      </c>
      <c r="E33" s="331">
        <v>-54.621848739495796</v>
      </c>
      <c r="F33" s="357">
        <v>-28.200371057513919</v>
      </c>
      <c r="G33" s="336">
        <v>-11.409395973154361</v>
      </c>
      <c r="H33" s="331">
        <v>-0.83857442348008249</v>
      </c>
      <c r="I33" s="331">
        <v>57.142857142857139</v>
      </c>
      <c r="J33" s="331">
        <v>-19.209039548022602</v>
      </c>
      <c r="K33" s="331">
        <v>61.550151975683889</v>
      </c>
      <c r="L33" s="331">
        <v>56.198347107437996</v>
      </c>
      <c r="M33" s="331">
        <v>121.42857142857144</v>
      </c>
      <c r="N33" s="331">
        <v>62.68656716417911</v>
      </c>
      <c r="O33" s="331">
        <v>-88.888888888888886</v>
      </c>
      <c r="P33" s="331">
        <v>-66.666666666666671</v>
      </c>
      <c r="Q33" s="331" t="s">
        <v>22</v>
      </c>
      <c r="R33" s="357" t="s">
        <v>22</v>
      </c>
      <c r="S33" s="336">
        <v>14.039806347498669</v>
      </c>
      <c r="T33" s="336">
        <v>-37.5</v>
      </c>
      <c r="U33" s="357">
        <v>42.857142857142861</v>
      </c>
      <c r="V33" s="336">
        <v>0</v>
      </c>
      <c r="W33" s="336">
        <v>9.020979020979027</v>
      </c>
      <c r="X33" s="336">
        <v>-42.489270386266099</v>
      </c>
      <c r="Y33" s="335">
        <v>59.405940594059416</v>
      </c>
      <c r="Z33" s="83" t="s">
        <v>58</v>
      </c>
    </row>
    <row r="34" spans="1:26" s="219" customFormat="1" ht="33.75" customHeight="1">
      <c r="A34" s="83" t="s">
        <v>59</v>
      </c>
      <c r="B34" s="334">
        <v>6.9923128906909966</v>
      </c>
      <c r="C34" s="336">
        <v>-10.162601626016269</v>
      </c>
      <c r="D34" s="331">
        <v>27.397260273972606</v>
      </c>
      <c r="E34" s="331">
        <v>-97.222222222222229</v>
      </c>
      <c r="F34" s="357">
        <v>-46.875</v>
      </c>
      <c r="G34" s="336">
        <v>16.593886462882097</v>
      </c>
      <c r="H34" s="331">
        <v>6.9182389937106876</v>
      </c>
      <c r="I34" s="331" t="s">
        <v>22</v>
      </c>
      <c r="J34" s="331">
        <v>46.969696969696969</v>
      </c>
      <c r="K34" s="331">
        <v>73.809523809523824</v>
      </c>
      <c r="L34" s="331">
        <v>8.3333333333333286</v>
      </c>
      <c r="M34" s="331">
        <v>0</v>
      </c>
      <c r="N34" s="331">
        <v>107.14285714285717</v>
      </c>
      <c r="O34" s="331" t="s">
        <v>22</v>
      </c>
      <c r="P34" s="331" t="s">
        <v>22</v>
      </c>
      <c r="Q34" s="331" t="s">
        <v>22</v>
      </c>
      <c r="R34" s="357" t="s">
        <v>22</v>
      </c>
      <c r="S34" s="336">
        <v>25.461254612546142</v>
      </c>
      <c r="T34" s="336" t="s">
        <v>22</v>
      </c>
      <c r="U34" s="357" t="s">
        <v>22</v>
      </c>
      <c r="V34" s="336" t="s">
        <v>22</v>
      </c>
      <c r="W34" s="336">
        <v>35.059760956175296</v>
      </c>
      <c r="X34" s="336">
        <v>-20</v>
      </c>
      <c r="Y34" s="335">
        <v>55.73770491803279</v>
      </c>
      <c r="Z34" s="83" t="s">
        <v>59</v>
      </c>
    </row>
    <row r="35" spans="1:26" s="219" customFormat="1" ht="33.75" customHeight="1">
      <c r="A35" s="83" t="s">
        <v>60</v>
      </c>
      <c r="B35" s="334">
        <v>1.7059763796731744</v>
      </c>
      <c r="C35" s="336">
        <v>-9.6409574468084998</v>
      </c>
      <c r="D35" s="331">
        <v>-7.9699248120300723</v>
      </c>
      <c r="E35" s="331">
        <v>-58.82352941176471</v>
      </c>
      <c r="F35" s="357">
        <v>-18.471337579617824</v>
      </c>
      <c r="G35" s="336">
        <v>48.507462686567152</v>
      </c>
      <c r="H35" s="331">
        <v>50</v>
      </c>
      <c r="I35" s="331" t="s">
        <v>22</v>
      </c>
      <c r="J35" s="331">
        <v>37.5</v>
      </c>
      <c r="K35" s="331">
        <v>59.375</v>
      </c>
      <c r="L35" s="331">
        <v>0</v>
      </c>
      <c r="M35" s="331" t="s">
        <v>22</v>
      </c>
      <c r="N35" s="331">
        <v>76</v>
      </c>
      <c r="O35" s="331" t="s">
        <v>22</v>
      </c>
      <c r="P35" s="331" t="s">
        <v>22</v>
      </c>
      <c r="Q35" s="331" t="s">
        <v>22</v>
      </c>
      <c r="R35" s="357" t="s">
        <v>22</v>
      </c>
      <c r="S35" s="336">
        <v>50.602409638554235</v>
      </c>
      <c r="T35" s="336">
        <v>0</v>
      </c>
      <c r="U35" s="357">
        <v>0</v>
      </c>
      <c r="V35" s="336">
        <v>0</v>
      </c>
      <c r="W35" s="336">
        <v>-12.658227848101262</v>
      </c>
      <c r="X35" s="336">
        <v>11.904761904761912</v>
      </c>
      <c r="Y35" s="335">
        <v>-10</v>
      </c>
      <c r="Z35" s="83" t="s">
        <v>60</v>
      </c>
    </row>
    <row r="36" spans="1:26" s="219" customFormat="1" ht="33.75" customHeight="1">
      <c r="A36" s="83" t="s">
        <v>61</v>
      </c>
      <c r="B36" s="334">
        <v>1.5431137801169541</v>
      </c>
      <c r="C36" s="336">
        <v>-19.597315436241615</v>
      </c>
      <c r="D36" s="331">
        <v>-2.9354207436399236</v>
      </c>
      <c r="E36" s="331">
        <v>-90.196078431372541</v>
      </c>
      <c r="F36" s="357">
        <v>-29.545454545454547</v>
      </c>
      <c r="G36" s="336">
        <v>15.613382899628263</v>
      </c>
      <c r="H36" s="331">
        <v>26.785714285714278</v>
      </c>
      <c r="I36" s="331">
        <v>0</v>
      </c>
      <c r="J36" s="331">
        <v>-3.0927835051546424</v>
      </c>
      <c r="K36" s="331">
        <v>-30.769230769230774</v>
      </c>
      <c r="L36" s="331">
        <v>-1.818181818181813</v>
      </c>
      <c r="M36" s="331">
        <v>-33.333333333333343</v>
      </c>
      <c r="N36" s="331">
        <v>-45.045045045045043</v>
      </c>
      <c r="O36" s="331" t="s">
        <v>22</v>
      </c>
      <c r="P36" s="331" t="s">
        <v>22</v>
      </c>
      <c r="Q36" s="331" t="s">
        <v>22</v>
      </c>
      <c r="R36" s="357" t="s">
        <v>22</v>
      </c>
      <c r="S36" s="336">
        <v>-2.2831050228310517</v>
      </c>
      <c r="T36" s="336">
        <v>20</v>
      </c>
      <c r="U36" s="357" t="s">
        <v>22</v>
      </c>
      <c r="V36" s="336">
        <v>40</v>
      </c>
      <c r="W36" s="336">
        <v>5.3351573187414516</v>
      </c>
      <c r="X36" s="336">
        <v>-64.77272727272728</v>
      </c>
      <c r="Y36" s="335">
        <v>-16.470588235294116</v>
      </c>
      <c r="Z36" s="83" t="s">
        <v>61</v>
      </c>
    </row>
    <row r="37" spans="1:26" s="219" customFormat="1" ht="33.75" customHeight="1">
      <c r="A37" s="83" t="s">
        <v>62</v>
      </c>
      <c r="B37" s="334">
        <v>3.0336746158064329</v>
      </c>
      <c r="C37" s="336">
        <v>-26.880560798058767</v>
      </c>
      <c r="D37" s="331">
        <v>-18.592397440722621</v>
      </c>
      <c r="E37" s="331">
        <v>-95.297805642633222</v>
      </c>
      <c r="F37" s="357">
        <v>-27.148703956343795</v>
      </c>
      <c r="G37" s="336">
        <v>9.8308184727937942</v>
      </c>
      <c r="H37" s="331">
        <v>33.151680290644862</v>
      </c>
      <c r="I37" s="331">
        <v>52.631578947368439</v>
      </c>
      <c r="J37" s="331">
        <v>-14.995313964386128</v>
      </c>
      <c r="K37" s="331">
        <v>30.983302411873836</v>
      </c>
      <c r="L37" s="331">
        <v>93.181818181818187</v>
      </c>
      <c r="M37" s="331">
        <v>87.5</v>
      </c>
      <c r="N37" s="331">
        <v>-1.1267605633802873</v>
      </c>
      <c r="O37" s="331">
        <v>160</v>
      </c>
      <c r="P37" s="331">
        <v>25</v>
      </c>
      <c r="Q37" s="331" t="s">
        <v>22</v>
      </c>
      <c r="R37" s="357" t="s">
        <v>211</v>
      </c>
      <c r="S37" s="336">
        <v>14.280483339436103</v>
      </c>
      <c r="T37" s="336">
        <v>0</v>
      </c>
      <c r="U37" s="357">
        <v>-9.0909090909090935</v>
      </c>
      <c r="V37" s="336">
        <v>-6.6666666666666714</v>
      </c>
      <c r="W37" s="336">
        <v>3.9511911679256144</v>
      </c>
      <c r="X37" s="336">
        <v>-32.867132867132867</v>
      </c>
      <c r="Y37" s="335">
        <v>-4.1284403669724696</v>
      </c>
      <c r="Z37" s="83" t="s">
        <v>62</v>
      </c>
    </row>
    <row r="38" spans="1:26" s="219" customFormat="1" ht="33.75" customHeight="1">
      <c r="A38" s="83" t="s">
        <v>63</v>
      </c>
      <c r="B38" s="334">
        <v>2.2834858398036033</v>
      </c>
      <c r="C38" s="336">
        <v>23.20064334539606</v>
      </c>
      <c r="D38" s="331">
        <v>45.596432552954298</v>
      </c>
      <c r="E38" s="331">
        <v>-86.30952380952381</v>
      </c>
      <c r="F38" s="357">
        <v>-18.285714285714278</v>
      </c>
      <c r="G38" s="336">
        <v>-5.1546391752577421</v>
      </c>
      <c r="H38" s="331">
        <v>3.2863849765258237</v>
      </c>
      <c r="I38" s="331">
        <v>0</v>
      </c>
      <c r="J38" s="331">
        <v>-15.8357771260997</v>
      </c>
      <c r="K38" s="331">
        <v>-21.454545454545453</v>
      </c>
      <c r="L38" s="331">
        <v>-25.609756097560975</v>
      </c>
      <c r="M38" s="331">
        <v>100</v>
      </c>
      <c r="N38" s="331">
        <v>-20.3125</v>
      </c>
      <c r="O38" s="331">
        <v>-33.333333333333343</v>
      </c>
      <c r="P38" s="331">
        <v>300</v>
      </c>
      <c r="Q38" s="331" t="s">
        <v>22</v>
      </c>
      <c r="R38" s="357" t="s">
        <v>22</v>
      </c>
      <c r="S38" s="336">
        <v>-12.012012012012008</v>
      </c>
      <c r="T38" s="336">
        <v>50</v>
      </c>
      <c r="U38" s="357" t="s">
        <v>22</v>
      </c>
      <c r="V38" s="336">
        <v>50</v>
      </c>
      <c r="W38" s="336">
        <v>-1.4504431909750082</v>
      </c>
      <c r="X38" s="336">
        <v>-24.279835390946502</v>
      </c>
      <c r="Y38" s="335">
        <v>20.796460176991147</v>
      </c>
      <c r="Z38" s="83" t="s">
        <v>63</v>
      </c>
    </row>
    <row r="39" spans="1:26" s="219" customFormat="1" ht="33.75" customHeight="1">
      <c r="A39" s="83" t="s">
        <v>64</v>
      </c>
      <c r="B39" s="334">
        <v>3.1845978629099392</v>
      </c>
      <c r="C39" s="336">
        <v>-6.5830721003134869</v>
      </c>
      <c r="D39" s="331">
        <v>-10.17612524461839</v>
      </c>
      <c r="E39" s="331">
        <v>66.666666666666686</v>
      </c>
      <c r="F39" s="357">
        <v>4.9586776859504198</v>
      </c>
      <c r="G39" s="336">
        <v>-14.705882352941174</v>
      </c>
      <c r="H39" s="331">
        <v>-29.577464788732399</v>
      </c>
      <c r="I39" s="331" t="s">
        <v>22</v>
      </c>
      <c r="J39" s="331">
        <v>9.6774193548387046</v>
      </c>
      <c r="K39" s="331">
        <v>63.888888888888886</v>
      </c>
      <c r="L39" s="331">
        <v>300</v>
      </c>
      <c r="M39" s="331" t="s">
        <v>22</v>
      </c>
      <c r="N39" s="331">
        <v>-3.5714285714285694</v>
      </c>
      <c r="O39" s="331" t="s">
        <v>22</v>
      </c>
      <c r="P39" s="331" t="s">
        <v>22</v>
      </c>
      <c r="Q39" s="331" t="s">
        <v>22</v>
      </c>
      <c r="R39" s="357" t="s">
        <v>22</v>
      </c>
      <c r="S39" s="336">
        <v>6.5217391304347956</v>
      </c>
      <c r="T39" s="336" t="s">
        <v>22</v>
      </c>
      <c r="U39" s="357" t="s">
        <v>22</v>
      </c>
      <c r="V39" s="336" t="s">
        <v>22</v>
      </c>
      <c r="W39" s="336">
        <v>-6.8877551020408134</v>
      </c>
      <c r="X39" s="336">
        <v>-65.306122448979593</v>
      </c>
      <c r="Y39" s="335">
        <v>96.491228070175424</v>
      </c>
      <c r="Z39" s="83" t="s">
        <v>64</v>
      </c>
    </row>
    <row r="40" spans="1:26" s="219" customFormat="1" ht="33.75" customHeight="1">
      <c r="A40" s="83" t="s">
        <v>65</v>
      </c>
      <c r="B40" s="334">
        <v>3.036934853183709</v>
      </c>
      <c r="C40" s="336">
        <v>-14.716981132075475</v>
      </c>
      <c r="D40" s="331">
        <v>-3.2085561497326154</v>
      </c>
      <c r="E40" s="331">
        <v>-71.428571428571431</v>
      </c>
      <c r="F40" s="357">
        <v>-31.578947368421055</v>
      </c>
      <c r="G40" s="336">
        <v>26.92307692307692</v>
      </c>
      <c r="H40" s="331">
        <v>-25</v>
      </c>
      <c r="I40" s="331">
        <v>-50</v>
      </c>
      <c r="J40" s="331">
        <v>103.125</v>
      </c>
      <c r="K40" s="331">
        <v>89.285714285714278</v>
      </c>
      <c r="L40" s="331">
        <v>61.538461538461547</v>
      </c>
      <c r="M40" s="331" t="s">
        <v>22</v>
      </c>
      <c r="N40" s="331">
        <v>106.66666666666669</v>
      </c>
      <c r="O40" s="331" t="s">
        <v>22</v>
      </c>
      <c r="P40" s="331" t="s">
        <v>22</v>
      </c>
      <c r="Q40" s="331" t="s">
        <v>22</v>
      </c>
      <c r="R40" s="357" t="s">
        <v>22</v>
      </c>
      <c r="S40" s="336">
        <v>43.396226415094333</v>
      </c>
      <c r="T40" s="336" t="s">
        <v>22</v>
      </c>
      <c r="U40" s="357" t="s">
        <v>22</v>
      </c>
      <c r="V40" s="336" t="s">
        <v>22</v>
      </c>
      <c r="W40" s="336">
        <v>34.693877551020393</v>
      </c>
      <c r="X40" s="336">
        <v>20</v>
      </c>
      <c r="Y40" s="335">
        <v>-21.428571428571431</v>
      </c>
      <c r="Z40" s="83" t="s">
        <v>65</v>
      </c>
    </row>
    <row r="41" spans="1:26" s="219" customFormat="1" ht="33.75" customHeight="1">
      <c r="A41" s="83" t="s">
        <v>66</v>
      </c>
      <c r="B41" s="334">
        <v>-2.1276595744680833</v>
      </c>
      <c r="C41" s="336">
        <v>22.424242424242408</v>
      </c>
      <c r="D41" s="331">
        <v>27.48091603053436</v>
      </c>
      <c r="E41" s="331">
        <v>150</v>
      </c>
      <c r="F41" s="357">
        <v>-6.25</v>
      </c>
      <c r="G41" s="336">
        <v>30</v>
      </c>
      <c r="H41" s="331">
        <v>32.432432432432421</v>
      </c>
      <c r="I41" s="331">
        <v>100</v>
      </c>
      <c r="J41" s="331">
        <v>22.727272727272734</v>
      </c>
      <c r="K41" s="331">
        <v>66.666666666666686</v>
      </c>
      <c r="L41" s="331">
        <v>88.888888888888886</v>
      </c>
      <c r="M41" s="331" t="s">
        <v>22</v>
      </c>
      <c r="N41" s="331">
        <v>50</v>
      </c>
      <c r="O41" s="331" t="s">
        <v>22</v>
      </c>
      <c r="P41" s="331" t="s">
        <v>22</v>
      </c>
      <c r="Q41" s="331" t="s">
        <v>22</v>
      </c>
      <c r="R41" s="357" t="s">
        <v>22</v>
      </c>
      <c r="S41" s="336">
        <v>36.144578313253021</v>
      </c>
      <c r="T41" s="336">
        <v>300</v>
      </c>
      <c r="U41" s="357">
        <v>100</v>
      </c>
      <c r="V41" s="336">
        <v>200</v>
      </c>
      <c r="W41" s="336">
        <v>15.887850467289709</v>
      </c>
      <c r="X41" s="336" t="s">
        <v>22</v>
      </c>
      <c r="Y41" s="335">
        <v>-95.478260869565219</v>
      </c>
      <c r="Z41" s="83" t="s">
        <v>66</v>
      </c>
    </row>
    <row r="42" spans="1:26" s="219" customFormat="1" ht="33.75" customHeight="1">
      <c r="A42" s="83" t="s">
        <v>67</v>
      </c>
      <c r="B42" s="334">
        <v>-0.70181594876743247</v>
      </c>
      <c r="C42" s="336">
        <v>3.3519553072625712</v>
      </c>
      <c r="D42" s="331">
        <v>6.0402684563758413</v>
      </c>
      <c r="E42" s="331">
        <v>0</v>
      </c>
      <c r="F42" s="357">
        <v>-11.538461538461547</v>
      </c>
      <c r="G42" s="336">
        <v>94.285714285714278</v>
      </c>
      <c r="H42" s="331">
        <v>184.21052631578948</v>
      </c>
      <c r="I42" s="331" t="s">
        <v>22</v>
      </c>
      <c r="J42" s="331">
        <v>-12.5</v>
      </c>
      <c r="K42" s="331">
        <v>56</v>
      </c>
      <c r="L42" s="331">
        <v>129.99999999999997</v>
      </c>
      <c r="M42" s="331" t="s">
        <v>22</v>
      </c>
      <c r="N42" s="331">
        <v>-20</v>
      </c>
      <c r="O42" s="331" t="s">
        <v>22</v>
      </c>
      <c r="P42" s="331" t="s">
        <v>22</v>
      </c>
      <c r="Q42" s="331" t="s">
        <v>22</v>
      </c>
      <c r="R42" s="357" t="s">
        <v>22</v>
      </c>
      <c r="S42" s="336">
        <v>78.333333333333343</v>
      </c>
      <c r="T42" s="336" t="s">
        <v>22</v>
      </c>
      <c r="U42" s="357" t="s">
        <v>22</v>
      </c>
      <c r="V42" s="336">
        <v>0</v>
      </c>
      <c r="W42" s="336">
        <v>0.75187969924812137</v>
      </c>
      <c r="X42" s="336">
        <v>150</v>
      </c>
      <c r="Y42" s="335" t="s">
        <v>211</v>
      </c>
      <c r="Z42" s="83" t="s">
        <v>67</v>
      </c>
    </row>
    <row r="43" spans="1:26" s="219" customFormat="1" ht="33.75" customHeight="1">
      <c r="A43" s="83" t="s">
        <v>68</v>
      </c>
      <c r="B43" s="334">
        <v>1.0451911840749801</v>
      </c>
      <c r="C43" s="336">
        <v>-36.363636363636367</v>
      </c>
      <c r="D43" s="331">
        <v>-23.566878980891715</v>
      </c>
      <c r="E43" s="331" t="s">
        <v>22</v>
      </c>
      <c r="F43" s="357">
        <v>-63.902439024390247</v>
      </c>
      <c r="G43" s="336">
        <v>-9.5375722543352595</v>
      </c>
      <c r="H43" s="331">
        <v>-10.407239819004516</v>
      </c>
      <c r="I43" s="331">
        <v>200</v>
      </c>
      <c r="J43" s="331">
        <v>-9.6774193548387188</v>
      </c>
      <c r="K43" s="331">
        <v>14.146341463414629</v>
      </c>
      <c r="L43" s="331">
        <v>52.542372881355931</v>
      </c>
      <c r="M43" s="331" t="s">
        <v>22</v>
      </c>
      <c r="N43" s="331">
        <v>-1.3698630136986338</v>
      </c>
      <c r="O43" s="331" t="s">
        <v>22</v>
      </c>
      <c r="P43" s="331" t="s">
        <v>22</v>
      </c>
      <c r="Q43" s="331" t="s">
        <v>22</v>
      </c>
      <c r="R43" s="357" t="s">
        <v>22</v>
      </c>
      <c r="S43" s="336">
        <v>-0.72595281306715265</v>
      </c>
      <c r="T43" s="336" t="s">
        <v>22</v>
      </c>
      <c r="U43" s="357" t="s">
        <v>22</v>
      </c>
      <c r="V43" s="336" t="s">
        <v>22</v>
      </c>
      <c r="W43" s="336">
        <v>-2.7638190954773876</v>
      </c>
      <c r="X43" s="336">
        <v>-13.513513513513516</v>
      </c>
      <c r="Y43" s="335">
        <v>67.010309278350519</v>
      </c>
      <c r="Z43" s="83" t="s">
        <v>68</v>
      </c>
    </row>
    <row r="44" spans="1:26" s="219" customFormat="1" ht="33.75" customHeight="1">
      <c r="A44" s="83" t="s">
        <v>69</v>
      </c>
      <c r="B44" s="334">
        <v>3.0822710736566989</v>
      </c>
      <c r="C44" s="336">
        <v>-13.928012519561818</v>
      </c>
      <c r="D44" s="331">
        <v>-9.5238095238095184</v>
      </c>
      <c r="E44" s="331">
        <v>-90.909090909090907</v>
      </c>
      <c r="F44" s="357">
        <v>-2.6785714285714306</v>
      </c>
      <c r="G44" s="336">
        <v>6.9767441860465027</v>
      </c>
      <c r="H44" s="331">
        <v>-11.510791366906474</v>
      </c>
      <c r="I44" s="331">
        <v>100</v>
      </c>
      <c r="J44" s="331">
        <v>26.724137931034477</v>
      </c>
      <c r="K44" s="331">
        <v>50.574712643678168</v>
      </c>
      <c r="L44" s="331">
        <v>158.8235294117647</v>
      </c>
      <c r="M44" s="331" t="s">
        <v>22</v>
      </c>
      <c r="N44" s="331">
        <v>27.941176470588232</v>
      </c>
      <c r="O44" s="331">
        <v>0</v>
      </c>
      <c r="P44" s="331" t="s">
        <v>22</v>
      </c>
      <c r="Q44" s="331" t="s">
        <v>22</v>
      </c>
      <c r="R44" s="357" t="s">
        <v>22</v>
      </c>
      <c r="S44" s="336">
        <v>17.919075144508682</v>
      </c>
      <c r="T44" s="336" t="s">
        <v>22</v>
      </c>
      <c r="U44" s="357" t="s">
        <v>22</v>
      </c>
      <c r="V44" s="336" t="s">
        <v>22</v>
      </c>
      <c r="W44" s="336">
        <v>-0.98619329388560573</v>
      </c>
      <c r="X44" s="336">
        <v>18.604651162790702</v>
      </c>
      <c r="Y44" s="335">
        <v>-1.1627906976744242</v>
      </c>
      <c r="Z44" s="83" t="s">
        <v>69</v>
      </c>
    </row>
    <row r="45" spans="1:26" s="219" customFormat="1" ht="33.75" customHeight="1">
      <c r="A45" s="83" t="s">
        <v>70</v>
      </c>
      <c r="B45" s="334">
        <v>2.1516225350264051</v>
      </c>
      <c r="C45" s="336">
        <v>-15.406976744186053</v>
      </c>
      <c r="D45" s="331">
        <v>-10.305343511450388</v>
      </c>
      <c r="E45" s="331">
        <v>-73.333333333333329</v>
      </c>
      <c r="F45" s="357">
        <v>-22.388059701492537</v>
      </c>
      <c r="G45" s="336">
        <v>-35.820895522388057</v>
      </c>
      <c r="H45" s="331">
        <v>-21.05263157894737</v>
      </c>
      <c r="I45" s="331">
        <v>0</v>
      </c>
      <c r="J45" s="331">
        <v>-50.485436893203882</v>
      </c>
      <c r="K45" s="331">
        <v>-53.125</v>
      </c>
      <c r="L45" s="331">
        <v>-43.90243902439024</v>
      </c>
      <c r="M45" s="331" t="s">
        <v>22</v>
      </c>
      <c r="N45" s="331">
        <v>-55.952380952380956</v>
      </c>
      <c r="O45" s="331" t="s">
        <v>22</v>
      </c>
      <c r="P45" s="331" t="s">
        <v>22</v>
      </c>
      <c r="Q45" s="331" t="s">
        <v>22</v>
      </c>
      <c r="R45" s="357" t="s">
        <v>22</v>
      </c>
      <c r="S45" s="336">
        <v>-42.553191489361694</v>
      </c>
      <c r="T45" s="336" t="s">
        <v>22</v>
      </c>
      <c r="U45" s="357">
        <v>300</v>
      </c>
      <c r="V45" s="336">
        <v>300</v>
      </c>
      <c r="W45" s="336">
        <v>-9.7560975609756042</v>
      </c>
      <c r="X45" s="336">
        <v>-17.241379310344826</v>
      </c>
      <c r="Y45" s="335">
        <v>-18.604651162790702</v>
      </c>
      <c r="Z45" s="83" t="s">
        <v>70</v>
      </c>
    </row>
    <row r="46" spans="1:26" s="219" customFormat="1" ht="33.75" customHeight="1">
      <c r="A46" s="83" t="s">
        <v>71</v>
      </c>
      <c r="B46" s="334">
        <v>-0.31017302683483194</v>
      </c>
      <c r="C46" s="336">
        <v>-35.555555555555557</v>
      </c>
      <c r="D46" s="331">
        <v>-40.350877192982459</v>
      </c>
      <c r="E46" s="331" t="s">
        <v>22</v>
      </c>
      <c r="F46" s="357">
        <v>-6.5573770491803174</v>
      </c>
      <c r="G46" s="336">
        <v>-19.834710743801651</v>
      </c>
      <c r="H46" s="331">
        <v>-38.372093023255815</v>
      </c>
      <c r="I46" s="331" t="s">
        <v>22</v>
      </c>
      <c r="J46" s="331">
        <v>25.714285714285708</v>
      </c>
      <c r="K46" s="331">
        <v>-2.4390243902439011</v>
      </c>
      <c r="L46" s="331">
        <v>-41.17647058823529</v>
      </c>
      <c r="M46" s="331" t="s">
        <v>22</v>
      </c>
      <c r="N46" s="331">
        <v>25</v>
      </c>
      <c r="O46" s="331" t="s">
        <v>22</v>
      </c>
      <c r="P46" s="331" t="s">
        <v>22</v>
      </c>
      <c r="Q46" s="331" t="s">
        <v>22</v>
      </c>
      <c r="R46" s="357" t="s">
        <v>22</v>
      </c>
      <c r="S46" s="336">
        <v>-15.432098765432102</v>
      </c>
      <c r="T46" s="336" t="s">
        <v>22</v>
      </c>
      <c r="U46" s="357" t="s">
        <v>22</v>
      </c>
      <c r="V46" s="336" t="s">
        <v>22</v>
      </c>
      <c r="W46" s="336">
        <v>-2.2857142857142918</v>
      </c>
      <c r="X46" s="336">
        <v>-51.724137931034484</v>
      </c>
      <c r="Y46" s="335">
        <v>81.395348837209298</v>
      </c>
      <c r="Z46" s="83" t="s">
        <v>71</v>
      </c>
    </row>
    <row r="47" spans="1:26" s="219" customFormat="1" ht="33.75" customHeight="1">
      <c r="A47" s="83" t="s">
        <v>72</v>
      </c>
      <c r="B47" s="334">
        <v>0.45775949536341898</v>
      </c>
      <c r="C47" s="336">
        <v>-37.885462555066077</v>
      </c>
      <c r="D47" s="331">
        <v>-38.263665594855297</v>
      </c>
      <c r="E47" s="331">
        <v>-89.473684210526315</v>
      </c>
      <c r="F47" s="357">
        <v>-29.032258064516128</v>
      </c>
      <c r="G47" s="336">
        <v>-5.4054054054054035</v>
      </c>
      <c r="H47" s="331">
        <v>83.333333333333314</v>
      </c>
      <c r="I47" s="331">
        <v>-50</v>
      </c>
      <c r="J47" s="331">
        <v>-44.117647058823529</v>
      </c>
      <c r="K47" s="331">
        <v>3.3707865168539399</v>
      </c>
      <c r="L47" s="331">
        <v>68.181818181818187</v>
      </c>
      <c r="M47" s="331" t="s">
        <v>22</v>
      </c>
      <c r="N47" s="331">
        <v>-17.910447761194021</v>
      </c>
      <c r="O47" s="331" t="s">
        <v>22</v>
      </c>
      <c r="P47" s="331" t="s">
        <v>22</v>
      </c>
      <c r="Q47" s="331" t="s">
        <v>22</v>
      </c>
      <c r="R47" s="357" t="s">
        <v>22</v>
      </c>
      <c r="S47" s="336">
        <v>-3.3766233766233711</v>
      </c>
      <c r="T47" s="336" t="s">
        <v>22</v>
      </c>
      <c r="U47" s="357">
        <v>200</v>
      </c>
      <c r="V47" s="336">
        <v>0</v>
      </c>
      <c r="W47" s="336">
        <v>-11.952191235059757</v>
      </c>
      <c r="X47" s="336">
        <v>-22.727272727272734</v>
      </c>
      <c r="Y47" s="335">
        <v>-61.95652173913043</v>
      </c>
      <c r="Z47" s="83" t="s">
        <v>72</v>
      </c>
    </row>
    <row r="48" spans="1:26" s="219" customFormat="1" ht="33.75" customHeight="1">
      <c r="A48" s="83" t="s">
        <v>73</v>
      </c>
      <c r="B48" s="334">
        <v>1.7489254483474213</v>
      </c>
      <c r="C48" s="336">
        <v>-8.8757396449704089</v>
      </c>
      <c r="D48" s="331">
        <v>-8.3969465648854964</v>
      </c>
      <c r="E48" s="331">
        <v>-11.764705882352942</v>
      </c>
      <c r="F48" s="357">
        <v>-10.169491525423723</v>
      </c>
      <c r="G48" s="336">
        <v>-3.0837004405286308</v>
      </c>
      <c r="H48" s="331">
        <v>22</v>
      </c>
      <c r="I48" s="331">
        <v>-71.428571428571431</v>
      </c>
      <c r="J48" s="331">
        <v>-20</v>
      </c>
      <c r="K48" s="331">
        <v>-5.6910569105691025</v>
      </c>
      <c r="L48" s="331">
        <v>-18.181818181818173</v>
      </c>
      <c r="M48" s="331">
        <v>-66.666666666666671</v>
      </c>
      <c r="N48" s="331">
        <v>1.1494252873563369</v>
      </c>
      <c r="O48" s="331" t="s">
        <v>22</v>
      </c>
      <c r="P48" s="331" t="s">
        <v>22</v>
      </c>
      <c r="Q48" s="331" t="s">
        <v>22</v>
      </c>
      <c r="R48" s="357" t="s">
        <v>22</v>
      </c>
      <c r="S48" s="336">
        <v>-4</v>
      </c>
      <c r="T48" s="336" t="s">
        <v>22</v>
      </c>
      <c r="U48" s="357" t="s">
        <v>22</v>
      </c>
      <c r="V48" s="336">
        <v>0</v>
      </c>
      <c r="W48" s="336">
        <v>35.106382978723389</v>
      </c>
      <c r="X48" s="336">
        <v>120.00000000000003</v>
      </c>
      <c r="Y48" s="335">
        <v>-32.876712328767127</v>
      </c>
      <c r="Z48" s="83" t="s">
        <v>73</v>
      </c>
    </row>
    <row r="49" spans="1:26" s="219" customFormat="1" ht="33.75" customHeight="1">
      <c r="A49" s="83" t="s">
        <v>74</v>
      </c>
      <c r="B49" s="334">
        <v>4.8261282816033599</v>
      </c>
      <c r="C49" s="336">
        <v>-65.088757396449694</v>
      </c>
      <c r="D49" s="331">
        <v>-70.945945945945951</v>
      </c>
      <c r="E49" s="331">
        <v>-80</v>
      </c>
      <c r="F49" s="357">
        <v>-6.25</v>
      </c>
      <c r="G49" s="336">
        <v>6.6091954022988517</v>
      </c>
      <c r="H49" s="331">
        <v>5.6737588652482316</v>
      </c>
      <c r="I49" s="331">
        <v>60</v>
      </c>
      <c r="J49" s="331">
        <v>3.125</v>
      </c>
      <c r="K49" s="331">
        <v>-29.411764705882348</v>
      </c>
      <c r="L49" s="331">
        <v>-25.862068965517238</v>
      </c>
      <c r="M49" s="331">
        <v>225</v>
      </c>
      <c r="N49" s="331">
        <v>-38.028169014084511</v>
      </c>
      <c r="O49" s="331" t="s">
        <v>22</v>
      </c>
      <c r="P49" s="331" t="s">
        <v>22</v>
      </c>
      <c r="Q49" s="331" t="s">
        <v>22</v>
      </c>
      <c r="R49" s="357" t="s">
        <v>22</v>
      </c>
      <c r="S49" s="336">
        <v>-6.7028985507246404</v>
      </c>
      <c r="T49" s="336" t="s">
        <v>22</v>
      </c>
      <c r="U49" s="357" t="s">
        <v>22</v>
      </c>
      <c r="V49" s="336" t="s">
        <v>22</v>
      </c>
      <c r="W49" s="336">
        <v>41.772151898734165</v>
      </c>
      <c r="X49" s="336">
        <v>-33.333333333333343</v>
      </c>
      <c r="Y49" s="335">
        <v>122.85714285714286</v>
      </c>
      <c r="Z49" s="83" t="s">
        <v>74</v>
      </c>
    </row>
    <row r="50" spans="1:26" s="219" customFormat="1" ht="33.75" customHeight="1">
      <c r="A50" s="83" t="s">
        <v>75</v>
      </c>
      <c r="B50" s="334">
        <v>4.3415915426063805</v>
      </c>
      <c r="C50" s="336">
        <v>-27.42690058479532</v>
      </c>
      <c r="D50" s="331">
        <v>-9.7517730496453794</v>
      </c>
      <c r="E50" s="331">
        <v>-88.888888888888886</v>
      </c>
      <c r="F50" s="357">
        <v>-51.981351981351978</v>
      </c>
      <c r="G50" s="336">
        <v>-13.813813813813809</v>
      </c>
      <c r="H50" s="331">
        <v>-13.194444444444443</v>
      </c>
      <c r="I50" s="331" t="s">
        <v>22</v>
      </c>
      <c r="J50" s="331">
        <v>-16.666666666666657</v>
      </c>
      <c r="K50" s="331">
        <v>85.792349726775967</v>
      </c>
      <c r="L50" s="331">
        <v>202.5</v>
      </c>
      <c r="M50" s="331">
        <v>33.333333333333314</v>
      </c>
      <c r="N50" s="331">
        <v>53.571428571428584</v>
      </c>
      <c r="O50" s="331">
        <v>-25</v>
      </c>
      <c r="P50" s="331">
        <v>0</v>
      </c>
      <c r="Q50" s="331" t="s">
        <v>22</v>
      </c>
      <c r="R50" s="357" t="s">
        <v>22</v>
      </c>
      <c r="S50" s="336">
        <v>7.5029308323563839</v>
      </c>
      <c r="T50" s="336">
        <v>-44.444444444444443</v>
      </c>
      <c r="U50" s="357">
        <v>0</v>
      </c>
      <c r="V50" s="336">
        <v>-40</v>
      </c>
      <c r="W50" s="336">
        <v>16.094584286803965</v>
      </c>
      <c r="X50" s="336">
        <v>-18.421052631578945</v>
      </c>
      <c r="Y50" s="335">
        <v>117.89772727272728</v>
      </c>
      <c r="Z50" s="83" t="s">
        <v>75</v>
      </c>
    </row>
    <row r="51" spans="1:26" s="219" customFormat="1" ht="33.75" customHeight="1">
      <c r="A51" s="83" t="s">
        <v>76</v>
      </c>
      <c r="B51" s="334">
        <v>2.7697780789429203</v>
      </c>
      <c r="C51" s="336">
        <v>-4.9645390070921991</v>
      </c>
      <c r="D51" s="331">
        <v>4.608294930875573</v>
      </c>
      <c r="E51" s="331">
        <v>-53.846153846153847</v>
      </c>
      <c r="F51" s="357">
        <v>-32.692307692307693</v>
      </c>
      <c r="G51" s="336">
        <v>16.666666666666671</v>
      </c>
      <c r="H51" s="331">
        <v>-20.370370370370367</v>
      </c>
      <c r="I51" s="331" t="s">
        <v>22</v>
      </c>
      <c r="J51" s="331">
        <v>77.142857142857139</v>
      </c>
      <c r="K51" s="331">
        <v>59.375</v>
      </c>
      <c r="L51" s="331">
        <v>76.923076923076906</v>
      </c>
      <c r="M51" s="331" t="s">
        <v>22</v>
      </c>
      <c r="N51" s="331">
        <v>55.555555555555571</v>
      </c>
      <c r="O51" s="331" t="s">
        <v>22</v>
      </c>
      <c r="P51" s="331" t="s">
        <v>22</v>
      </c>
      <c r="Q51" s="331" t="s">
        <v>22</v>
      </c>
      <c r="R51" s="357" t="s">
        <v>22</v>
      </c>
      <c r="S51" s="336">
        <v>27.868852459016409</v>
      </c>
      <c r="T51" s="336" t="s">
        <v>22</v>
      </c>
      <c r="U51" s="357" t="s">
        <v>22</v>
      </c>
      <c r="V51" s="336" t="s">
        <v>22</v>
      </c>
      <c r="W51" s="336">
        <v>14.754098360655732</v>
      </c>
      <c r="X51" s="336">
        <v>50</v>
      </c>
      <c r="Y51" s="335">
        <v>-26.08695652173914</v>
      </c>
      <c r="Z51" s="83" t="s">
        <v>76</v>
      </c>
    </row>
    <row r="52" spans="1:26" s="219" customFormat="1" ht="33.75" customHeight="1">
      <c r="A52" s="83" t="s">
        <v>77</v>
      </c>
      <c r="B52" s="334">
        <v>3.0469086214316405</v>
      </c>
      <c r="C52" s="336">
        <v>-37.26346433770015</v>
      </c>
      <c r="D52" s="331">
        <v>-36.55913978494624</v>
      </c>
      <c r="E52" s="331">
        <v>-81.818181818181813</v>
      </c>
      <c r="F52" s="357">
        <v>-26.041666666666657</v>
      </c>
      <c r="G52" s="336">
        <v>1.8072289156626482</v>
      </c>
      <c r="H52" s="331">
        <v>-9.278350515463913</v>
      </c>
      <c r="I52" s="331">
        <v>200</v>
      </c>
      <c r="J52" s="331">
        <v>14.705882352941174</v>
      </c>
      <c r="K52" s="331">
        <v>22.641509433962256</v>
      </c>
      <c r="L52" s="331">
        <v>0</v>
      </c>
      <c r="M52" s="331" t="s">
        <v>22</v>
      </c>
      <c r="N52" s="331">
        <v>46.428571428571416</v>
      </c>
      <c r="O52" s="331" t="s">
        <v>22</v>
      </c>
      <c r="P52" s="331" t="s">
        <v>22</v>
      </c>
      <c r="Q52" s="331" t="s">
        <v>22</v>
      </c>
      <c r="R52" s="357" t="s">
        <v>22</v>
      </c>
      <c r="S52" s="336">
        <v>6.849315068493155</v>
      </c>
      <c r="T52" s="336" t="s">
        <v>22</v>
      </c>
      <c r="U52" s="357">
        <v>-50</v>
      </c>
      <c r="V52" s="336">
        <v>-60</v>
      </c>
      <c r="W52" s="336">
        <v>20.7373271889401</v>
      </c>
      <c r="X52" s="336">
        <v>-14.285714285714292</v>
      </c>
      <c r="Y52" s="335">
        <v>84.313725490196077</v>
      </c>
      <c r="Z52" s="83" t="s">
        <v>77</v>
      </c>
    </row>
    <row r="53" spans="1:26" s="219" customFormat="1" ht="33.75" customHeight="1">
      <c r="A53" s="83" t="s">
        <v>78</v>
      </c>
      <c r="B53" s="334">
        <v>13.330393165743786</v>
      </c>
      <c r="C53" s="336">
        <v>-2.8634361233480234</v>
      </c>
      <c r="D53" s="331">
        <v>-3.2432432432432421</v>
      </c>
      <c r="E53" s="331" t="s">
        <v>22</v>
      </c>
      <c r="F53" s="357">
        <v>-2.3809523809523796</v>
      </c>
      <c r="G53" s="336">
        <v>11.971830985915503</v>
      </c>
      <c r="H53" s="331">
        <v>2.5316455696202382</v>
      </c>
      <c r="I53" s="331">
        <v>33.333333333333314</v>
      </c>
      <c r="J53" s="331">
        <v>23.333333333333343</v>
      </c>
      <c r="K53" s="331">
        <v>-2.9850746268656678</v>
      </c>
      <c r="L53" s="331">
        <v>61.904761904761898</v>
      </c>
      <c r="M53" s="331">
        <v>0</v>
      </c>
      <c r="N53" s="331">
        <v>-33.333333333333343</v>
      </c>
      <c r="O53" s="331" t="s">
        <v>22</v>
      </c>
      <c r="P53" s="331" t="s">
        <v>22</v>
      </c>
      <c r="Q53" s="331" t="s">
        <v>22</v>
      </c>
      <c r="R53" s="357" t="s">
        <v>22</v>
      </c>
      <c r="S53" s="336">
        <v>7.1770334928229715</v>
      </c>
      <c r="T53" s="336" t="s">
        <v>22</v>
      </c>
      <c r="U53" s="357">
        <v>100</v>
      </c>
      <c r="V53" s="336">
        <v>100</v>
      </c>
      <c r="W53" s="336">
        <v>9.4955489614243334</v>
      </c>
      <c r="X53" s="336">
        <v>120.00000000000003</v>
      </c>
      <c r="Y53" s="335">
        <v>30.366492146596869</v>
      </c>
      <c r="Z53" s="83" t="s">
        <v>78</v>
      </c>
    </row>
    <row r="54" spans="1:26" s="219" customFormat="1" ht="33.75" customHeight="1">
      <c r="A54" s="83" t="s">
        <v>79</v>
      </c>
      <c r="B54" s="334">
        <v>4.8152061144265872</v>
      </c>
      <c r="C54" s="336">
        <v>-2.1686746987951864</v>
      </c>
      <c r="D54" s="331">
        <v>7.3684210526315752</v>
      </c>
      <c r="E54" s="331">
        <v>-79.545454545454547</v>
      </c>
      <c r="F54" s="357">
        <v>5.8139534883721069</v>
      </c>
      <c r="G54" s="336">
        <v>-21.848739495798313</v>
      </c>
      <c r="H54" s="331">
        <v>-29.545454545454547</v>
      </c>
      <c r="I54" s="331" t="s">
        <v>22</v>
      </c>
      <c r="J54" s="331">
        <v>0</v>
      </c>
      <c r="K54" s="331">
        <v>22.222222222222229</v>
      </c>
      <c r="L54" s="331">
        <v>-33.333333333333343</v>
      </c>
      <c r="M54" s="331" t="s">
        <v>22</v>
      </c>
      <c r="N54" s="331">
        <v>86.666666666666657</v>
      </c>
      <c r="O54" s="331" t="s">
        <v>22</v>
      </c>
      <c r="P54" s="331" t="s">
        <v>22</v>
      </c>
      <c r="Q54" s="331" t="s">
        <v>22</v>
      </c>
      <c r="R54" s="357" t="s">
        <v>22</v>
      </c>
      <c r="S54" s="336">
        <v>-11.612903225806448</v>
      </c>
      <c r="T54" s="336" t="s">
        <v>22</v>
      </c>
      <c r="U54" s="357" t="s">
        <v>22</v>
      </c>
      <c r="V54" s="336">
        <v>0</v>
      </c>
      <c r="W54" s="336">
        <v>-15.094339622641513</v>
      </c>
      <c r="X54" s="336">
        <v>-69.230769230769226</v>
      </c>
      <c r="Y54" s="335">
        <v>73.809523809523824</v>
      </c>
      <c r="Z54" s="83" t="s">
        <v>79</v>
      </c>
    </row>
    <row r="55" spans="1:26" s="219" customFormat="1" ht="33.75" customHeight="1">
      <c r="A55" s="83" t="s">
        <v>80</v>
      </c>
      <c r="B55" s="334">
        <v>3.2096485336915208</v>
      </c>
      <c r="C55" s="336">
        <v>-9.8039215686274446</v>
      </c>
      <c r="D55" s="331">
        <v>-5.2845528455284523</v>
      </c>
      <c r="E55" s="331">
        <v>25</v>
      </c>
      <c r="F55" s="357">
        <v>-32.142857142857139</v>
      </c>
      <c r="G55" s="336">
        <v>-63.883847549909255</v>
      </c>
      <c r="H55" s="331">
        <v>-3.529411764705884</v>
      </c>
      <c r="I55" s="331">
        <v>-50</v>
      </c>
      <c r="J55" s="331">
        <v>-75</v>
      </c>
      <c r="K55" s="331">
        <v>-61.29032258064516</v>
      </c>
      <c r="L55" s="331">
        <v>-37.037037037037038</v>
      </c>
      <c r="M55" s="331" t="s">
        <v>22</v>
      </c>
      <c r="N55" s="331">
        <v>-66.40625</v>
      </c>
      <c r="O55" s="331" t="s">
        <v>22</v>
      </c>
      <c r="P55" s="331" t="s">
        <v>22</v>
      </c>
      <c r="Q55" s="331" t="s">
        <v>22</v>
      </c>
      <c r="R55" s="357" t="s">
        <v>22</v>
      </c>
      <c r="S55" s="336">
        <v>-63.572433192686354</v>
      </c>
      <c r="T55" s="336" t="s">
        <v>22</v>
      </c>
      <c r="U55" s="357" t="s">
        <v>22</v>
      </c>
      <c r="V55" s="336" t="s">
        <v>22</v>
      </c>
      <c r="W55" s="336">
        <v>-15.248226950354621</v>
      </c>
      <c r="X55" s="336">
        <v>113.63636363636363</v>
      </c>
      <c r="Y55" s="335">
        <v>17.241379310344811</v>
      </c>
      <c r="Z55" s="83" t="s">
        <v>80</v>
      </c>
    </row>
    <row r="56" spans="1:26" s="219" customFormat="1" ht="33.75" customHeight="1">
      <c r="A56" s="83" t="s">
        <v>81</v>
      </c>
      <c r="B56" s="334">
        <v>27.024563322604848</v>
      </c>
      <c r="C56" s="336">
        <v>29.199372056514903</v>
      </c>
      <c r="D56" s="331">
        <v>34.042553191489361</v>
      </c>
      <c r="E56" s="331">
        <v>10.000000000000014</v>
      </c>
      <c r="F56" s="357">
        <v>8.1818181818181728</v>
      </c>
      <c r="G56" s="336">
        <v>13.392857142857139</v>
      </c>
      <c r="H56" s="331">
        <v>-13.75</v>
      </c>
      <c r="I56" s="331" t="s">
        <v>22</v>
      </c>
      <c r="J56" s="331">
        <v>87.096774193548384</v>
      </c>
      <c r="K56" s="331">
        <v>19.444444444444443</v>
      </c>
      <c r="L56" s="331">
        <v>-15</v>
      </c>
      <c r="M56" s="331" t="s">
        <v>22</v>
      </c>
      <c r="N56" s="331">
        <v>50</v>
      </c>
      <c r="O56" s="331" t="s">
        <v>22</v>
      </c>
      <c r="P56" s="331" t="s">
        <v>22</v>
      </c>
      <c r="Q56" s="331" t="s">
        <v>22</v>
      </c>
      <c r="R56" s="357" t="s">
        <v>22</v>
      </c>
      <c r="S56" s="336">
        <v>14.86486486486487</v>
      </c>
      <c r="T56" s="336">
        <v>-50</v>
      </c>
      <c r="U56" s="357">
        <v>0</v>
      </c>
      <c r="V56" s="336">
        <v>-33.333333333333343</v>
      </c>
      <c r="W56" s="336">
        <v>-5.9090909090909065</v>
      </c>
      <c r="X56" s="336">
        <v>70</v>
      </c>
      <c r="Y56" s="335">
        <v>116.66666666666666</v>
      </c>
      <c r="Z56" s="83" t="s">
        <v>81</v>
      </c>
    </row>
    <row r="57" spans="1:26" s="219" customFormat="1" ht="33.75" customHeight="1" thickBot="1">
      <c r="A57" s="88" t="s">
        <v>82</v>
      </c>
      <c r="B57" s="330">
        <v>4.0129067110517411</v>
      </c>
      <c r="C57" s="339">
        <v>-39.86981285598047</v>
      </c>
      <c r="D57" s="338">
        <v>-41.495327102803735</v>
      </c>
      <c r="E57" s="338">
        <v>-15.789473684210535</v>
      </c>
      <c r="F57" s="358">
        <v>-30.714285714285722</v>
      </c>
      <c r="G57" s="339">
        <v>-11.650485436893206</v>
      </c>
      <c r="H57" s="338">
        <v>25.581395348837205</v>
      </c>
      <c r="I57" s="338">
        <v>-40</v>
      </c>
      <c r="J57" s="338">
        <v>-38.181818181818187</v>
      </c>
      <c r="K57" s="338">
        <v>-41.493775933609953</v>
      </c>
      <c r="L57" s="338">
        <v>-59</v>
      </c>
      <c r="M57" s="338" t="s">
        <v>211</v>
      </c>
      <c r="N57" s="338">
        <v>-35</v>
      </c>
      <c r="O57" s="338">
        <v>0</v>
      </c>
      <c r="P57" s="338">
        <v>0</v>
      </c>
      <c r="Q57" s="338" t="s">
        <v>22</v>
      </c>
      <c r="R57" s="358" t="s">
        <v>22</v>
      </c>
      <c r="S57" s="339">
        <v>-32.369942196531781</v>
      </c>
      <c r="T57" s="339" t="s">
        <v>22</v>
      </c>
      <c r="U57" s="358" t="s">
        <v>22</v>
      </c>
      <c r="V57" s="339" t="s">
        <v>22</v>
      </c>
      <c r="W57" s="339">
        <v>-5.0185873605947933</v>
      </c>
      <c r="X57" s="339">
        <v>-46.511627906976749</v>
      </c>
      <c r="Y57" s="337">
        <v>36.486486486486484</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ColWidth="9" defaultRowHeight="13"/>
  <cols>
    <col min="1" max="1" width="15.6328125" style="111" customWidth="1"/>
    <col min="2" max="2" width="18.08984375" style="96" customWidth="1"/>
    <col min="3" max="3" width="14.6328125" style="96" customWidth="1"/>
    <col min="4" max="4" width="10" style="96" customWidth="1"/>
    <col min="5" max="5" width="12.90625" style="42" customWidth="1"/>
    <col min="6" max="6" width="7.6328125" style="42" customWidth="1"/>
    <col min="7" max="7" width="12.90625" style="42" customWidth="1"/>
    <col min="8" max="8" width="7.6328125" style="42" customWidth="1"/>
    <col min="9" max="9" width="12.90625" style="42" customWidth="1"/>
    <col min="10" max="10" width="7.6328125" style="42" customWidth="1"/>
    <col min="11" max="11" width="14.6328125" style="96" customWidth="1"/>
    <col min="12" max="12" width="10" style="96" customWidth="1"/>
    <col min="13" max="13" width="14.6328125" style="96" customWidth="1"/>
    <col min="14" max="14" width="10" style="96" customWidth="1"/>
    <col min="15" max="15" width="14.6328125" style="96" customWidth="1"/>
    <col min="16" max="16" width="10" style="96" customWidth="1"/>
    <col min="17" max="17" width="14.6328125" style="96" customWidth="1"/>
    <col min="18" max="18" width="10" style="96" customWidth="1"/>
    <col min="19" max="19" width="14.6328125" style="96" customWidth="1"/>
    <col min="20" max="20" width="10" style="96" customWidth="1"/>
    <col min="21" max="21" width="14.6328125" style="96" customWidth="1"/>
    <col min="22" max="22" width="10" style="96" customWidth="1"/>
    <col min="23" max="23" width="14.6328125" style="96" customWidth="1"/>
    <col min="24" max="24" width="10" style="96" customWidth="1"/>
    <col min="25" max="25" width="14.6328125" style="96" customWidth="1"/>
    <col min="26" max="26" width="10" style="96" customWidth="1"/>
    <col min="27" max="27" width="14.6328125" style="96" customWidth="1"/>
    <col min="28" max="28" width="10" style="96" customWidth="1"/>
    <col min="29" max="29" width="14.6328125" style="96" customWidth="1"/>
    <col min="30" max="30" width="10" style="96" customWidth="1"/>
    <col min="31" max="31" width="14.6328125" style="96" customWidth="1"/>
    <col min="32" max="32" width="10" style="96" customWidth="1"/>
    <col min="33" max="33" width="14.6328125" style="96" customWidth="1"/>
    <col min="34" max="34" width="10" style="96" customWidth="1"/>
    <col min="35" max="35" width="15.6328125" style="42" customWidth="1"/>
    <col min="36" max="16384" width="9" style="96"/>
  </cols>
  <sheetData>
    <row r="1" spans="1:35" s="222" customFormat="1" ht="37">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696"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96" t="s">
        <v>207</v>
      </c>
    </row>
    <row r="5" spans="1:35" s="53" customFormat="1" ht="30" customHeight="1" thickBot="1">
      <c r="A5" s="697"/>
      <c r="B5" s="718" t="s">
        <v>85</v>
      </c>
      <c r="C5" s="730" t="s">
        <v>86</v>
      </c>
      <c r="D5" s="731"/>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7"/>
    </row>
    <row r="6" spans="1:35" s="53" customFormat="1" ht="30" customHeight="1" thickBot="1">
      <c r="A6" s="697"/>
      <c r="B6" s="719"/>
      <c r="C6" s="732"/>
      <c r="D6" s="733"/>
      <c r="E6" s="227"/>
      <c r="F6" s="227"/>
      <c r="G6" s="227"/>
      <c r="H6" s="227"/>
      <c r="I6" s="227"/>
      <c r="J6" s="279"/>
      <c r="K6" s="257" t="s">
        <v>89</v>
      </c>
      <c r="L6" s="258"/>
      <c r="M6" s="258"/>
      <c r="N6" s="258"/>
      <c r="O6" s="258"/>
      <c r="P6" s="258"/>
      <c r="Q6" s="258"/>
      <c r="R6" s="258"/>
      <c r="S6" s="258"/>
      <c r="T6" s="258"/>
      <c r="U6" s="360"/>
      <c r="V6" s="360"/>
      <c r="W6" s="360"/>
      <c r="X6" s="360"/>
      <c r="Y6" s="360"/>
      <c r="Z6" s="360"/>
      <c r="AA6" s="749" t="s">
        <v>90</v>
      </c>
      <c r="AB6" s="750"/>
      <c r="AC6" s="267"/>
      <c r="AD6" s="268"/>
      <c r="AE6" s="267"/>
      <c r="AF6" s="268"/>
      <c r="AG6" s="269"/>
      <c r="AH6" s="270"/>
      <c r="AI6" s="697"/>
    </row>
    <row r="7" spans="1:35" s="53" customFormat="1" ht="30" customHeight="1">
      <c r="A7" s="697"/>
      <c r="B7" s="719"/>
      <c r="C7" s="732"/>
      <c r="D7" s="733"/>
      <c r="E7" s="726" t="s">
        <v>97</v>
      </c>
      <c r="F7" s="726"/>
      <c r="G7" s="726" t="s">
        <v>124</v>
      </c>
      <c r="H7" s="726"/>
      <c r="I7" s="726" t="s">
        <v>98</v>
      </c>
      <c r="J7" s="728"/>
      <c r="K7" s="751" t="s">
        <v>86</v>
      </c>
      <c r="L7" s="759"/>
      <c r="M7" s="266"/>
      <c r="N7" s="266"/>
      <c r="O7" s="266"/>
      <c r="P7" s="266"/>
      <c r="Q7" s="266"/>
      <c r="R7" s="265"/>
      <c r="S7" s="758" t="s">
        <v>92</v>
      </c>
      <c r="T7" s="759"/>
      <c r="U7" s="476"/>
      <c r="V7" s="476"/>
      <c r="W7" s="476"/>
      <c r="X7" s="476"/>
      <c r="Y7" s="476"/>
      <c r="Z7" s="476"/>
      <c r="AA7" s="751" t="s">
        <v>86</v>
      </c>
      <c r="AB7" s="752"/>
      <c r="AC7" s="267" t="s">
        <v>94</v>
      </c>
      <c r="AD7" s="268"/>
      <c r="AE7" s="267" t="s">
        <v>95</v>
      </c>
      <c r="AF7" s="268"/>
      <c r="AG7" s="269" t="s">
        <v>96</v>
      </c>
      <c r="AH7" s="270"/>
      <c r="AI7" s="697"/>
    </row>
    <row r="8" spans="1:35" s="53" customFormat="1" ht="30" customHeight="1" thickBot="1">
      <c r="A8" s="698"/>
      <c r="B8" s="720"/>
      <c r="C8" s="734"/>
      <c r="D8" s="735"/>
      <c r="E8" s="727"/>
      <c r="F8" s="727"/>
      <c r="G8" s="727"/>
      <c r="H8" s="727"/>
      <c r="I8" s="727"/>
      <c r="J8" s="729"/>
      <c r="K8" s="753"/>
      <c r="L8" s="761"/>
      <c r="M8" s="755" t="s">
        <v>97</v>
      </c>
      <c r="N8" s="756"/>
      <c r="O8" s="757" t="s">
        <v>124</v>
      </c>
      <c r="P8" s="757"/>
      <c r="Q8" s="757" t="s">
        <v>98</v>
      </c>
      <c r="R8" s="757"/>
      <c r="S8" s="760"/>
      <c r="T8" s="761"/>
      <c r="U8" s="755" t="s">
        <v>97</v>
      </c>
      <c r="V8" s="756"/>
      <c r="W8" s="757" t="s">
        <v>124</v>
      </c>
      <c r="X8" s="757"/>
      <c r="Y8" s="757" t="s">
        <v>98</v>
      </c>
      <c r="Z8" s="757"/>
      <c r="AA8" s="753"/>
      <c r="AB8" s="754"/>
      <c r="AC8" s="474"/>
      <c r="AD8" s="475"/>
      <c r="AE8" s="474"/>
      <c r="AF8" s="475"/>
      <c r="AG8" s="271"/>
      <c r="AH8" s="272"/>
      <c r="AI8" s="698"/>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18128943.570999999</v>
      </c>
      <c r="C10" s="302">
        <v>6769.0730000000003</v>
      </c>
      <c r="D10" s="503">
        <v>3.7338485684450808</v>
      </c>
      <c r="E10" s="304">
        <v>5698.0839999999998</v>
      </c>
      <c r="F10" s="503">
        <v>3.1430866215033908</v>
      </c>
      <c r="G10" s="304">
        <v>60.231000000000002</v>
      </c>
      <c r="H10" s="503">
        <v>3.322366786796592E-2</v>
      </c>
      <c r="I10" s="304">
        <v>1010.758</v>
      </c>
      <c r="J10" s="504">
        <v>0.55753827907372444</v>
      </c>
      <c r="K10" s="303">
        <v>2893.4270000000001</v>
      </c>
      <c r="L10" s="340">
        <v>1.5698870146323012</v>
      </c>
      <c r="M10" s="310">
        <v>642.16499999999996</v>
      </c>
      <c r="N10" s="340">
        <v>0.34841953667790876</v>
      </c>
      <c r="O10" s="312">
        <v>35</v>
      </c>
      <c r="P10" s="340">
        <v>1.8989953958448071E-2</v>
      </c>
      <c r="Q10" s="312">
        <v>2216.2620000000002</v>
      </c>
      <c r="R10" s="340">
        <v>1.2024775239959442</v>
      </c>
      <c r="S10" s="314">
        <v>186.976</v>
      </c>
      <c r="T10" s="340">
        <v>0.1014475894667082</v>
      </c>
      <c r="U10" s="314">
        <v>130.44</v>
      </c>
      <c r="V10" s="340">
        <v>7.0772845552570476E-2</v>
      </c>
      <c r="W10" s="314">
        <v>0</v>
      </c>
      <c r="X10" s="340">
        <v>0</v>
      </c>
      <c r="Y10" s="314">
        <v>56.536000000000001</v>
      </c>
      <c r="Z10" s="340">
        <v>3.0674743914137721E-2</v>
      </c>
      <c r="AA10" s="302">
        <v>-41.476999999999997</v>
      </c>
      <c r="AB10" s="340">
        <v>-2.2504180580987163E-2</v>
      </c>
      <c r="AC10" s="302">
        <v>43178.514000000003</v>
      </c>
      <c r="AD10" s="506">
        <v>23.817446301212275</v>
      </c>
      <c r="AE10" s="507">
        <v>4038.93</v>
      </c>
      <c r="AF10" s="503">
        <v>2.2278904361867409</v>
      </c>
      <c r="AG10" s="302">
        <v>18478.904999999999</v>
      </c>
      <c r="AH10" s="503">
        <v>10.193040166752914</v>
      </c>
      <c r="AI10" s="107" t="s">
        <v>99</v>
      </c>
    </row>
    <row r="11" spans="1:35" ht="30" customHeight="1">
      <c r="A11" s="108" t="s">
        <v>100</v>
      </c>
      <c r="B11" s="500">
        <v>697289.59699999995</v>
      </c>
      <c r="C11" s="502">
        <v>168.34299999999999</v>
      </c>
      <c r="D11" s="341">
        <v>2.4142479785196049</v>
      </c>
      <c r="E11" s="307">
        <v>134.58600000000001</v>
      </c>
      <c r="F11" s="341">
        <v>1.9301306168776819</v>
      </c>
      <c r="G11" s="307">
        <v>3.9660000000000002</v>
      </c>
      <c r="H11" s="341">
        <v>5.6877372286395958E-2</v>
      </c>
      <c r="I11" s="315">
        <v>29.791</v>
      </c>
      <c r="J11" s="347">
        <v>0.42723998935552743</v>
      </c>
      <c r="K11" s="502">
        <v>241.017</v>
      </c>
      <c r="L11" s="341">
        <v>3.3569719389671415</v>
      </c>
      <c r="M11" s="311">
        <v>45.723999999999997</v>
      </c>
      <c r="N11" s="341">
        <v>0.63686040792696597</v>
      </c>
      <c r="O11" s="505">
        <v>0.90500000000000003</v>
      </c>
      <c r="P11" s="341">
        <v>1.2605167290130006E-2</v>
      </c>
      <c r="Q11" s="505">
        <v>194.38800000000001</v>
      </c>
      <c r="R11" s="341">
        <v>2.7075063637500456</v>
      </c>
      <c r="S11" s="315">
        <v>2.5230000000000001</v>
      </c>
      <c r="T11" s="341">
        <v>3.5141256434251936E-2</v>
      </c>
      <c r="U11" s="315">
        <v>2.5230000000000001</v>
      </c>
      <c r="V11" s="341">
        <v>3.5141256434251936E-2</v>
      </c>
      <c r="W11" s="315">
        <v>0</v>
      </c>
      <c r="X11" s="341">
        <v>0</v>
      </c>
      <c r="Y11" s="315">
        <v>0</v>
      </c>
      <c r="Z11" s="341">
        <v>0</v>
      </c>
      <c r="AA11" s="502">
        <v>-1.8169999999999999</v>
      </c>
      <c r="AB11" s="341">
        <v>-2.5307833111785877E-2</v>
      </c>
      <c r="AC11" s="316">
        <v>1931.335</v>
      </c>
      <c r="AD11" s="344">
        <v>27.697745790405072</v>
      </c>
      <c r="AE11" s="502">
        <v>140.99600000000001</v>
      </c>
      <c r="AF11" s="341">
        <v>2.022057988626496</v>
      </c>
      <c r="AG11" s="502">
        <v>739.54200000000003</v>
      </c>
      <c r="AH11" s="341">
        <v>10.605952005906666</v>
      </c>
      <c r="AI11" s="108" t="s">
        <v>100</v>
      </c>
    </row>
    <row r="12" spans="1:35" ht="30" customHeight="1">
      <c r="A12" s="109" t="s">
        <v>37</v>
      </c>
      <c r="B12" s="501">
        <v>137653.32500000001</v>
      </c>
      <c r="C12" s="298">
        <v>31.234999999999999</v>
      </c>
      <c r="D12" s="342">
        <v>2.2691061040479767</v>
      </c>
      <c r="E12" s="308">
        <v>17.399000000000001</v>
      </c>
      <c r="F12" s="342">
        <v>1.2639723740781414</v>
      </c>
      <c r="G12" s="308">
        <v>0.376</v>
      </c>
      <c r="H12" s="342">
        <v>2.7314995841909374E-2</v>
      </c>
      <c r="I12" s="305">
        <v>13.46</v>
      </c>
      <c r="J12" s="348">
        <v>0.97781873412792597</v>
      </c>
      <c r="K12" s="298">
        <v>24.99</v>
      </c>
      <c r="L12" s="342">
        <v>1.7802976785476321</v>
      </c>
      <c r="M12" s="311">
        <v>10.49</v>
      </c>
      <c r="N12" s="342">
        <v>0.74731183065084683</v>
      </c>
      <c r="O12" s="313">
        <v>0</v>
      </c>
      <c r="P12" s="342">
        <v>0</v>
      </c>
      <c r="Q12" s="313">
        <v>14.5</v>
      </c>
      <c r="R12" s="342">
        <v>1.0329858478967855</v>
      </c>
      <c r="S12" s="305">
        <v>0</v>
      </c>
      <c r="T12" s="342">
        <v>0</v>
      </c>
      <c r="U12" s="305">
        <v>0</v>
      </c>
      <c r="V12" s="342">
        <v>0</v>
      </c>
      <c r="W12" s="305">
        <v>0</v>
      </c>
      <c r="X12" s="342">
        <v>0</v>
      </c>
      <c r="Y12" s="305">
        <v>0</v>
      </c>
      <c r="Z12" s="342">
        <v>0</v>
      </c>
      <c r="AA12" s="298">
        <v>-1.23</v>
      </c>
      <c r="AB12" s="342">
        <v>-8.7625696062968703E-2</v>
      </c>
      <c r="AC12" s="317">
        <v>193.88</v>
      </c>
      <c r="AD12" s="345">
        <v>14.084657962312205</v>
      </c>
      <c r="AE12" s="298">
        <v>14.725</v>
      </c>
      <c r="AF12" s="342">
        <v>1.0697162600322221</v>
      </c>
      <c r="AG12" s="298">
        <v>107.041</v>
      </c>
      <c r="AH12" s="342">
        <v>7.7761289093452692</v>
      </c>
      <c r="AI12" s="109" t="s">
        <v>101</v>
      </c>
    </row>
    <row r="13" spans="1:35" ht="30" customHeight="1">
      <c r="A13" s="109" t="s">
        <v>38</v>
      </c>
      <c r="B13" s="501">
        <v>120334.52099999999</v>
      </c>
      <c r="C13" s="298">
        <v>28.114000000000001</v>
      </c>
      <c r="D13" s="342">
        <v>2.3363204312750789</v>
      </c>
      <c r="E13" s="308">
        <v>24.420999999999999</v>
      </c>
      <c r="F13" s="342">
        <v>2.0294259533388597</v>
      </c>
      <c r="G13" s="308">
        <v>0.34300000000000003</v>
      </c>
      <c r="H13" s="342">
        <v>2.8503873796946435E-2</v>
      </c>
      <c r="I13" s="305">
        <v>3.35</v>
      </c>
      <c r="J13" s="348">
        <v>0.27839060413927275</v>
      </c>
      <c r="K13" s="298">
        <v>3.504</v>
      </c>
      <c r="L13" s="342">
        <v>0.27481666366526025</v>
      </c>
      <c r="M13" s="311">
        <v>0.66400000000000003</v>
      </c>
      <c r="N13" s="342">
        <v>5.2077130329261645E-2</v>
      </c>
      <c r="O13" s="313">
        <v>0</v>
      </c>
      <c r="P13" s="342">
        <v>0</v>
      </c>
      <c r="Q13" s="313">
        <v>2.84</v>
      </c>
      <c r="R13" s="342">
        <v>0.22273953333599858</v>
      </c>
      <c r="S13" s="305">
        <v>0</v>
      </c>
      <c r="T13" s="342">
        <v>0</v>
      </c>
      <c r="U13" s="305">
        <v>0</v>
      </c>
      <c r="V13" s="342">
        <v>0</v>
      </c>
      <c r="W13" s="305">
        <v>0</v>
      </c>
      <c r="X13" s="342">
        <v>0</v>
      </c>
      <c r="Y13" s="305">
        <v>0</v>
      </c>
      <c r="Z13" s="342">
        <v>0</v>
      </c>
      <c r="AA13" s="298">
        <v>-0.32</v>
      </c>
      <c r="AB13" s="342">
        <v>-2.5097412206873084E-2</v>
      </c>
      <c r="AC13" s="317">
        <v>226.999</v>
      </c>
      <c r="AD13" s="345">
        <v>18.863996641495753</v>
      </c>
      <c r="AE13" s="298">
        <v>80.954999999999998</v>
      </c>
      <c r="AF13" s="342">
        <v>6.7274959277894997</v>
      </c>
      <c r="AG13" s="298">
        <v>209.21</v>
      </c>
      <c r="AH13" s="342">
        <v>17.385700982679776</v>
      </c>
      <c r="AI13" s="109" t="s">
        <v>38</v>
      </c>
    </row>
    <row r="14" spans="1:35" ht="30" customHeight="1">
      <c r="A14" s="109" t="s">
        <v>39</v>
      </c>
      <c r="B14" s="501">
        <v>277307.495</v>
      </c>
      <c r="C14" s="298">
        <v>50.796999999999997</v>
      </c>
      <c r="D14" s="342">
        <v>1.8317932589596975</v>
      </c>
      <c r="E14" s="308">
        <v>34.863</v>
      </c>
      <c r="F14" s="342">
        <v>1.2571964562299334</v>
      </c>
      <c r="G14" s="308">
        <v>0.106</v>
      </c>
      <c r="H14" s="342">
        <v>3.822471513076125E-3</v>
      </c>
      <c r="I14" s="305">
        <v>15.827999999999999</v>
      </c>
      <c r="J14" s="348">
        <v>0.57077433121668786</v>
      </c>
      <c r="K14" s="298">
        <v>43.308999999999997</v>
      </c>
      <c r="L14" s="342">
        <v>1.4974884919939353</v>
      </c>
      <c r="M14" s="311">
        <v>8.1029999999999998</v>
      </c>
      <c r="N14" s="342">
        <v>0.28017615854965155</v>
      </c>
      <c r="O14" s="313">
        <v>0.33100000000000002</v>
      </c>
      <c r="P14" s="342">
        <v>1.1444935021588876E-2</v>
      </c>
      <c r="Q14" s="313">
        <v>34.875</v>
      </c>
      <c r="R14" s="342">
        <v>1.2058673984226951</v>
      </c>
      <c r="S14" s="305">
        <v>0</v>
      </c>
      <c r="T14" s="342">
        <v>0</v>
      </c>
      <c r="U14" s="305">
        <v>0</v>
      </c>
      <c r="V14" s="342">
        <v>0</v>
      </c>
      <c r="W14" s="305">
        <v>0</v>
      </c>
      <c r="X14" s="342">
        <v>0</v>
      </c>
      <c r="Y14" s="305">
        <v>0</v>
      </c>
      <c r="Z14" s="342">
        <v>0</v>
      </c>
      <c r="AA14" s="298">
        <v>-0.625</v>
      </c>
      <c r="AB14" s="342">
        <v>-2.1610526853453316E-2</v>
      </c>
      <c r="AC14" s="317">
        <v>645.55799999999999</v>
      </c>
      <c r="AD14" s="345">
        <v>23.279500613569788</v>
      </c>
      <c r="AE14" s="298">
        <v>59.292000000000002</v>
      </c>
      <c r="AF14" s="342">
        <v>2.1381318957859401</v>
      </c>
      <c r="AG14" s="298">
        <v>439.10199999999998</v>
      </c>
      <c r="AH14" s="342">
        <v>15.834480059761816</v>
      </c>
      <c r="AI14" s="109" t="s">
        <v>39</v>
      </c>
    </row>
    <row r="15" spans="1:35" ht="30" customHeight="1">
      <c r="A15" s="109" t="s">
        <v>40</v>
      </c>
      <c r="B15" s="501">
        <v>112605.81</v>
      </c>
      <c r="C15" s="298">
        <v>36.506999999999998</v>
      </c>
      <c r="D15" s="342">
        <v>3.2420174411959737</v>
      </c>
      <c r="E15" s="308">
        <v>21.251999999999999</v>
      </c>
      <c r="F15" s="342">
        <v>1.8872916060015021</v>
      </c>
      <c r="G15" s="308">
        <v>0.38200000000000001</v>
      </c>
      <c r="H15" s="342">
        <v>3.392364923266393E-2</v>
      </c>
      <c r="I15" s="305">
        <v>14.872999999999999</v>
      </c>
      <c r="J15" s="348">
        <v>1.3208021859618078</v>
      </c>
      <c r="K15" s="298">
        <v>28.527999999999999</v>
      </c>
      <c r="L15" s="342">
        <v>2.4529918044782555</v>
      </c>
      <c r="M15" s="311">
        <v>7.891</v>
      </c>
      <c r="N15" s="342">
        <v>0.67851087805446975</v>
      </c>
      <c r="O15" s="313">
        <v>0</v>
      </c>
      <c r="P15" s="342">
        <v>0</v>
      </c>
      <c r="Q15" s="313">
        <v>20.637</v>
      </c>
      <c r="R15" s="342">
        <v>1.7744809264237857</v>
      </c>
      <c r="S15" s="305">
        <v>0</v>
      </c>
      <c r="T15" s="342">
        <v>0</v>
      </c>
      <c r="U15" s="305">
        <v>0</v>
      </c>
      <c r="V15" s="342">
        <v>0</v>
      </c>
      <c r="W15" s="305">
        <v>0</v>
      </c>
      <c r="X15" s="342">
        <v>0</v>
      </c>
      <c r="Y15" s="305">
        <v>0</v>
      </c>
      <c r="Z15" s="342">
        <v>0</v>
      </c>
      <c r="AA15" s="298">
        <v>-0.27</v>
      </c>
      <c r="AB15" s="342">
        <v>-2.3216060964986292E-2</v>
      </c>
      <c r="AC15" s="317">
        <v>269.62099999999998</v>
      </c>
      <c r="AD15" s="345">
        <v>23.943791177382408</v>
      </c>
      <c r="AE15" s="298">
        <v>6.8029999999999999</v>
      </c>
      <c r="AF15" s="342">
        <v>0.6041428945806615</v>
      </c>
      <c r="AG15" s="298">
        <v>281.49299999999999</v>
      </c>
      <c r="AH15" s="342">
        <v>24.998088464529495</v>
      </c>
      <c r="AI15" s="109" t="s">
        <v>40</v>
      </c>
    </row>
    <row r="16" spans="1:35" ht="30" customHeight="1">
      <c r="A16" s="109" t="s">
        <v>41</v>
      </c>
      <c r="B16" s="501">
        <v>111813.22</v>
      </c>
      <c r="C16" s="298">
        <v>24.457999999999998</v>
      </c>
      <c r="D16" s="342">
        <v>2.1873978765659374</v>
      </c>
      <c r="E16" s="308">
        <v>21.494</v>
      </c>
      <c r="F16" s="342">
        <v>1.9223129429596966</v>
      </c>
      <c r="G16" s="308">
        <v>0.62</v>
      </c>
      <c r="H16" s="342">
        <v>5.5449614991858742E-2</v>
      </c>
      <c r="I16" s="305">
        <v>2.3439999999999999</v>
      </c>
      <c r="J16" s="348">
        <v>0.20963531861438209</v>
      </c>
      <c r="K16" s="298">
        <v>26.14</v>
      </c>
      <c r="L16" s="342">
        <v>2.246925039245546</v>
      </c>
      <c r="M16" s="311">
        <v>2.4660000000000002</v>
      </c>
      <c r="N16" s="342">
        <v>0.21197081663272824</v>
      </c>
      <c r="O16" s="313">
        <v>6.4000000000000001E-2</v>
      </c>
      <c r="P16" s="342">
        <v>5.5012701802492322E-3</v>
      </c>
      <c r="Q16" s="313">
        <v>23.61</v>
      </c>
      <c r="R16" s="342">
        <v>2.0294529524325684</v>
      </c>
      <c r="S16" s="305">
        <v>0</v>
      </c>
      <c r="T16" s="342">
        <v>0</v>
      </c>
      <c r="U16" s="305">
        <v>0</v>
      </c>
      <c r="V16" s="342">
        <v>0</v>
      </c>
      <c r="W16" s="305">
        <v>0</v>
      </c>
      <c r="X16" s="342">
        <v>0</v>
      </c>
      <c r="Y16" s="305">
        <v>0</v>
      </c>
      <c r="Z16" s="342">
        <v>0</v>
      </c>
      <c r="AA16" s="298">
        <v>0</v>
      </c>
      <c r="AB16" s="342">
        <v>0</v>
      </c>
      <c r="AC16" s="317">
        <v>285.12900000000002</v>
      </c>
      <c r="AD16" s="345">
        <v>25.500473020989826</v>
      </c>
      <c r="AE16" s="298">
        <v>119.983</v>
      </c>
      <c r="AF16" s="342">
        <v>10.73066315414224</v>
      </c>
      <c r="AG16" s="298">
        <v>1197.2670000000001</v>
      </c>
      <c r="AH16" s="342">
        <v>107.07740998783508</v>
      </c>
      <c r="AI16" s="109" t="s">
        <v>41</v>
      </c>
    </row>
    <row r="17" spans="1:35" ht="30" customHeight="1">
      <c r="A17" s="109" t="s">
        <v>42</v>
      </c>
      <c r="B17" s="501">
        <v>194614.13200000001</v>
      </c>
      <c r="C17" s="298">
        <v>88.076999999999998</v>
      </c>
      <c r="D17" s="342">
        <v>4.5257247813843238</v>
      </c>
      <c r="E17" s="308">
        <v>75.903999999999996</v>
      </c>
      <c r="F17" s="342">
        <v>3.9002306368994821</v>
      </c>
      <c r="G17" s="308">
        <v>0.63500000000000001</v>
      </c>
      <c r="H17" s="342">
        <v>3.2628668507999198E-2</v>
      </c>
      <c r="I17" s="305">
        <v>11.538</v>
      </c>
      <c r="J17" s="348">
        <v>0.59286547597684214</v>
      </c>
      <c r="K17" s="298">
        <v>65.185000000000002</v>
      </c>
      <c r="L17" s="342">
        <v>3.1965913069196734</v>
      </c>
      <c r="M17" s="311">
        <v>3.1779999999999999</v>
      </c>
      <c r="N17" s="342">
        <v>0.15584516642464866</v>
      </c>
      <c r="O17" s="313">
        <v>0</v>
      </c>
      <c r="P17" s="342">
        <v>0</v>
      </c>
      <c r="Q17" s="313">
        <v>62.006999999999998</v>
      </c>
      <c r="R17" s="342">
        <v>3.0407461404950249</v>
      </c>
      <c r="S17" s="305">
        <v>6.7670000000000003</v>
      </c>
      <c r="T17" s="342">
        <v>0.3318452615467582</v>
      </c>
      <c r="U17" s="305">
        <v>3.7730000000000001</v>
      </c>
      <c r="V17" s="342">
        <v>0.18502322621780976</v>
      </c>
      <c r="W17" s="305">
        <v>0</v>
      </c>
      <c r="X17" s="342">
        <v>0</v>
      </c>
      <c r="Y17" s="305">
        <v>2.9940000000000002</v>
      </c>
      <c r="Z17" s="342">
        <v>0.14682203532894844</v>
      </c>
      <c r="AA17" s="298">
        <v>0</v>
      </c>
      <c r="AB17" s="342">
        <v>0</v>
      </c>
      <c r="AC17" s="317">
        <v>576.99</v>
      </c>
      <c r="AD17" s="345">
        <v>29.647898334536158</v>
      </c>
      <c r="AE17" s="298">
        <v>39.521000000000001</v>
      </c>
      <c r="AF17" s="342">
        <v>2.0307363907159628</v>
      </c>
      <c r="AG17" s="298">
        <v>416.28399999999999</v>
      </c>
      <c r="AH17" s="342">
        <v>21.390224631785731</v>
      </c>
      <c r="AI17" s="109" t="s">
        <v>42</v>
      </c>
    </row>
    <row r="18" spans="1:35" ht="30" customHeight="1">
      <c r="A18" s="109" t="s">
        <v>43</v>
      </c>
      <c r="B18" s="501">
        <v>350439.25900000002</v>
      </c>
      <c r="C18" s="298">
        <v>74.221000000000004</v>
      </c>
      <c r="D18" s="342">
        <v>2.1179419284184711</v>
      </c>
      <c r="E18" s="308">
        <v>50.875</v>
      </c>
      <c r="F18" s="342">
        <v>1.4517494456863922</v>
      </c>
      <c r="G18" s="308">
        <v>0.40899999999999997</v>
      </c>
      <c r="H18" s="342">
        <v>1.167106679677119E-2</v>
      </c>
      <c r="I18" s="305">
        <v>22.937000000000001</v>
      </c>
      <c r="J18" s="348">
        <v>0.65452141593530755</v>
      </c>
      <c r="K18" s="298">
        <v>55.615000000000002</v>
      </c>
      <c r="L18" s="342">
        <v>1.5423328690890905</v>
      </c>
      <c r="M18" s="311">
        <v>8.7330000000000005</v>
      </c>
      <c r="N18" s="342">
        <v>0.24218633364658868</v>
      </c>
      <c r="O18" s="313">
        <v>0</v>
      </c>
      <c r="P18" s="342">
        <v>0</v>
      </c>
      <c r="Q18" s="313">
        <v>46.881999999999998</v>
      </c>
      <c r="R18" s="342">
        <v>1.3001465354425017</v>
      </c>
      <c r="S18" s="305">
        <v>0</v>
      </c>
      <c r="T18" s="342">
        <v>0</v>
      </c>
      <c r="U18" s="305">
        <v>0</v>
      </c>
      <c r="V18" s="342">
        <v>0</v>
      </c>
      <c r="W18" s="305">
        <v>0</v>
      </c>
      <c r="X18" s="342">
        <v>0</v>
      </c>
      <c r="Y18" s="305">
        <v>0</v>
      </c>
      <c r="Z18" s="342">
        <v>0</v>
      </c>
      <c r="AA18" s="298">
        <v>0</v>
      </c>
      <c r="AB18" s="342">
        <v>0</v>
      </c>
      <c r="AC18" s="317">
        <v>846.12400000000002</v>
      </c>
      <c r="AD18" s="345">
        <v>24.144669247802511</v>
      </c>
      <c r="AE18" s="298">
        <v>85.334999999999994</v>
      </c>
      <c r="AF18" s="342">
        <v>2.4350867606417346</v>
      </c>
      <c r="AG18" s="298">
        <v>438.74799999999999</v>
      </c>
      <c r="AH18" s="342">
        <v>12.519944290830724</v>
      </c>
      <c r="AI18" s="109" t="s">
        <v>43</v>
      </c>
    </row>
    <row r="19" spans="1:35" ht="30" customHeight="1">
      <c r="A19" s="109" t="s">
        <v>44</v>
      </c>
      <c r="B19" s="501">
        <v>244766.90900000001</v>
      </c>
      <c r="C19" s="298">
        <v>159.29</v>
      </c>
      <c r="D19" s="342">
        <v>6.507824143826566</v>
      </c>
      <c r="E19" s="308">
        <v>144.315</v>
      </c>
      <c r="F19" s="342">
        <v>5.8960175862661233</v>
      </c>
      <c r="G19" s="308">
        <v>1.2849999999999999</v>
      </c>
      <c r="H19" s="342">
        <v>5.2498926642081341E-2</v>
      </c>
      <c r="I19" s="305">
        <v>13.69</v>
      </c>
      <c r="J19" s="348">
        <v>0.55930763091836078</v>
      </c>
      <c r="K19" s="298">
        <v>49.613999999999997</v>
      </c>
      <c r="L19" s="342">
        <v>1.970450823333618</v>
      </c>
      <c r="M19" s="311">
        <v>14.295999999999999</v>
      </c>
      <c r="N19" s="342">
        <v>0.56777451869184914</v>
      </c>
      <c r="O19" s="313">
        <v>0</v>
      </c>
      <c r="P19" s="342">
        <v>0</v>
      </c>
      <c r="Q19" s="313">
        <v>35.317999999999998</v>
      </c>
      <c r="R19" s="342">
        <v>1.402676304641769</v>
      </c>
      <c r="S19" s="305">
        <v>29.995999999999999</v>
      </c>
      <c r="T19" s="342">
        <v>1.1913097693537149</v>
      </c>
      <c r="U19" s="305">
        <v>2.5489999999999999</v>
      </c>
      <c r="V19" s="342">
        <v>0.10123511808516533</v>
      </c>
      <c r="W19" s="305">
        <v>0</v>
      </c>
      <c r="X19" s="342">
        <v>0</v>
      </c>
      <c r="Y19" s="305">
        <v>27.446999999999999</v>
      </c>
      <c r="Z19" s="342">
        <v>1.0900746512685495</v>
      </c>
      <c r="AA19" s="298">
        <v>0</v>
      </c>
      <c r="AB19" s="342">
        <v>0</v>
      </c>
      <c r="AC19" s="317">
        <v>347.8</v>
      </c>
      <c r="AD19" s="345">
        <v>14.209437109817815</v>
      </c>
      <c r="AE19" s="298">
        <v>34.438000000000002</v>
      </c>
      <c r="AF19" s="342">
        <v>1.40697123400778</v>
      </c>
      <c r="AG19" s="298">
        <v>215.86500000000001</v>
      </c>
      <c r="AH19" s="342">
        <v>8.8192068479322092</v>
      </c>
      <c r="AI19" s="109" t="s">
        <v>44</v>
      </c>
    </row>
    <row r="20" spans="1:35" ht="30" customHeight="1">
      <c r="A20" s="109" t="s">
        <v>45</v>
      </c>
      <c r="B20" s="501">
        <v>204455.97099999999</v>
      </c>
      <c r="C20" s="298">
        <v>30.736999999999998</v>
      </c>
      <c r="D20" s="342">
        <v>1.5033554583739692</v>
      </c>
      <c r="E20" s="308">
        <v>23.789000000000001</v>
      </c>
      <c r="F20" s="342">
        <v>1.1635267917902972</v>
      </c>
      <c r="G20" s="308">
        <v>0.217</v>
      </c>
      <c r="H20" s="342">
        <v>1.0613532044999556E-2</v>
      </c>
      <c r="I20" s="305">
        <v>6.7309999999999999</v>
      </c>
      <c r="J20" s="348">
        <v>0.32921513453867285</v>
      </c>
      <c r="K20" s="298">
        <v>10.436</v>
      </c>
      <c r="L20" s="342">
        <v>0.49310524272681894</v>
      </c>
      <c r="M20" s="311">
        <v>3.72</v>
      </c>
      <c r="N20" s="342">
        <v>0.17577151235566946</v>
      </c>
      <c r="O20" s="313">
        <v>0.25900000000000001</v>
      </c>
      <c r="P20" s="342">
        <v>1.223785529573075E-2</v>
      </c>
      <c r="Q20" s="313">
        <v>6.4569999999999999</v>
      </c>
      <c r="R20" s="342">
        <v>0.30509587507541874</v>
      </c>
      <c r="S20" s="305">
        <v>0</v>
      </c>
      <c r="T20" s="342">
        <v>0</v>
      </c>
      <c r="U20" s="305">
        <v>0</v>
      </c>
      <c r="V20" s="342">
        <v>0</v>
      </c>
      <c r="W20" s="305">
        <v>0</v>
      </c>
      <c r="X20" s="342">
        <v>0</v>
      </c>
      <c r="Y20" s="305">
        <v>0</v>
      </c>
      <c r="Z20" s="342">
        <v>0</v>
      </c>
      <c r="AA20" s="298">
        <v>0</v>
      </c>
      <c r="AB20" s="342">
        <v>0</v>
      </c>
      <c r="AC20" s="317">
        <v>464.60899999999998</v>
      </c>
      <c r="AD20" s="345">
        <v>22.724159031775109</v>
      </c>
      <c r="AE20" s="298">
        <v>58.094999999999999</v>
      </c>
      <c r="AF20" s="342">
        <v>2.8414430606186603</v>
      </c>
      <c r="AG20" s="298">
        <v>113.55</v>
      </c>
      <c r="AH20" s="342">
        <v>5.5537629664041459</v>
      </c>
      <c r="AI20" s="109" t="s">
        <v>45</v>
      </c>
    </row>
    <row r="21" spans="1:35" ht="30" customHeight="1">
      <c r="A21" s="109" t="s">
        <v>46</v>
      </c>
      <c r="B21" s="501">
        <v>974853.36699999997</v>
      </c>
      <c r="C21" s="298">
        <v>454.67200000000003</v>
      </c>
      <c r="D21" s="342">
        <v>4.6640039968185292</v>
      </c>
      <c r="E21" s="308">
        <v>363.63799999999998</v>
      </c>
      <c r="F21" s="342">
        <v>3.7301815053381255</v>
      </c>
      <c r="G21" s="308">
        <v>8.3789999999999996</v>
      </c>
      <c r="H21" s="342">
        <v>8.5951388010131385E-2</v>
      </c>
      <c r="I21" s="305">
        <v>82.655000000000001</v>
      </c>
      <c r="J21" s="348">
        <v>0.84787110347027195</v>
      </c>
      <c r="K21" s="298">
        <v>229.57499999999999</v>
      </c>
      <c r="L21" s="342">
        <v>2.3052112585901341</v>
      </c>
      <c r="M21" s="311">
        <v>82.007000000000005</v>
      </c>
      <c r="N21" s="342">
        <v>0.82344967737428343</v>
      </c>
      <c r="O21" s="313">
        <v>3.1669999999999998</v>
      </c>
      <c r="P21" s="342">
        <v>3.1800518592856167E-2</v>
      </c>
      <c r="Q21" s="313">
        <v>144.40100000000001</v>
      </c>
      <c r="R21" s="342">
        <v>1.4499610626229946</v>
      </c>
      <c r="S21" s="305">
        <v>0</v>
      </c>
      <c r="T21" s="342">
        <v>0</v>
      </c>
      <c r="U21" s="305">
        <v>0</v>
      </c>
      <c r="V21" s="342">
        <v>0</v>
      </c>
      <c r="W21" s="305">
        <v>0</v>
      </c>
      <c r="X21" s="342">
        <v>0</v>
      </c>
      <c r="Y21" s="305">
        <v>0</v>
      </c>
      <c r="Z21" s="342">
        <v>0</v>
      </c>
      <c r="AA21" s="298">
        <v>-0.30099999999999999</v>
      </c>
      <c r="AB21" s="342">
        <v>-3.0224048299493859E-3</v>
      </c>
      <c r="AC21" s="317">
        <v>1986.7619999999999</v>
      </c>
      <c r="AD21" s="345">
        <v>20.380111176248313</v>
      </c>
      <c r="AE21" s="298">
        <v>218.38</v>
      </c>
      <c r="AF21" s="342">
        <v>2.2401317715303128</v>
      </c>
      <c r="AG21" s="298">
        <v>842.35199999999998</v>
      </c>
      <c r="AH21" s="342">
        <v>8.640807207675163</v>
      </c>
      <c r="AI21" s="109" t="s">
        <v>46</v>
      </c>
    </row>
    <row r="22" spans="1:35" ht="30" customHeight="1">
      <c r="A22" s="109" t="s">
        <v>47</v>
      </c>
      <c r="B22" s="501">
        <v>928713.755</v>
      </c>
      <c r="C22" s="298">
        <v>163.52699999999999</v>
      </c>
      <c r="D22" s="342">
        <v>1.7607901155722625</v>
      </c>
      <c r="E22" s="308">
        <v>135.00299999999999</v>
      </c>
      <c r="F22" s="342">
        <v>1.4536556530273421</v>
      </c>
      <c r="G22" s="308">
        <v>0.13900000000000001</v>
      </c>
      <c r="H22" s="342">
        <v>1.4966936717761871E-3</v>
      </c>
      <c r="I22" s="305">
        <v>28.385000000000002</v>
      </c>
      <c r="J22" s="348">
        <v>0.30563776887314437</v>
      </c>
      <c r="K22" s="298">
        <v>69.436000000000007</v>
      </c>
      <c r="L22" s="342">
        <v>0.73732839990969623</v>
      </c>
      <c r="M22" s="311">
        <v>15.019</v>
      </c>
      <c r="N22" s="342">
        <v>0.15948406069248985</v>
      </c>
      <c r="O22" s="313">
        <v>0.254</v>
      </c>
      <c r="P22" s="342">
        <v>2.6971803326381531E-3</v>
      </c>
      <c r="Q22" s="313">
        <v>54.162999999999997</v>
      </c>
      <c r="R22" s="342">
        <v>0.57514715888456802</v>
      </c>
      <c r="S22" s="305">
        <v>5.8780000000000001</v>
      </c>
      <c r="T22" s="342">
        <v>6.2417425178138052E-2</v>
      </c>
      <c r="U22" s="305">
        <v>5.8780000000000001</v>
      </c>
      <c r="V22" s="342">
        <v>6.2417425178138052E-2</v>
      </c>
      <c r="W22" s="305">
        <v>0</v>
      </c>
      <c r="X22" s="342">
        <v>0</v>
      </c>
      <c r="Y22" s="305">
        <v>0</v>
      </c>
      <c r="Z22" s="342">
        <v>0</v>
      </c>
      <c r="AA22" s="298">
        <v>0</v>
      </c>
      <c r="AB22" s="342">
        <v>0</v>
      </c>
      <c r="AC22" s="317">
        <v>1978.8489999999999</v>
      </c>
      <c r="AD22" s="345">
        <v>21.307415652522558</v>
      </c>
      <c r="AE22" s="298">
        <v>227.143</v>
      </c>
      <c r="AF22" s="342">
        <v>2.4457805085486215</v>
      </c>
      <c r="AG22" s="298">
        <v>421.18700000000001</v>
      </c>
      <c r="AH22" s="342">
        <v>4.5351648743481787</v>
      </c>
      <c r="AI22" s="109" t="s">
        <v>47</v>
      </c>
    </row>
    <row r="23" spans="1:35" ht="30" customHeight="1">
      <c r="A23" s="109" t="s">
        <v>48</v>
      </c>
      <c r="B23" s="501">
        <v>2381781.6150000002</v>
      </c>
      <c r="C23" s="298">
        <v>576.40899999999999</v>
      </c>
      <c r="D23" s="342">
        <v>2.4200749404138797</v>
      </c>
      <c r="E23" s="308">
        <v>485.52499999999998</v>
      </c>
      <c r="F23" s="342">
        <v>2.038495036414159</v>
      </c>
      <c r="G23" s="308">
        <v>7.4139999999999997</v>
      </c>
      <c r="H23" s="342">
        <v>3.112795880742408E-2</v>
      </c>
      <c r="I23" s="305">
        <v>83.47</v>
      </c>
      <c r="J23" s="348">
        <v>0.35045194519229672</v>
      </c>
      <c r="K23" s="298">
        <v>383.72899999999998</v>
      </c>
      <c r="L23" s="342">
        <v>1.5751298580924624</v>
      </c>
      <c r="M23" s="311">
        <v>99.346999999999994</v>
      </c>
      <c r="N23" s="342">
        <v>0.40779932194833296</v>
      </c>
      <c r="O23" s="313">
        <v>4.5060000000000002</v>
      </c>
      <c r="P23" s="342">
        <v>1.8496217748892149E-2</v>
      </c>
      <c r="Q23" s="313">
        <v>279.87599999999998</v>
      </c>
      <c r="R23" s="342">
        <v>1.1488343183952372</v>
      </c>
      <c r="S23" s="305">
        <v>39.598999999999997</v>
      </c>
      <c r="T23" s="342">
        <v>0.16254587808219711</v>
      </c>
      <c r="U23" s="305">
        <v>35.776000000000003</v>
      </c>
      <c r="V23" s="342">
        <v>0.14685323705822584</v>
      </c>
      <c r="W23" s="305">
        <v>0</v>
      </c>
      <c r="X23" s="342">
        <v>0</v>
      </c>
      <c r="Y23" s="305">
        <v>3.823</v>
      </c>
      <c r="Z23" s="342">
        <v>1.5692641023971304E-2</v>
      </c>
      <c r="AA23" s="298">
        <v>-2.1259999999999999</v>
      </c>
      <c r="AB23" s="342">
        <v>-8.7267995859176013E-3</v>
      </c>
      <c r="AC23" s="317">
        <v>6054.2070000000003</v>
      </c>
      <c r="AD23" s="345">
        <v>25.418816577774283</v>
      </c>
      <c r="AE23" s="298">
        <v>494.02699999999999</v>
      </c>
      <c r="AF23" s="342">
        <v>2.0741910042831528</v>
      </c>
      <c r="AG23" s="298">
        <v>1099.873</v>
      </c>
      <c r="AH23" s="342">
        <v>4.6178583001615783</v>
      </c>
      <c r="AI23" s="109" t="s">
        <v>48</v>
      </c>
    </row>
    <row r="24" spans="1:35" ht="30" customHeight="1">
      <c r="A24" s="109" t="s">
        <v>49</v>
      </c>
      <c r="B24" s="501">
        <v>1441763.7649999999</v>
      </c>
      <c r="C24" s="298">
        <v>348.57299999999998</v>
      </c>
      <c r="D24" s="342">
        <v>2.4176845642947615</v>
      </c>
      <c r="E24" s="308">
        <v>295.67500000000001</v>
      </c>
      <c r="F24" s="342">
        <v>2.0507867320413622</v>
      </c>
      <c r="G24" s="308">
        <v>6.5640000000000001</v>
      </c>
      <c r="H24" s="342">
        <v>4.5527569490553817E-2</v>
      </c>
      <c r="I24" s="305">
        <v>46.334000000000003</v>
      </c>
      <c r="J24" s="348">
        <v>0.32137026276284597</v>
      </c>
      <c r="K24" s="298">
        <v>189.626</v>
      </c>
      <c r="L24" s="342">
        <v>1.2849305047462634</v>
      </c>
      <c r="M24" s="311">
        <v>18.010000000000002</v>
      </c>
      <c r="N24" s="342">
        <v>0.12203810864797128</v>
      </c>
      <c r="O24" s="313">
        <v>5.14</v>
      </c>
      <c r="P24" s="342">
        <v>3.4829310297088967E-2</v>
      </c>
      <c r="Q24" s="313">
        <v>166.476</v>
      </c>
      <c r="R24" s="342">
        <v>1.1280630858012028</v>
      </c>
      <c r="S24" s="305">
        <v>40.372999999999998</v>
      </c>
      <c r="T24" s="342">
        <v>0.27357271296194025</v>
      </c>
      <c r="U24" s="305">
        <v>33.295999999999999</v>
      </c>
      <c r="V24" s="342">
        <v>0.22561803806456698</v>
      </c>
      <c r="W24" s="305">
        <v>0</v>
      </c>
      <c r="X24" s="342">
        <v>0</v>
      </c>
      <c r="Y24" s="305">
        <v>7.077</v>
      </c>
      <c r="Z24" s="342">
        <v>4.7954674897373269E-2</v>
      </c>
      <c r="AA24" s="298">
        <v>-0.22800000000000001</v>
      </c>
      <c r="AB24" s="342">
        <v>-1.5449577330226237E-3</v>
      </c>
      <c r="AC24" s="317">
        <v>3513.5839999999998</v>
      </c>
      <c r="AD24" s="345">
        <v>24.370039567473803</v>
      </c>
      <c r="AE24" s="298">
        <v>297.84399999999999</v>
      </c>
      <c r="AF24" s="342">
        <v>2.0658308055064767</v>
      </c>
      <c r="AG24" s="298">
        <v>1958.7070000000001</v>
      </c>
      <c r="AH24" s="342">
        <v>13.585491933902224</v>
      </c>
      <c r="AI24" s="109" t="s">
        <v>49</v>
      </c>
    </row>
    <row r="25" spans="1:35" ht="30" customHeight="1">
      <c r="A25" s="109" t="s">
        <v>50</v>
      </c>
      <c r="B25" s="501">
        <v>276097.37199999997</v>
      </c>
      <c r="C25" s="298">
        <v>35.453000000000003</v>
      </c>
      <c r="D25" s="342">
        <v>1.2840759672279678</v>
      </c>
      <c r="E25" s="308">
        <v>24.975000000000001</v>
      </c>
      <c r="F25" s="342">
        <v>0.90457217390682021</v>
      </c>
      <c r="G25" s="308">
        <v>2.8000000000000001E-2</v>
      </c>
      <c r="H25" s="342">
        <v>1.0141349697453839E-3</v>
      </c>
      <c r="I25" s="305">
        <v>10.45</v>
      </c>
      <c r="J25" s="348">
        <v>0.37848965835140219</v>
      </c>
      <c r="K25" s="298">
        <v>40.927</v>
      </c>
      <c r="L25" s="342">
        <v>1.4822707227549072</v>
      </c>
      <c r="M25" s="311">
        <v>4.157</v>
      </c>
      <c r="N25" s="342">
        <v>0.15055585296973026</v>
      </c>
      <c r="O25" s="313">
        <v>0.24299999999999999</v>
      </c>
      <c r="P25" s="342">
        <v>8.8008352830513462E-3</v>
      </c>
      <c r="Q25" s="313">
        <v>36.527000000000001</v>
      </c>
      <c r="R25" s="342">
        <v>1.3229140345021257</v>
      </c>
      <c r="S25" s="305">
        <v>0.56200000000000006</v>
      </c>
      <c r="T25" s="342">
        <v>2.0354195181378015E-2</v>
      </c>
      <c r="U25" s="305">
        <v>0</v>
      </c>
      <c r="V25" s="342">
        <v>0</v>
      </c>
      <c r="W25" s="305">
        <v>0</v>
      </c>
      <c r="X25" s="342">
        <v>0</v>
      </c>
      <c r="Y25" s="305">
        <v>0.56200000000000006</v>
      </c>
      <c r="Z25" s="342">
        <v>2.0354195181378015E-2</v>
      </c>
      <c r="AA25" s="298">
        <v>0</v>
      </c>
      <c r="AB25" s="342">
        <v>0</v>
      </c>
      <c r="AC25" s="317">
        <v>338.637</v>
      </c>
      <c r="AD25" s="345">
        <v>12.265129419630986</v>
      </c>
      <c r="AE25" s="298">
        <v>16.809999999999999</v>
      </c>
      <c r="AF25" s="342">
        <v>0.60884317290785372</v>
      </c>
      <c r="AG25" s="298">
        <v>458.40600000000001</v>
      </c>
      <c r="AH25" s="342">
        <v>16.603055533610803</v>
      </c>
      <c r="AI25" s="109" t="s">
        <v>50</v>
      </c>
    </row>
    <row r="26" spans="1:35" ht="30" customHeight="1">
      <c r="A26" s="109" t="s">
        <v>51</v>
      </c>
      <c r="B26" s="501">
        <v>135541.00599999999</v>
      </c>
      <c r="C26" s="298">
        <v>50.923999999999999</v>
      </c>
      <c r="D26" s="342">
        <v>3.7570917837218949</v>
      </c>
      <c r="E26" s="308">
        <v>47.734999999999999</v>
      </c>
      <c r="F26" s="342">
        <v>3.5218124321727404</v>
      </c>
      <c r="G26" s="308">
        <v>0.182</v>
      </c>
      <c r="H26" s="342">
        <v>1.3427670737518358E-2</v>
      </c>
      <c r="I26" s="305">
        <v>3.0070000000000001</v>
      </c>
      <c r="J26" s="348">
        <v>0.22185168081163573</v>
      </c>
      <c r="K26" s="298">
        <v>3.218</v>
      </c>
      <c r="L26" s="342">
        <v>0.24175353681680614</v>
      </c>
      <c r="M26" s="311">
        <v>1.9279999999999999</v>
      </c>
      <c r="N26" s="342">
        <v>0.14484177097041709</v>
      </c>
      <c r="O26" s="313">
        <v>0</v>
      </c>
      <c r="P26" s="342">
        <v>0</v>
      </c>
      <c r="Q26" s="313">
        <v>1.29</v>
      </c>
      <c r="R26" s="342">
        <v>9.6911765846389039E-2</v>
      </c>
      <c r="S26" s="305">
        <v>0</v>
      </c>
      <c r="T26" s="342">
        <v>0</v>
      </c>
      <c r="U26" s="305">
        <v>0</v>
      </c>
      <c r="V26" s="342">
        <v>0</v>
      </c>
      <c r="W26" s="305">
        <v>0</v>
      </c>
      <c r="X26" s="342">
        <v>0</v>
      </c>
      <c r="Y26" s="305">
        <v>0</v>
      </c>
      <c r="Z26" s="342">
        <v>0</v>
      </c>
      <c r="AA26" s="298">
        <v>-0.1</v>
      </c>
      <c r="AB26" s="342">
        <v>-7.5125399880921736E-3</v>
      </c>
      <c r="AC26" s="317">
        <v>154.91800000000001</v>
      </c>
      <c r="AD26" s="345">
        <v>11.429603820411367</v>
      </c>
      <c r="AE26" s="298">
        <v>8.9890000000000008</v>
      </c>
      <c r="AF26" s="342">
        <v>0.6631941332942447</v>
      </c>
      <c r="AG26" s="298">
        <v>40.325000000000003</v>
      </c>
      <c r="AH26" s="342">
        <v>2.9751144092880648</v>
      </c>
      <c r="AI26" s="109" t="s">
        <v>51</v>
      </c>
    </row>
    <row r="27" spans="1:35" ht="30" customHeight="1">
      <c r="A27" s="109" t="s">
        <v>52</v>
      </c>
      <c r="B27" s="501">
        <v>140445.52299999999</v>
      </c>
      <c r="C27" s="298">
        <v>35.005000000000003</v>
      </c>
      <c r="D27" s="342">
        <v>2.4924254794508474</v>
      </c>
      <c r="E27" s="308">
        <v>29.259</v>
      </c>
      <c r="F27" s="342">
        <v>2.0832988745394188</v>
      </c>
      <c r="G27" s="308">
        <v>0.17699999999999999</v>
      </c>
      <c r="H27" s="342">
        <v>1.2602751317320382E-2</v>
      </c>
      <c r="I27" s="305">
        <v>5.569</v>
      </c>
      <c r="J27" s="348">
        <v>0.39652385359410858</v>
      </c>
      <c r="K27" s="298">
        <v>12.7</v>
      </c>
      <c r="L27" s="342">
        <v>0.92194829753632335</v>
      </c>
      <c r="M27" s="311">
        <v>2.3580000000000001</v>
      </c>
      <c r="N27" s="342">
        <v>0.17117748705438196</v>
      </c>
      <c r="O27" s="313">
        <v>0.06</v>
      </c>
      <c r="P27" s="342">
        <v>4.3556612482031024E-3</v>
      </c>
      <c r="Q27" s="313">
        <v>10.282</v>
      </c>
      <c r="R27" s="342">
        <v>0.74641514923373831</v>
      </c>
      <c r="S27" s="305">
        <v>0</v>
      </c>
      <c r="T27" s="342">
        <v>0</v>
      </c>
      <c r="U27" s="305">
        <v>0</v>
      </c>
      <c r="V27" s="342">
        <v>0</v>
      </c>
      <c r="W27" s="305">
        <v>0</v>
      </c>
      <c r="X27" s="342">
        <v>0</v>
      </c>
      <c r="Y27" s="305">
        <v>0</v>
      </c>
      <c r="Z27" s="342">
        <v>0</v>
      </c>
      <c r="AA27" s="298">
        <v>-0.84</v>
      </c>
      <c r="AB27" s="342">
        <v>-6.0979257474843437E-2</v>
      </c>
      <c r="AC27" s="317">
        <v>328.245</v>
      </c>
      <c r="AD27" s="345">
        <v>23.371695514993384</v>
      </c>
      <c r="AE27" s="298">
        <v>13.129</v>
      </c>
      <c r="AF27" s="342">
        <v>0.93481085901186045</v>
      </c>
      <c r="AG27" s="298">
        <v>52.085999999999999</v>
      </c>
      <c r="AH27" s="342">
        <v>3.708626582564686</v>
      </c>
      <c r="AI27" s="109" t="s">
        <v>52</v>
      </c>
    </row>
    <row r="28" spans="1:35" ht="30" customHeight="1">
      <c r="A28" s="109" t="s">
        <v>53</v>
      </c>
      <c r="B28" s="501">
        <v>95170.441999999995</v>
      </c>
      <c r="C28" s="298">
        <v>20.128</v>
      </c>
      <c r="D28" s="342">
        <v>2.1149423683458357</v>
      </c>
      <c r="E28" s="308">
        <v>17.18</v>
      </c>
      <c r="F28" s="342">
        <v>1.8051823275129899</v>
      </c>
      <c r="G28" s="308">
        <v>0.70399999999999996</v>
      </c>
      <c r="H28" s="342">
        <v>7.3972547064560232E-2</v>
      </c>
      <c r="I28" s="305">
        <v>2.2440000000000002</v>
      </c>
      <c r="J28" s="348">
        <v>0.23578749376828578</v>
      </c>
      <c r="K28" s="298">
        <v>5.1459999999999999</v>
      </c>
      <c r="L28" s="342">
        <v>0.55924383104933062</v>
      </c>
      <c r="M28" s="311">
        <v>0.41899999999999998</v>
      </c>
      <c r="N28" s="342">
        <v>4.5535010728657122E-2</v>
      </c>
      <c r="O28" s="313">
        <v>0</v>
      </c>
      <c r="P28" s="342">
        <v>0</v>
      </c>
      <c r="Q28" s="313">
        <v>4.7270000000000003</v>
      </c>
      <c r="R28" s="342">
        <v>0.51370882032067355</v>
      </c>
      <c r="S28" s="305">
        <v>0</v>
      </c>
      <c r="T28" s="342">
        <v>0</v>
      </c>
      <c r="U28" s="305">
        <v>0</v>
      </c>
      <c r="V28" s="342">
        <v>0</v>
      </c>
      <c r="W28" s="305">
        <v>0</v>
      </c>
      <c r="X28" s="342">
        <v>0</v>
      </c>
      <c r="Y28" s="305">
        <v>0</v>
      </c>
      <c r="Z28" s="342">
        <v>0</v>
      </c>
      <c r="AA28" s="298">
        <v>0</v>
      </c>
      <c r="AB28" s="342">
        <v>0</v>
      </c>
      <c r="AC28" s="317">
        <v>141.93100000000001</v>
      </c>
      <c r="AD28" s="345">
        <v>14.913348831562642</v>
      </c>
      <c r="AE28" s="298">
        <v>11.147</v>
      </c>
      <c r="AF28" s="342">
        <v>1.1712670200691093</v>
      </c>
      <c r="AG28" s="298">
        <v>16.038</v>
      </c>
      <c r="AH28" s="342">
        <v>1.685187087814513</v>
      </c>
      <c r="AI28" s="109" t="s">
        <v>53</v>
      </c>
    </row>
    <row r="29" spans="1:35" ht="30" customHeight="1">
      <c r="A29" s="109" t="s">
        <v>54</v>
      </c>
      <c r="B29" s="501">
        <v>104535.39200000001</v>
      </c>
      <c r="C29" s="298">
        <v>54.825000000000003</v>
      </c>
      <c r="D29" s="342">
        <v>5.2446352332040806</v>
      </c>
      <c r="E29" s="308">
        <v>46.390999999999998</v>
      </c>
      <c r="F29" s="342">
        <v>4.4378271427919831</v>
      </c>
      <c r="G29" s="308">
        <v>0.13300000000000001</v>
      </c>
      <c r="H29" s="342">
        <v>1.2722963721224674E-2</v>
      </c>
      <c r="I29" s="305">
        <v>8.3010000000000002</v>
      </c>
      <c r="J29" s="348">
        <v>0.79408512669087228</v>
      </c>
      <c r="K29" s="298">
        <v>7.516</v>
      </c>
      <c r="L29" s="342">
        <v>0.71179355070153483</v>
      </c>
      <c r="M29" s="311">
        <v>4.1740000000000004</v>
      </c>
      <c r="N29" s="342">
        <v>0.39529354452211368</v>
      </c>
      <c r="O29" s="313">
        <v>0</v>
      </c>
      <c r="P29" s="342">
        <v>0</v>
      </c>
      <c r="Q29" s="313">
        <v>3.3420000000000001</v>
      </c>
      <c r="R29" s="342">
        <v>0.31650000617942115</v>
      </c>
      <c r="S29" s="305">
        <v>0</v>
      </c>
      <c r="T29" s="342">
        <v>0</v>
      </c>
      <c r="U29" s="305">
        <v>0</v>
      </c>
      <c r="V29" s="342">
        <v>0</v>
      </c>
      <c r="W29" s="305">
        <v>0</v>
      </c>
      <c r="X29" s="342">
        <v>0</v>
      </c>
      <c r="Y29" s="305">
        <v>0</v>
      </c>
      <c r="Z29" s="342">
        <v>0</v>
      </c>
      <c r="AA29" s="298">
        <v>0</v>
      </c>
      <c r="AB29" s="342">
        <v>0</v>
      </c>
      <c r="AC29" s="317">
        <v>188.11500000000001</v>
      </c>
      <c r="AD29" s="345">
        <v>17.995340755023907</v>
      </c>
      <c r="AE29" s="298">
        <v>39.950000000000003</v>
      </c>
      <c r="AF29" s="342">
        <v>3.8216721854355318</v>
      </c>
      <c r="AG29" s="298">
        <v>40.759</v>
      </c>
      <c r="AH29" s="342">
        <v>3.8990622429578679</v>
      </c>
      <c r="AI29" s="109" t="s">
        <v>54</v>
      </c>
    </row>
    <row r="30" spans="1:35" ht="30" customHeight="1">
      <c r="A30" s="109" t="s">
        <v>55</v>
      </c>
      <c r="B30" s="501">
        <v>236792.39199999999</v>
      </c>
      <c r="C30" s="298">
        <v>82.966999999999999</v>
      </c>
      <c r="D30" s="342">
        <v>3.5037865574667619</v>
      </c>
      <c r="E30" s="308">
        <v>63.018999999999998</v>
      </c>
      <c r="F30" s="342">
        <v>2.6613608430460047</v>
      </c>
      <c r="G30" s="308">
        <v>1.0649999999999999</v>
      </c>
      <c r="H30" s="342">
        <v>4.4976107171551358E-2</v>
      </c>
      <c r="I30" s="305">
        <v>18.882999999999999</v>
      </c>
      <c r="J30" s="348">
        <v>0.79744960724920588</v>
      </c>
      <c r="K30" s="298">
        <v>21.247</v>
      </c>
      <c r="L30" s="342">
        <v>0.8399964649539271</v>
      </c>
      <c r="M30" s="311">
        <v>7.9909999999999997</v>
      </c>
      <c r="N30" s="342">
        <v>0.31592280093410041</v>
      </c>
      <c r="O30" s="313">
        <v>6.8000000000000005E-2</v>
      </c>
      <c r="P30" s="342">
        <v>2.6883682221898169E-3</v>
      </c>
      <c r="Q30" s="313">
        <v>13.188000000000001</v>
      </c>
      <c r="R30" s="342">
        <v>0.52138529579763682</v>
      </c>
      <c r="S30" s="305">
        <v>0</v>
      </c>
      <c r="T30" s="342">
        <v>0</v>
      </c>
      <c r="U30" s="305">
        <v>0</v>
      </c>
      <c r="V30" s="342">
        <v>0</v>
      </c>
      <c r="W30" s="305">
        <v>0</v>
      </c>
      <c r="X30" s="342">
        <v>0</v>
      </c>
      <c r="Y30" s="305">
        <v>0</v>
      </c>
      <c r="Z30" s="342">
        <v>0</v>
      </c>
      <c r="AA30" s="298">
        <v>0</v>
      </c>
      <c r="AB30" s="342">
        <v>0</v>
      </c>
      <c r="AC30" s="317">
        <v>384.62599999999998</v>
      </c>
      <c r="AD30" s="345">
        <v>16.243173893863954</v>
      </c>
      <c r="AE30" s="298">
        <v>9.6419999999999995</v>
      </c>
      <c r="AF30" s="342">
        <v>0.40719213647708752</v>
      </c>
      <c r="AG30" s="298">
        <v>94.757000000000005</v>
      </c>
      <c r="AH30" s="342">
        <v>4.0016910678447815</v>
      </c>
      <c r="AI30" s="109" t="s">
        <v>55</v>
      </c>
    </row>
    <row r="31" spans="1:35" ht="30" customHeight="1">
      <c r="A31" s="109" t="s">
        <v>56</v>
      </c>
      <c r="B31" s="501">
        <v>256666.12100000001</v>
      </c>
      <c r="C31" s="298">
        <v>144.43100000000001</v>
      </c>
      <c r="D31" s="342">
        <v>5.6271937814496367</v>
      </c>
      <c r="E31" s="308">
        <v>113.855</v>
      </c>
      <c r="F31" s="342">
        <v>4.4359185215566486</v>
      </c>
      <c r="G31" s="308">
        <v>0.91200000000000003</v>
      </c>
      <c r="H31" s="342">
        <v>3.5532543073731181E-2</v>
      </c>
      <c r="I31" s="305">
        <v>29.664000000000001</v>
      </c>
      <c r="J31" s="348">
        <v>1.1557427168192564</v>
      </c>
      <c r="K31" s="298">
        <v>63.981999999999999</v>
      </c>
      <c r="L31" s="342">
        <v>2.4568326468359993</v>
      </c>
      <c r="M31" s="311">
        <v>11.657999999999999</v>
      </c>
      <c r="N31" s="342">
        <v>0.44765332432268573</v>
      </c>
      <c r="O31" s="313">
        <v>0.14000000000000001</v>
      </c>
      <c r="P31" s="342">
        <v>5.3758333680885232E-3</v>
      </c>
      <c r="Q31" s="313">
        <v>52.183999999999997</v>
      </c>
      <c r="R31" s="342">
        <v>2.0038034891452248</v>
      </c>
      <c r="S31" s="305">
        <v>0</v>
      </c>
      <c r="T31" s="342">
        <v>0</v>
      </c>
      <c r="U31" s="305">
        <v>0</v>
      </c>
      <c r="V31" s="342">
        <v>0</v>
      </c>
      <c r="W31" s="305">
        <v>0</v>
      </c>
      <c r="X31" s="342">
        <v>0</v>
      </c>
      <c r="Y31" s="305">
        <v>0</v>
      </c>
      <c r="Z31" s="342">
        <v>0</v>
      </c>
      <c r="AA31" s="298">
        <v>-0.26300000000000001</v>
      </c>
      <c r="AB31" s="342">
        <v>-1.0098886970052012E-2</v>
      </c>
      <c r="AC31" s="317">
        <v>527.12199999999996</v>
      </c>
      <c r="AD31" s="345">
        <v>20.537264440911542</v>
      </c>
      <c r="AE31" s="298">
        <v>15.631</v>
      </c>
      <c r="AF31" s="342">
        <v>0.60900129472093434</v>
      </c>
      <c r="AG31" s="298">
        <v>200.29900000000001</v>
      </c>
      <c r="AH31" s="342">
        <v>7.8038737336900024</v>
      </c>
      <c r="AI31" s="109" t="s">
        <v>56</v>
      </c>
    </row>
    <row r="32" spans="1:35" ht="30" customHeight="1">
      <c r="A32" s="109" t="s">
        <v>57</v>
      </c>
      <c r="B32" s="501">
        <v>394304.38099999999</v>
      </c>
      <c r="C32" s="298">
        <v>140.82400000000001</v>
      </c>
      <c r="D32" s="342">
        <v>3.5714541046400399</v>
      </c>
      <c r="E32" s="308">
        <v>117.464</v>
      </c>
      <c r="F32" s="342">
        <v>2.9790183842770945</v>
      </c>
      <c r="G32" s="308">
        <v>1.601</v>
      </c>
      <c r="H32" s="342">
        <v>4.0603150184121341E-2</v>
      </c>
      <c r="I32" s="305">
        <v>21.759</v>
      </c>
      <c r="J32" s="348">
        <v>0.55183257017882337</v>
      </c>
      <c r="K32" s="298">
        <v>79.268000000000001</v>
      </c>
      <c r="L32" s="342">
        <v>1.9305078513594549</v>
      </c>
      <c r="M32" s="311">
        <v>21.966999999999999</v>
      </c>
      <c r="N32" s="342">
        <v>0.53498846912768261</v>
      </c>
      <c r="O32" s="313">
        <v>2.3740000000000001</v>
      </c>
      <c r="P32" s="342">
        <v>5.781684461734049E-2</v>
      </c>
      <c r="Q32" s="313">
        <v>54.927</v>
      </c>
      <c r="R32" s="342">
        <v>1.3377025376144318</v>
      </c>
      <c r="S32" s="305">
        <v>0</v>
      </c>
      <c r="T32" s="342">
        <v>0</v>
      </c>
      <c r="U32" s="305">
        <v>0</v>
      </c>
      <c r="V32" s="342">
        <v>0</v>
      </c>
      <c r="W32" s="305">
        <v>0</v>
      </c>
      <c r="X32" s="342">
        <v>0</v>
      </c>
      <c r="Y32" s="305">
        <v>0</v>
      </c>
      <c r="Z32" s="342">
        <v>0</v>
      </c>
      <c r="AA32" s="298">
        <v>-8.6140000000000008</v>
      </c>
      <c r="AB32" s="342">
        <v>-0.20978698379687069</v>
      </c>
      <c r="AC32" s="317">
        <v>706.24400000000003</v>
      </c>
      <c r="AD32" s="345">
        <v>17.911137538185255</v>
      </c>
      <c r="AE32" s="298">
        <v>74.730999999999995</v>
      </c>
      <c r="AF32" s="342">
        <v>1.8952617216799321</v>
      </c>
      <c r="AG32" s="298">
        <v>229.173</v>
      </c>
      <c r="AH32" s="342">
        <v>5.8120835335075824</v>
      </c>
      <c r="AI32" s="109" t="s">
        <v>57</v>
      </c>
    </row>
    <row r="33" spans="1:35" ht="30" customHeight="1">
      <c r="A33" s="109" t="s">
        <v>58</v>
      </c>
      <c r="B33" s="501">
        <v>1147062.8999999999</v>
      </c>
      <c r="C33" s="298">
        <v>420.55</v>
      </c>
      <c r="D33" s="342">
        <v>3.6663203037950232</v>
      </c>
      <c r="E33" s="308">
        <v>337.06299999999999</v>
      </c>
      <c r="F33" s="342">
        <v>2.9384875057854281</v>
      </c>
      <c r="G33" s="308">
        <v>8.4559999999999995</v>
      </c>
      <c r="H33" s="342">
        <v>7.3718712374011924E-2</v>
      </c>
      <c r="I33" s="305">
        <v>75.031000000000006</v>
      </c>
      <c r="J33" s="348">
        <v>0.65411408563558293</v>
      </c>
      <c r="K33" s="298">
        <v>236.34</v>
      </c>
      <c r="L33" s="342">
        <v>2.0107064021576151</v>
      </c>
      <c r="M33" s="311">
        <v>73.31</v>
      </c>
      <c r="N33" s="342">
        <v>0.62369842744425297</v>
      </c>
      <c r="O33" s="313">
        <v>8.1890000000000001</v>
      </c>
      <c r="P33" s="342">
        <v>6.966943694367736E-2</v>
      </c>
      <c r="Q33" s="313">
        <v>154.84100000000001</v>
      </c>
      <c r="R33" s="342">
        <v>1.3173385377696845</v>
      </c>
      <c r="S33" s="305">
        <v>1.7250000000000001</v>
      </c>
      <c r="T33" s="342">
        <v>1.4675757568426361E-2</v>
      </c>
      <c r="U33" s="305">
        <v>1.7250000000000001</v>
      </c>
      <c r="V33" s="342">
        <v>1.4675757568426361E-2</v>
      </c>
      <c r="W33" s="305">
        <v>0</v>
      </c>
      <c r="X33" s="342">
        <v>0</v>
      </c>
      <c r="Y33" s="305">
        <v>0</v>
      </c>
      <c r="Z33" s="342">
        <v>0</v>
      </c>
      <c r="AA33" s="298">
        <v>-1.5349999999999999</v>
      </c>
      <c r="AB33" s="342">
        <v>-1.3059297314512731E-2</v>
      </c>
      <c r="AC33" s="317">
        <v>2145.107</v>
      </c>
      <c r="AD33" s="345">
        <v>18.700866360510833</v>
      </c>
      <c r="AE33" s="298">
        <v>243.35</v>
      </c>
      <c r="AF33" s="342">
        <v>2.1215052810094375</v>
      </c>
      <c r="AG33" s="298">
        <v>805.58100000000002</v>
      </c>
      <c r="AH33" s="342">
        <v>7.0229888875318007</v>
      </c>
      <c r="AI33" s="109" t="s">
        <v>58</v>
      </c>
    </row>
    <row r="34" spans="1:35" ht="30" customHeight="1">
      <c r="A34" s="109" t="s">
        <v>59</v>
      </c>
      <c r="B34" s="501">
        <v>224311.27799999999</v>
      </c>
      <c r="C34" s="298">
        <v>24.748999999999999</v>
      </c>
      <c r="D34" s="342">
        <v>1.1033328426758819</v>
      </c>
      <c r="E34" s="308">
        <v>19.265000000000001</v>
      </c>
      <c r="F34" s="342">
        <v>0.85885115415373814</v>
      </c>
      <c r="G34" s="308">
        <v>0.17599999999999999</v>
      </c>
      <c r="H34" s="342">
        <v>7.8462394565822942E-3</v>
      </c>
      <c r="I34" s="305">
        <v>5.3079999999999998</v>
      </c>
      <c r="J34" s="348">
        <v>0.23663544906556147</v>
      </c>
      <c r="K34" s="298">
        <v>23.25</v>
      </c>
      <c r="L34" s="342">
        <v>1.0123282363088004</v>
      </c>
      <c r="M34" s="311">
        <v>3.2450000000000001</v>
      </c>
      <c r="N34" s="342">
        <v>0.14129054308912076</v>
      </c>
      <c r="O34" s="313">
        <v>0.34100000000000003</v>
      </c>
      <c r="P34" s="342">
        <v>1.4847480799195741E-2</v>
      </c>
      <c r="Q34" s="313">
        <v>19.664000000000001</v>
      </c>
      <c r="R34" s="342">
        <v>0.85619021242048399</v>
      </c>
      <c r="S34" s="305">
        <v>0</v>
      </c>
      <c r="T34" s="342">
        <v>0</v>
      </c>
      <c r="U34" s="305">
        <v>0</v>
      </c>
      <c r="V34" s="342">
        <v>0</v>
      </c>
      <c r="W34" s="305">
        <v>0</v>
      </c>
      <c r="X34" s="342">
        <v>0</v>
      </c>
      <c r="Y34" s="305">
        <v>0</v>
      </c>
      <c r="Z34" s="342">
        <v>0</v>
      </c>
      <c r="AA34" s="298">
        <v>-0.376</v>
      </c>
      <c r="AB34" s="342">
        <v>-1.6371415778585332E-2</v>
      </c>
      <c r="AC34" s="317">
        <v>411.63799999999998</v>
      </c>
      <c r="AD34" s="345">
        <v>18.351194985389903</v>
      </c>
      <c r="AE34" s="298">
        <v>29.673999999999999</v>
      </c>
      <c r="AF34" s="342">
        <v>1.3228938047421763</v>
      </c>
      <c r="AG34" s="298">
        <v>136.149</v>
      </c>
      <c r="AH34" s="342">
        <v>6.0696457714444483</v>
      </c>
      <c r="AI34" s="109" t="s">
        <v>59</v>
      </c>
    </row>
    <row r="35" spans="1:35" ht="30" customHeight="1">
      <c r="A35" s="109" t="s">
        <v>60</v>
      </c>
      <c r="B35" s="501">
        <v>201125.891</v>
      </c>
      <c r="C35" s="298">
        <v>1426.557</v>
      </c>
      <c r="D35" s="342">
        <v>70.928560858432689</v>
      </c>
      <c r="E35" s="308">
        <v>1379.9590000000001</v>
      </c>
      <c r="F35" s="342">
        <v>68.611703502658443</v>
      </c>
      <c r="G35" s="308">
        <v>0.73699999999999999</v>
      </c>
      <c r="H35" s="342">
        <v>3.6643715850586338E-2</v>
      </c>
      <c r="I35" s="305">
        <v>45.860999999999997</v>
      </c>
      <c r="J35" s="348">
        <v>2.2802136399236632</v>
      </c>
      <c r="K35" s="298">
        <v>20.326000000000001</v>
      </c>
      <c r="L35" s="342">
        <v>1.0085874427697585</v>
      </c>
      <c r="M35" s="311">
        <v>9.0510000000000002</v>
      </c>
      <c r="N35" s="342">
        <v>0.44911566193589908</v>
      </c>
      <c r="O35" s="313">
        <v>0</v>
      </c>
      <c r="P35" s="342">
        <v>0</v>
      </c>
      <c r="Q35" s="313">
        <v>11.275</v>
      </c>
      <c r="R35" s="342">
        <v>0.55947178083385951</v>
      </c>
      <c r="S35" s="305">
        <v>0</v>
      </c>
      <c r="T35" s="342">
        <v>0</v>
      </c>
      <c r="U35" s="305">
        <v>0</v>
      </c>
      <c r="V35" s="342">
        <v>0</v>
      </c>
      <c r="W35" s="305">
        <v>0</v>
      </c>
      <c r="X35" s="342">
        <v>0</v>
      </c>
      <c r="Y35" s="305">
        <v>0</v>
      </c>
      <c r="Z35" s="342">
        <v>0</v>
      </c>
      <c r="AA35" s="298">
        <v>-1.38</v>
      </c>
      <c r="AB35" s="342">
        <v>-6.8476368740640878E-2</v>
      </c>
      <c r="AC35" s="317">
        <v>358.29</v>
      </c>
      <c r="AD35" s="345">
        <v>17.814215674500108</v>
      </c>
      <c r="AE35" s="298">
        <v>71.087000000000003</v>
      </c>
      <c r="AF35" s="342">
        <v>3.5344529561338276</v>
      </c>
      <c r="AG35" s="298">
        <v>121.08199999999999</v>
      </c>
      <c r="AH35" s="342">
        <v>6.0202095015206174</v>
      </c>
      <c r="AI35" s="109" t="s">
        <v>60</v>
      </c>
    </row>
    <row r="36" spans="1:35" ht="30" customHeight="1">
      <c r="A36" s="109" t="s">
        <v>61</v>
      </c>
      <c r="B36" s="501">
        <v>304017.22399999999</v>
      </c>
      <c r="C36" s="298">
        <v>77.914000000000001</v>
      </c>
      <c r="D36" s="342">
        <v>2.5628153225950121</v>
      </c>
      <c r="E36" s="308">
        <v>62.024000000000001</v>
      </c>
      <c r="F36" s="342">
        <v>2.040147567428614</v>
      </c>
      <c r="G36" s="308">
        <v>1.25</v>
      </c>
      <c r="H36" s="342">
        <v>4.1116091501447301E-2</v>
      </c>
      <c r="I36" s="305">
        <v>14.64</v>
      </c>
      <c r="J36" s="348">
        <v>0.48155166366495078</v>
      </c>
      <c r="K36" s="298">
        <v>12.477</v>
      </c>
      <c r="L36" s="342">
        <v>0.39027837799417764</v>
      </c>
      <c r="M36" s="311">
        <v>3.0680000000000001</v>
      </c>
      <c r="N36" s="342">
        <v>9.5966503461259678E-2</v>
      </c>
      <c r="O36" s="313">
        <v>9.5000000000000001E-2</v>
      </c>
      <c r="P36" s="342">
        <v>2.9715833861863328E-3</v>
      </c>
      <c r="Q36" s="313">
        <v>9.3140000000000001</v>
      </c>
      <c r="R36" s="342">
        <v>0.2913402911467316</v>
      </c>
      <c r="S36" s="305">
        <v>0</v>
      </c>
      <c r="T36" s="342">
        <v>0</v>
      </c>
      <c r="U36" s="305">
        <v>0</v>
      </c>
      <c r="V36" s="342">
        <v>0</v>
      </c>
      <c r="W36" s="305">
        <v>0</v>
      </c>
      <c r="X36" s="342">
        <v>0</v>
      </c>
      <c r="Y36" s="305">
        <v>0</v>
      </c>
      <c r="Z36" s="342">
        <v>0</v>
      </c>
      <c r="AA36" s="298">
        <v>-0.26600000000000001</v>
      </c>
      <c r="AB36" s="342">
        <v>-8.3204334813217311E-3</v>
      </c>
      <c r="AC36" s="317">
        <v>1269.598</v>
      </c>
      <c r="AD36" s="345">
        <v>41.760726030443593</v>
      </c>
      <c r="AE36" s="298">
        <v>36.334000000000003</v>
      </c>
      <c r="AF36" s="342">
        <v>1.195129654890869</v>
      </c>
      <c r="AG36" s="298">
        <v>292.74</v>
      </c>
      <c r="AH36" s="342">
        <v>9.6290597009069465</v>
      </c>
      <c r="AI36" s="109" t="s">
        <v>61</v>
      </c>
    </row>
    <row r="37" spans="1:35" ht="30" customHeight="1">
      <c r="A37" s="109" t="s">
        <v>62</v>
      </c>
      <c r="B37" s="501">
        <v>1690834.0989999999</v>
      </c>
      <c r="C37" s="298">
        <v>310.64</v>
      </c>
      <c r="D37" s="342">
        <v>1.8371997594779994</v>
      </c>
      <c r="E37" s="308">
        <v>240.214</v>
      </c>
      <c r="F37" s="342">
        <v>1.4206834374943607</v>
      </c>
      <c r="G37" s="308">
        <v>0.93600000000000005</v>
      </c>
      <c r="H37" s="342">
        <v>5.5357293808634038E-3</v>
      </c>
      <c r="I37" s="305">
        <v>69.489999999999995</v>
      </c>
      <c r="J37" s="348">
        <v>0.41098059260277553</v>
      </c>
      <c r="K37" s="298">
        <v>156.58000000000001</v>
      </c>
      <c r="L37" s="342">
        <v>0.89728887912948063</v>
      </c>
      <c r="M37" s="311">
        <v>48.957000000000001</v>
      </c>
      <c r="N37" s="342">
        <v>0.28055033628523424</v>
      </c>
      <c r="O37" s="313">
        <v>2.5539999999999998</v>
      </c>
      <c r="P37" s="342">
        <v>1.4635814262975432E-2</v>
      </c>
      <c r="Q37" s="313">
        <v>105.069</v>
      </c>
      <c r="R37" s="342">
        <v>0.6021027285812709</v>
      </c>
      <c r="S37" s="305">
        <v>30.901</v>
      </c>
      <c r="T37" s="342">
        <v>0.17707959927181044</v>
      </c>
      <c r="U37" s="305">
        <v>16.268000000000001</v>
      </c>
      <c r="V37" s="342">
        <v>9.3224520920158316E-2</v>
      </c>
      <c r="W37" s="305">
        <v>0</v>
      </c>
      <c r="X37" s="342">
        <v>0</v>
      </c>
      <c r="Y37" s="305">
        <v>14.632999999999999</v>
      </c>
      <c r="Z37" s="342">
        <v>8.385507835165211E-2</v>
      </c>
      <c r="AA37" s="298">
        <v>-16.97</v>
      </c>
      <c r="AB37" s="342">
        <v>-9.7247364151406834E-2</v>
      </c>
      <c r="AC37" s="317">
        <v>5975.1509999999998</v>
      </c>
      <c r="AD37" s="345">
        <v>35.338481779695876</v>
      </c>
      <c r="AE37" s="298">
        <v>571.774</v>
      </c>
      <c r="AF37" s="342">
        <v>3.3816091143309741</v>
      </c>
      <c r="AG37" s="298">
        <v>1751.953</v>
      </c>
      <c r="AH37" s="342">
        <v>10.361471897427119</v>
      </c>
      <c r="AI37" s="109" t="s">
        <v>62</v>
      </c>
    </row>
    <row r="38" spans="1:35" ht="30" customHeight="1">
      <c r="A38" s="109" t="s">
        <v>63</v>
      </c>
      <c r="B38" s="501">
        <v>880181.41700000002</v>
      </c>
      <c r="C38" s="298">
        <v>300.52600000000001</v>
      </c>
      <c r="D38" s="342">
        <v>3.4143642912197496</v>
      </c>
      <c r="E38" s="308">
        <v>227.43299999999999</v>
      </c>
      <c r="F38" s="342">
        <v>2.5839332165768729</v>
      </c>
      <c r="G38" s="308">
        <v>2.7959999999999998</v>
      </c>
      <c r="H38" s="342">
        <v>3.176617849454097E-2</v>
      </c>
      <c r="I38" s="305">
        <v>70.296999999999997</v>
      </c>
      <c r="J38" s="348">
        <v>0.79866489614833569</v>
      </c>
      <c r="K38" s="298">
        <v>166.5</v>
      </c>
      <c r="L38" s="342">
        <v>1.8678091109065258</v>
      </c>
      <c r="M38" s="311">
        <v>17.082999999999998</v>
      </c>
      <c r="N38" s="342">
        <v>0.19163833658628335</v>
      </c>
      <c r="O38" s="313">
        <v>6.8000000000000005E-2</v>
      </c>
      <c r="P38" s="342">
        <v>7.6282894619605869E-4</v>
      </c>
      <c r="Q38" s="313">
        <v>149.34899999999999</v>
      </c>
      <c r="R38" s="342">
        <v>1.6754079453740462</v>
      </c>
      <c r="S38" s="305">
        <v>18.561</v>
      </c>
      <c r="T38" s="342">
        <v>0.20821864809330948</v>
      </c>
      <c r="U38" s="305">
        <v>18.561</v>
      </c>
      <c r="V38" s="342">
        <v>0.20821864809330948</v>
      </c>
      <c r="W38" s="305">
        <v>0</v>
      </c>
      <c r="X38" s="342">
        <v>0</v>
      </c>
      <c r="Y38" s="305">
        <v>0</v>
      </c>
      <c r="Z38" s="342">
        <v>0</v>
      </c>
      <c r="AA38" s="298">
        <v>0</v>
      </c>
      <c r="AB38" s="342">
        <v>0</v>
      </c>
      <c r="AC38" s="317">
        <v>1779.61</v>
      </c>
      <c r="AD38" s="345">
        <v>20.218672714831925</v>
      </c>
      <c r="AE38" s="298">
        <v>254.684</v>
      </c>
      <c r="AF38" s="342">
        <v>2.8935398439569648</v>
      </c>
      <c r="AG38" s="298">
        <v>498.851</v>
      </c>
      <c r="AH38" s="342">
        <v>5.6675929571460149</v>
      </c>
      <c r="AI38" s="109" t="s">
        <v>63</v>
      </c>
    </row>
    <row r="39" spans="1:35" ht="30" customHeight="1">
      <c r="A39" s="109" t="s">
        <v>64</v>
      </c>
      <c r="B39" s="501">
        <v>160872.01199999999</v>
      </c>
      <c r="C39" s="298">
        <v>105.04900000000001</v>
      </c>
      <c r="D39" s="342">
        <v>6.5299736538385567</v>
      </c>
      <c r="E39" s="308">
        <v>74.784999999999997</v>
      </c>
      <c r="F39" s="342">
        <v>4.6487265914222551</v>
      </c>
      <c r="G39" s="308">
        <v>0.13700000000000001</v>
      </c>
      <c r="H39" s="342">
        <v>8.516086688839325E-3</v>
      </c>
      <c r="I39" s="305">
        <v>30.126999999999999</v>
      </c>
      <c r="J39" s="348">
        <v>1.8727309757274622</v>
      </c>
      <c r="K39" s="298">
        <v>20.66</v>
      </c>
      <c r="L39" s="342">
        <v>1.2499144969146885</v>
      </c>
      <c r="M39" s="311">
        <v>7.4589999999999996</v>
      </c>
      <c r="N39" s="342">
        <v>0.45126390283091294</v>
      </c>
      <c r="O39" s="313">
        <v>0</v>
      </c>
      <c r="P39" s="342">
        <v>0</v>
      </c>
      <c r="Q39" s="313">
        <v>13.201000000000001</v>
      </c>
      <c r="R39" s="342">
        <v>0.79865059408377559</v>
      </c>
      <c r="S39" s="305">
        <v>2.4769999999999999</v>
      </c>
      <c r="T39" s="342">
        <v>0.14985664128062359</v>
      </c>
      <c r="U39" s="305">
        <v>2.4769999999999999</v>
      </c>
      <c r="V39" s="342">
        <v>0.14985664128062359</v>
      </c>
      <c r="W39" s="305">
        <v>0</v>
      </c>
      <c r="X39" s="342">
        <v>0</v>
      </c>
      <c r="Y39" s="305">
        <v>0</v>
      </c>
      <c r="Z39" s="342">
        <v>0</v>
      </c>
      <c r="AA39" s="298">
        <v>0</v>
      </c>
      <c r="AB39" s="342">
        <v>0</v>
      </c>
      <c r="AC39" s="317">
        <v>507.01900000000001</v>
      </c>
      <c r="AD39" s="345">
        <v>31.516917933493616</v>
      </c>
      <c r="AE39" s="298">
        <v>22.731999999999999</v>
      </c>
      <c r="AF39" s="342">
        <v>1.4130487781802592</v>
      </c>
      <c r="AG39" s="298">
        <v>141.25</v>
      </c>
      <c r="AH39" s="342">
        <v>8.780271859843463</v>
      </c>
      <c r="AI39" s="109" t="s">
        <v>64</v>
      </c>
    </row>
    <row r="40" spans="1:35" ht="30" customHeight="1">
      <c r="A40" s="109" t="s">
        <v>65</v>
      </c>
      <c r="B40" s="501">
        <v>116264.626</v>
      </c>
      <c r="C40" s="298">
        <v>34.183</v>
      </c>
      <c r="D40" s="342">
        <v>2.9401032090362551</v>
      </c>
      <c r="E40" s="308">
        <v>23.972000000000001</v>
      </c>
      <c r="F40" s="342">
        <v>2.0618481153502355</v>
      </c>
      <c r="G40" s="308">
        <v>0.60599999999999998</v>
      </c>
      <c r="H40" s="342">
        <v>5.212247446613727E-2</v>
      </c>
      <c r="I40" s="305">
        <v>9.6050000000000004</v>
      </c>
      <c r="J40" s="348">
        <v>0.82613261921988212</v>
      </c>
      <c r="K40" s="298">
        <v>22.201000000000001</v>
      </c>
      <c r="L40" s="342">
        <v>1.8325950720018112</v>
      </c>
      <c r="M40" s="311">
        <v>1.9019999999999999</v>
      </c>
      <c r="N40" s="342">
        <v>0.15700174888281809</v>
      </c>
      <c r="O40" s="313">
        <v>1.7999999999999999E-2</v>
      </c>
      <c r="P40" s="342">
        <v>1.4858209673452815E-3</v>
      </c>
      <c r="Q40" s="313">
        <v>20.280999999999999</v>
      </c>
      <c r="R40" s="342">
        <v>1.6741075021516476</v>
      </c>
      <c r="S40" s="305">
        <v>0</v>
      </c>
      <c r="T40" s="342">
        <v>0</v>
      </c>
      <c r="U40" s="305">
        <v>0</v>
      </c>
      <c r="V40" s="342">
        <v>0</v>
      </c>
      <c r="W40" s="305">
        <v>0</v>
      </c>
      <c r="X40" s="342">
        <v>0</v>
      </c>
      <c r="Y40" s="305">
        <v>0</v>
      </c>
      <c r="Z40" s="342">
        <v>0</v>
      </c>
      <c r="AA40" s="298">
        <v>0</v>
      </c>
      <c r="AB40" s="342">
        <v>0</v>
      </c>
      <c r="AC40" s="317">
        <v>281.33800000000002</v>
      </c>
      <c r="AD40" s="345">
        <v>24.198073797614075</v>
      </c>
      <c r="AE40" s="298">
        <v>24.791</v>
      </c>
      <c r="AF40" s="342">
        <v>2.1322908654950647</v>
      </c>
      <c r="AG40" s="298">
        <v>54.338999999999999</v>
      </c>
      <c r="AH40" s="342">
        <v>4.6737345544809132</v>
      </c>
      <c r="AI40" s="109" t="s">
        <v>65</v>
      </c>
    </row>
    <row r="41" spans="1:35" ht="30" customHeight="1">
      <c r="A41" s="109" t="s">
        <v>66</v>
      </c>
      <c r="B41" s="501">
        <v>73024.270999999993</v>
      </c>
      <c r="C41" s="298">
        <v>33.798000000000002</v>
      </c>
      <c r="D41" s="342">
        <v>4.6283241910076729</v>
      </c>
      <c r="E41" s="308">
        <v>30.585999999999999</v>
      </c>
      <c r="F41" s="342">
        <v>4.1884704333440039</v>
      </c>
      <c r="G41" s="308">
        <v>0.35699999999999998</v>
      </c>
      <c r="H41" s="342">
        <v>4.8887855381671667E-2</v>
      </c>
      <c r="I41" s="305">
        <v>2.855</v>
      </c>
      <c r="J41" s="348">
        <v>0.39096590228199612</v>
      </c>
      <c r="K41" s="298">
        <v>11.36</v>
      </c>
      <c r="L41" s="342">
        <v>1.5615592069709543</v>
      </c>
      <c r="M41" s="311">
        <v>5.8120000000000003</v>
      </c>
      <c r="N41" s="342">
        <v>0.79892448159464668</v>
      </c>
      <c r="O41" s="313">
        <v>0</v>
      </c>
      <c r="P41" s="342">
        <v>0</v>
      </c>
      <c r="Q41" s="313">
        <v>5.548</v>
      </c>
      <c r="R41" s="342">
        <v>0.76263472537630772</v>
      </c>
      <c r="S41" s="305">
        <v>0</v>
      </c>
      <c r="T41" s="342">
        <v>0</v>
      </c>
      <c r="U41" s="305">
        <v>0</v>
      </c>
      <c r="V41" s="342">
        <v>0</v>
      </c>
      <c r="W41" s="305">
        <v>0</v>
      </c>
      <c r="X41" s="342">
        <v>0</v>
      </c>
      <c r="Y41" s="305">
        <v>0</v>
      </c>
      <c r="Z41" s="342">
        <v>0</v>
      </c>
      <c r="AA41" s="298">
        <v>-0.52100000000000002</v>
      </c>
      <c r="AB41" s="342">
        <v>-7.1617284052100993E-2</v>
      </c>
      <c r="AC41" s="317">
        <v>143.62200000000001</v>
      </c>
      <c r="AD41" s="345">
        <v>19.667707466740755</v>
      </c>
      <c r="AE41" s="298">
        <v>0</v>
      </c>
      <c r="AF41" s="342">
        <v>0</v>
      </c>
      <c r="AG41" s="298">
        <v>31.954000000000001</v>
      </c>
      <c r="AH41" s="342">
        <v>4.3758054085880573</v>
      </c>
      <c r="AI41" s="109" t="s">
        <v>66</v>
      </c>
    </row>
    <row r="42" spans="1:35" ht="30" customHeight="1">
      <c r="A42" s="109" t="s">
        <v>67</v>
      </c>
      <c r="B42" s="501">
        <v>67663.175000000003</v>
      </c>
      <c r="C42" s="298">
        <v>54.302999999999997</v>
      </c>
      <c r="D42" s="342">
        <v>8.0254880147140586</v>
      </c>
      <c r="E42" s="308">
        <v>50.63</v>
      </c>
      <c r="F42" s="342">
        <v>7.4826521220737865</v>
      </c>
      <c r="G42" s="308">
        <v>0.14499999999999999</v>
      </c>
      <c r="H42" s="342">
        <v>2.1429677221029016E-2</v>
      </c>
      <c r="I42" s="305">
        <v>3.528</v>
      </c>
      <c r="J42" s="348">
        <v>0.52140621541924392</v>
      </c>
      <c r="K42" s="298">
        <v>23.408000000000001</v>
      </c>
      <c r="L42" s="342">
        <v>3.3514199000263765</v>
      </c>
      <c r="M42" s="311">
        <v>3.5179999999999998</v>
      </c>
      <c r="N42" s="342">
        <v>0.5036865690487351</v>
      </c>
      <c r="O42" s="313">
        <v>0.71199999999999997</v>
      </c>
      <c r="P42" s="342">
        <v>0.10193997645329717</v>
      </c>
      <c r="Q42" s="313">
        <v>19.178000000000001</v>
      </c>
      <c r="R42" s="342">
        <v>2.745793354524344</v>
      </c>
      <c r="S42" s="305">
        <v>0</v>
      </c>
      <c r="T42" s="342">
        <v>0</v>
      </c>
      <c r="U42" s="305">
        <v>0</v>
      </c>
      <c r="V42" s="342">
        <v>0</v>
      </c>
      <c r="W42" s="305">
        <v>0</v>
      </c>
      <c r="X42" s="342">
        <v>0</v>
      </c>
      <c r="Y42" s="305">
        <v>0</v>
      </c>
      <c r="Z42" s="342">
        <v>0</v>
      </c>
      <c r="AA42" s="298">
        <v>-0.46800000000000003</v>
      </c>
      <c r="AB42" s="342">
        <v>-6.7005490140650381E-2</v>
      </c>
      <c r="AC42" s="317">
        <v>195.00800000000001</v>
      </c>
      <c r="AD42" s="345">
        <v>28.820403417368457</v>
      </c>
      <c r="AE42" s="298">
        <v>22.126999999999999</v>
      </c>
      <c r="AF42" s="342">
        <v>3.2701687439290277</v>
      </c>
      <c r="AG42" s="298">
        <v>442.91399999999999</v>
      </c>
      <c r="AH42" s="342">
        <v>65.458648666723064</v>
      </c>
      <c r="AI42" s="109" t="s">
        <v>67</v>
      </c>
    </row>
    <row r="43" spans="1:35" ht="30" customHeight="1">
      <c r="A43" s="109" t="s">
        <v>68</v>
      </c>
      <c r="B43" s="501">
        <v>325409.03000000003</v>
      </c>
      <c r="C43" s="298">
        <v>44.738999999999997</v>
      </c>
      <c r="D43" s="342">
        <v>1.3748542872335163</v>
      </c>
      <c r="E43" s="308">
        <v>36.557000000000002</v>
      </c>
      <c r="F43" s="342">
        <v>1.1234168885848066</v>
      </c>
      <c r="G43" s="308">
        <v>0</v>
      </c>
      <c r="H43" s="342">
        <v>0</v>
      </c>
      <c r="I43" s="305">
        <v>8.1820000000000004</v>
      </c>
      <c r="J43" s="348">
        <v>0.2514373986487099</v>
      </c>
      <c r="K43" s="298">
        <v>56.158000000000001</v>
      </c>
      <c r="L43" s="342">
        <v>1.7346438420633195</v>
      </c>
      <c r="M43" s="311">
        <v>7.024</v>
      </c>
      <c r="N43" s="342">
        <v>0.2169617569474119</v>
      </c>
      <c r="O43" s="313">
        <v>0</v>
      </c>
      <c r="P43" s="342">
        <v>0</v>
      </c>
      <c r="Q43" s="313">
        <v>49.134</v>
      </c>
      <c r="R43" s="342">
        <v>1.5176820851159076</v>
      </c>
      <c r="S43" s="305">
        <v>0</v>
      </c>
      <c r="T43" s="342">
        <v>0</v>
      </c>
      <c r="U43" s="305">
        <v>0</v>
      </c>
      <c r="V43" s="342">
        <v>0</v>
      </c>
      <c r="W43" s="305">
        <v>0</v>
      </c>
      <c r="X43" s="342">
        <v>0</v>
      </c>
      <c r="Y43" s="305">
        <v>0</v>
      </c>
      <c r="Z43" s="342">
        <v>0</v>
      </c>
      <c r="AA43" s="298">
        <v>-0.02</v>
      </c>
      <c r="AB43" s="342">
        <v>-6.1777265645618416E-4</v>
      </c>
      <c r="AC43" s="317">
        <v>550.13699999999994</v>
      </c>
      <c r="AD43" s="345">
        <v>16.906015177267818</v>
      </c>
      <c r="AE43" s="298">
        <v>47.954999999999998</v>
      </c>
      <c r="AF43" s="342">
        <v>1.4736837511853924</v>
      </c>
      <c r="AG43" s="298">
        <v>464.55200000000002</v>
      </c>
      <c r="AH43" s="342">
        <v>14.275940652292286</v>
      </c>
      <c r="AI43" s="109" t="s">
        <v>68</v>
      </c>
    </row>
    <row r="44" spans="1:35" ht="30" customHeight="1">
      <c r="A44" s="109" t="s">
        <v>69</v>
      </c>
      <c r="B44" s="501">
        <v>398189.36300000001</v>
      </c>
      <c r="C44" s="298">
        <v>71.552999999999997</v>
      </c>
      <c r="D44" s="342">
        <v>1.7969591015920734</v>
      </c>
      <c r="E44" s="308">
        <v>56.8</v>
      </c>
      <c r="F44" s="342">
        <v>1.4264569895102897</v>
      </c>
      <c r="G44" s="308">
        <v>0.108</v>
      </c>
      <c r="H44" s="342">
        <v>2.7122773744209733E-3</v>
      </c>
      <c r="I44" s="305">
        <v>14.645</v>
      </c>
      <c r="J44" s="348">
        <v>0.3677898347073626</v>
      </c>
      <c r="K44" s="298">
        <v>55.360999999999997</v>
      </c>
      <c r="L44" s="342">
        <v>1.3476233987927897</v>
      </c>
      <c r="M44" s="311">
        <v>12.935</v>
      </c>
      <c r="N44" s="342">
        <v>0.31486983008588604</v>
      </c>
      <c r="O44" s="313">
        <v>0</v>
      </c>
      <c r="P44" s="342">
        <v>0</v>
      </c>
      <c r="Q44" s="313">
        <v>42.426000000000002</v>
      </c>
      <c r="R44" s="342">
        <v>1.0327535687069038</v>
      </c>
      <c r="S44" s="305">
        <v>0.72399999999999998</v>
      </c>
      <c r="T44" s="342">
        <v>1.7623947196148546E-2</v>
      </c>
      <c r="U44" s="305">
        <v>0.72399999999999998</v>
      </c>
      <c r="V44" s="342">
        <v>1.7623947196148546E-2</v>
      </c>
      <c r="W44" s="305">
        <v>0</v>
      </c>
      <c r="X44" s="342">
        <v>0</v>
      </c>
      <c r="Y44" s="305">
        <v>0</v>
      </c>
      <c r="Z44" s="342">
        <v>0</v>
      </c>
      <c r="AA44" s="298">
        <v>-0.71</v>
      </c>
      <c r="AB44" s="342">
        <v>-1.7283152637107002E-2</v>
      </c>
      <c r="AC44" s="317">
        <v>771.23199999999997</v>
      </c>
      <c r="AD44" s="345">
        <v>19.368473185457741</v>
      </c>
      <c r="AE44" s="298">
        <v>61.286000000000001</v>
      </c>
      <c r="AF44" s="342">
        <v>1.5391169552663315</v>
      </c>
      <c r="AG44" s="298">
        <v>674.94399999999996</v>
      </c>
      <c r="AH44" s="342">
        <v>16.95032722408509</v>
      </c>
      <c r="AI44" s="109" t="s">
        <v>69</v>
      </c>
    </row>
    <row r="45" spans="1:35" ht="30" customHeight="1">
      <c r="A45" s="109" t="s">
        <v>70</v>
      </c>
      <c r="B45" s="501">
        <v>150492.489</v>
      </c>
      <c r="C45" s="298">
        <v>46.356999999999999</v>
      </c>
      <c r="D45" s="342">
        <v>3.0803530666570342</v>
      </c>
      <c r="E45" s="308">
        <v>34.680999999999997</v>
      </c>
      <c r="F45" s="342">
        <v>2.3045003927073062</v>
      </c>
      <c r="G45" s="308">
        <v>0.12</v>
      </c>
      <c r="H45" s="342">
        <v>7.973819876153419E-3</v>
      </c>
      <c r="I45" s="305">
        <v>11.555999999999999</v>
      </c>
      <c r="J45" s="348">
        <v>0.76787885407357437</v>
      </c>
      <c r="K45" s="298">
        <v>6.6550000000000002</v>
      </c>
      <c r="L45" s="342">
        <v>0.42916621784958725</v>
      </c>
      <c r="M45" s="311">
        <v>1.494</v>
      </c>
      <c r="N45" s="342">
        <v>9.634475273738291E-2</v>
      </c>
      <c r="O45" s="313">
        <v>0</v>
      </c>
      <c r="P45" s="342">
        <v>0</v>
      </c>
      <c r="Q45" s="313">
        <v>5.1609999999999996</v>
      </c>
      <c r="R45" s="342">
        <v>0.33282146511220428</v>
      </c>
      <c r="S45" s="305">
        <v>0</v>
      </c>
      <c r="T45" s="342">
        <v>0</v>
      </c>
      <c r="U45" s="305">
        <v>0</v>
      </c>
      <c r="V45" s="342">
        <v>0</v>
      </c>
      <c r="W45" s="305">
        <v>0</v>
      </c>
      <c r="X45" s="342">
        <v>0</v>
      </c>
      <c r="Y45" s="305">
        <v>0</v>
      </c>
      <c r="Z45" s="342">
        <v>0</v>
      </c>
      <c r="AA45" s="298">
        <v>-0.41199999999999998</v>
      </c>
      <c r="AB45" s="342">
        <v>-2.6568967957029292E-2</v>
      </c>
      <c r="AC45" s="317">
        <v>223.16800000000001</v>
      </c>
      <c r="AD45" s="345">
        <v>14.829178617678387</v>
      </c>
      <c r="AE45" s="298">
        <v>35.484999999999999</v>
      </c>
      <c r="AF45" s="342">
        <v>2.3579249858775344</v>
      </c>
      <c r="AG45" s="298">
        <v>182.33</v>
      </c>
      <c r="AH45" s="342">
        <v>12.115554816825444</v>
      </c>
      <c r="AI45" s="109" t="s">
        <v>70</v>
      </c>
    </row>
    <row r="46" spans="1:35" ht="30" customHeight="1">
      <c r="A46" s="109" t="s">
        <v>71</v>
      </c>
      <c r="B46" s="501">
        <v>110631.556</v>
      </c>
      <c r="C46" s="298">
        <v>38.008000000000003</v>
      </c>
      <c r="D46" s="342">
        <v>3.4355478106083948</v>
      </c>
      <c r="E46" s="308">
        <v>28.042999999999999</v>
      </c>
      <c r="F46" s="342">
        <v>2.5348102308169649</v>
      </c>
      <c r="G46" s="308">
        <v>0</v>
      </c>
      <c r="H46" s="342">
        <v>0</v>
      </c>
      <c r="I46" s="305">
        <v>9.9649999999999999</v>
      </c>
      <c r="J46" s="348">
        <v>0.90073757979142954</v>
      </c>
      <c r="K46" s="298">
        <v>14.542</v>
      </c>
      <c r="L46" s="342">
        <v>1.2630397249270526</v>
      </c>
      <c r="M46" s="311">
        <v>1.516</v>
      </c>
      <c r="N46" s="342">
        <v>0.13167158733251352</v>
      </c>
      <c r="O46" s="313">
        <v>0</v>
      </c>
      <c r="P46" s="342">
        <v>0</v>
      </c>
      <c r="Q46" s="313">
        <v>13.026</v>
      </c>
      <c r="R46" s="342">
        <v>1.1313681375945392</v>
      </c>
      <c r="S46" s="305">
        <v>0</v>
      </c>
      <c r="T46" s="342">
        <v>0</v>
      </c>
      <c r="U46" s="305">
        <v>0</v>
      </c>
      <c r="V46" s="342">
        <v>0</v>
      </c>
      <c r="W46" s="305">
        <v>0</v>
      </c>
      <c r="X46" s="342">
        <v>0</v>
      </c>
      <c r="Y46" s="305">
        <v>0</v>
      </c>
      <c r="Z46" s="342">
        <v>0</v>
      </c>
      <c r="AA46" s="298">
        <v>0</v>
      </c>
      <c r="AB46" s="342">
        <v>0</v>
      </c>
      <c r="AC46" s="317">
        <v>289.78300000000002</v>
      </c>
      <c r="AD46" s="345">
        <v>26.193521132433503</v>
      </c>
      <c r="AE46" s="298">
        <v>25.289000000000001</v>
      </c>
      <c r="AF46" s="342">
        <v>2.2858758309428464</v>
      </c>
      <c r="AG46" s="298">
        <v>102.468</v>
      </c>
      <c r="AH46" s="342">
        <v>9.2620951656867234</v>
      </c>
      <c r="AI46" s="109" t="s">
        <v>71</v>
      </c>
    </row>
    <row r="47" spans="1:35" ht="30" customHeight="1">
      <c r="A47" s="109" t="s">
        <v>72</v>
      </c>
      <c r="B47" s="501">
        <v>159620.666</v>
      </c>
      <c r="C47" s="298">
        <v>43.323</v>
      </c>
      <c r="D47" s="342">
        <v>2.7141222427927971</v>
      </c>
      <c r="E47" s="308">
        <v>28.32</v>
      </c>
      <c r="F47" s="342">
        <v>1.7742063549590754</v>
      </c>
      <c r="G47" s="308">
        <v>7.4999999999999997E-2</v>
      </c>
      <c r="H47" s="342">
        <v>4.6986397112263644E-3</v>
      </c>
      <c r="I47" s="305">
        <v>14.928000000000001</v>
      </c>
      <c r="J47" s="348">
        <v>0.93521724812249574</v>
      </c>
      <c r="K47" s="298">
        <v>37.082000000000001</v>
      </c>
      <c r="L47" s="342">
        <v>2.3069860885354467</v>
      </c>
      <c r="M47" s="311">
        <v>5.4749999999999996</v>
      </c>
      <c r="N47" s="342">
        <v>0.34061670985199211</v>
      </c>
      <c r="O47" s="313">
        <v>0</v>
      </c>
      <c r="P47" s="342">
        <v>0</v>
      </c>
      <c r="Q47" s="313">
        <v>31.606999999999999</v>
      </c>
      <c r="R47" s="342">
        <v>1.9663693786834548</v>
      </c>
      <c r="S47" s="305">
        <v>0</v>
      </c>
      <c r="T47" s="342">
        <v>0</v>
      </c>
      <c r="U47" s="305">
        <v>0</v>
      </c>
      <c r="V47" s="342">
        <v>0</v>
      </c>
      <c r="W47" s="305">
        <v>0</v>
      </c>
      <c r="X47" s="342">
        <v>0</v>
      </c>
      <c r="Y47" s="305">
        <v>0</v>
      </c>
      <c r="Z47" s="342">
        <v>0</v>
      </c>
      <c r="AA47" s="298">
        <v>-0.82099999999999995</v>
      </c>
      <c r="AB47" s="342">
        <v>-5.1076953203376352E-2</v>
      </c>
      <c r="AC47" s="317">
        <v>315.89999999999998</v>
      </c>
      <c r="AD47" s="345">
        <v>19.790670463685444</v>
      </c>
      <c r="AE47" s="298">
        <v>20.998999999999999</v>
      </c>
      <c r="AF47" s="342">
        <v>1.3155564706138989</v>
      </c>
      <c r="AG47" s="298">
        <v>52.069000000000003</v>
      </c>
      <c r="AH47" s="342">
        <v>3.2620462816512745</v>
      </c>
      <c r="AI47" s="109" t="s">
        <v>72</v>
      </c>
    </row>
    <row r="48" spans="1:35" ht="30" customHeight="1">
      <c r="A48" s="109" t="s">
        <v>73</v>
      </c>
      <c r="B48" s="501">
        <v>140959.894</v>
      </c>
      <c r="C48" s="298">
        <v>44.582000000000001</v>
      </c>
      <c r="D48" s="342">
        <v>3.1627435815183005</v>
      </c>
      <c r="E48" s="308">
        <v>28.649000000000001</v>
      </c>
      <c r="F48" s="342">
        <v>2.0324220731891298</v>
      </c>
      <c r="G48" s="308">
        <v>1.7270000000000001</v>
      </c>
      <c r="H48" s="342">
        <v>0.12251711823790105</v>
      </c>
      <c r="I48" s="305">
        <v>14.206</v>
      </c>
      <c r="J48" s="348">
        <v>1.0078043900912694</v>
      </c>
      <c r="K48" s="298">
        <v>30.213999999999999</v>
      </c>
      <c r="L48" s="342">
        <v>2.1097001287337886</v>
      </c>
      <c r="M48" s="311">
        <v>5.5570000000000004</v>
      </c>
      <c r="N48" s="342">
        <v>0.38801891889103279</v>
      </c>
      <c r="O48" s="313">
        <v>0.184</v>
      </c>
      <c r="P48" s="342">
        <v>1.2847846153671051E-2</v>
      </c>
      <c r="Q48" s="313">
        <v>24.472999999999999</v>
      </c>
      <c r="R48" s="342">
        <v>1.7088333636890849</v>
      </c>
      <c r="S48" s="305">
        <v>0</v>
      </c>
      <c r="T48" s="342">
        <v>0</v>
      </c>
      <c r="U48" s="305">
        <v>0</v>
      </c>
      <c r="V48" s="342">
        <v>0</v>
      </c>
      <c r="W48" s="305">
        <v>0</v>
      </c>
      <c r="X48" s="342">
        <v>0</v>
      </c>
      <c r="Y48" s="305">
        <v>0</v>
      </c>
      <c r="Z48" s="342">
        <v>0</v>
      </c>
      <c r="AA48" s="298">
        <v>-0.23599999999999999</v>
      </c>
      <c r="AB48" s="342">
        <v>-1.6478759197099825E-2</v>
      </c>
      <c r="AC48" s="317">
        <v>305.077</v>
      </c>
      <c r="AD48" s="345">
        <v>21.642822745028454</v>
      </c>
      <c r="AE48" s="298">
        <v>36.372</v>
      </c>
      <c r="AF48" s="342">
        <v>2.5803084102773233</v>
      </c>
      <c r="AG48" s="298">
        <v>76.766999999999996</v>
      </c>
      <c r="AH48" s="342">
        <v>5.446017148679184</v>
      </c>
      <c r="AI48" s="109" t="s">
        <v>73</v>
      </c>
    </row>
    <row r="49" spans="1:35" ht="30" customHeight="1">
      <c r="A49" s="109" t="s">
        <v>74</v>
      </c>
      <c r="B49" s="501">
        <v>75723.134999999995</v>
      </c>
      <c r="C49" s="298">
        <v>8.6210000000000004</v>
      </c>
      <c r="D49" s="342">
        <v>1.1384895778549053</v>
      </c>
      <c r="E49" s="308">
        <v>7.3289999999999997</v>
      </c>
      <c r="F49" s="342">
        <v>0.96786801021906987</v>
      </c>
      <c r="G49" s="308">
        <v>2.9000000000000001E-2</v>
      </c>
      <c r="H49" s="342">
        <v>3.8297410692254099E-3</v>
      </c>
      <c r="I49" s="305">
        <v>1.2629999999999999</v>
      </c>
      <c r="J49" s="348">
        <v>0.16679182656661007</v>
      </c>
      <c r="K49" s="298">
        <v>39.018999999999998</v>
      </c>
      <c r="L49" s="342">
        <v>5.2946268490994752</v>
      </c>
      <c r="M49" s="311">
        <v>3.2610000000000001</v>
      </c>
      <c r="N49" s="342">
        <v>0.44249668507428147</v>
      </c>
      <c r="O49" s="313">
        <v>1.627</v>
      </c>
      <c r="P49" s="342">
        <v>0.22077341509225881</v>
      </c>
      <c r="Q49" s="313">
        <v>34.131</v>
      </c>
      <c r="R49" s="342">
        <v>4.6313567489329355</v>
      </c>
      <c r="S49" s="305">
        <v>0</v>
      </c>
      <c r="T49" s="342">
        <v>0</v>
      </c>
      <c r="U49" s="305">
        <v>0</v>
      </c>
      <c r="V49" s="342">
        <v>0</v>
      </c>
      <c r="W49" s="305">
        <v>0</v>
      </c>
      <c r="X49" s="342">
        <v>0</v>
      </c>
      <c r="Y49" s="305">
        <v>0</v>
      </c>
      <c r="Z49" s="342">
        <v>0</v>
      </c>
      <c r="AA49" s="298">
        <v>0</v>
      </c>
      <c r="AB49" s="342">
        <v>0</v>
      </c>
      <c r="AC49" s="317">
        <v>122.703</v>
      </c>
      <c r="AD49" s="345">
        <v>16.204162704040186</v>
      </c>
      <c r="AE49" s="298">
        <v>5.9740000000000002</v>
      </c>
      <c r="AF49" s="342">
        <v>0.78892666026043445</v>
      </c>
      <c r="AG49" s="298">
        <v>182.28399999999999</v>
      </c>
      <c r="AH49" s="342">
        <v>24.072431760782223</v>
      </c>
      <c r="AI49" s="109" t="s">
        <v>74</v>
      </c>
    </row>
    <row r="50" spans="1:35" ht="30" customHeight="1">
      <c r="A50" s="109" t="s">
        <v>75</v>
      </c>
      <c r="B50" s="501">
        <v>886181.245</v>
      </c>
      <c r="C50" s="298">
        <v>203.357</v>
      </c>
      <c r="D50" s="342">
        <v>2.2947563057487184</v>
      </c>
      <c r="E50" s="308">
        <v>177.14599999999999</v>
      </c>
      <c r="F50" s="342">
        <v>1.9989815965920152</v>
      </c>
      <c r="G50" s="308">
        <v>0.42899999999999999</v>
      </c>
      <c r="H50" s="342">
        <v>4.8409961553632294E-3</v>
      </c>
      <c r="I50" s="305">
        <v>25.782</v>
      </c>
      <c r="J50" s="348">
        <v>0.2909337130013398</v>
      </c>
      <c r="K50" s="298">
        <v>143.423</v>
      </c>
      <c r="L50" s="342">
        <v>1.6382610987121617</v>
      </c>
      <c r="M50" s="311">
        <v>31.673999999999999</v>
      </c>
      <c r="N50" s="342">
        <v>0.36179888888538803</v>
      </c>
      <c r="O50" s="313">
        <v>5.3999999999999999E-2</v>
      </c>
      <c r="P50" s="342">
        <v>6.1681947337914242E-4</v>
      </c>
      <c r="Q50" s="313">
        <v>111.69499999999999</v>
      </c>
      <c r="R50" s="342">
        <v>1.2758453903533946</v>
      </c>
      <c r="S50" s="305">
        <v>3.4289999999999998</v>
      </c>
      <c r="T50" s="342">
        <v>3.9168036559575535E-2</v>
      </c>
      <c r="U50" s="305">
        <v>3.4289999999999998</v>
      </c>
      <c r="V50" s="342">
        <v>3.9168036559575535E-2</v>
      </c>
      <c r="W50" s="305">
        <v>0</v>
      </c>
      <c r="X50" s="342">
        <v>0</v>
      </c>
      <c r="Y50" s="305">
        <v>0</v>
      </c>
      <c r="Z50" s="342">
        <v>0</v>
      </c>
      <c r="AA50" s="298">
        <v>-0.12</v>
      </c>
      <c r="AB50" s="342">
        <v>-1.3707099408425388E-3</v>
      </c>
      <c r="AC50" s="317">
        <v>2436.5010000000002</v>
      </c>
      <c r="AD50" s="345">
        <v>27.494386884705513</v>
      </c>
      <c r="AE50" s="298">
        <v>195.43799999999999</v>
      </c>
      <c r="AF50" s="342">
        <v>2.2053953534076425</v>
      </c>
      <c r="AG50" s="298">
        <v>1239.002</v>
      </c>
      <c r="AH50" s="342">
        <v>13.981361115355131</v>
      </c>
      <c r="AI50" s="109" t="s">
        <v>75</v>
      </c>
    </row>
    <row r="51" spans="1:35" ht="30" customHeight="1">
      <c r="A51" s="109" t="s">
        <v>76</v>
      </c>
      <c r="B51" s="501">
        <v>110021.587</v>
      </c>
      <c r="C51" s="298">
        <v>36.313000000000002</v>
      </c>
      <c r="D51" s="342">
        <v>3.3005341033664601</v>
      </c>
      <c r="E51" s="308">
        <v>30.253</v>
      </c>
      <c r="F51" s="342">
        <v>2.7497331046497266</v>
      </c>
      <c r="G51" s="308">
        <v>0.24099999999999999</v>
      </c>
      <c r="H51" s="342">
        <v>2.1904792193190234E-2</v>
      </c>
      <c r="I51" s="305">
        <v>5.819</v>
      </c>
      <c r="J51" s="348">
        <v>0.52889620652354341</v>
      </c>
      <c r="K51" s="298">
        <v>13.866</v>
      </c>
      <c r="L51" s="342">
        <v>1.2854786053659113</v>
      </c>
      <c r="M51" s="311">
        <v>3.0960000000000001</v>
      </c>
      <c r="N51" s="342">
        <v>0.287021618506625</v>
      </c>
      <c r="O51" s="313">
        <v>0</v>
      </c>
      <c r="P51" s="342">
        <v>0</v>
      </c>
      <c r="Q51" s="313">
        <v>10.77</v>
      </c>
      <c r="R51" s="342">
        <v>0.99845698685928641</v>
      </c>
      <c r="S51" s="305">
        <v>0</v>
      </c>
      <c r="T51" s="342">
        <v>0</v>
      </c>
      <c r="U51" s="305">
        <v>0</v>
      </c>
      <c r="V51" s="342">
        <v>0</v>
      </c>
      <c r="W51" s="305">
        <v>0</v>
      </c>
      <c r="X51" s="342">
        <v>0</v>
      </c>
      <c r="Y51" s="305">
        <v>0</v>
      </c>
      <c r="Z51" s="342">
        <v>0</v>
      </c>
      <c r="AA51" s="298">
        <v>0</v>
      </c>
      <c r="AB51" s="342">
        <v>0</v>
      </c>
      <c r="AC51" s="317">
        <v>185.61699999999999</v>
      </c>
      <c r="AD51" s="345">
        <v>16.870961877690419</v>
      </c>
      <c r="AE51" s="298">
        <v>17.876999999999999</v>
      </c>
      <c r="AF51" s="342">
        <v>1.6248629462143642</v>
      </c>
      <c r="AG51" s="298">
        <v>128.97999999999999</v>
      </c>
      <c r="AH51" s="342">
        <v>11.723153929782887</v>
      </c>
      <c r="AI51" s="109" t="s">
        <v>76</v>
      </c>
    </row>
    <row r="52" spans="1:35" ht="30" customHeight="1">
      <c r="A52" s="109" t="s">
        <v>77</v>
      </c>
      <c r="B52" s="501">
        <v>172665.177</v>
      </c>
      <c r="C52" s="298">
        <v>99.501999999999995</v>
      </c>
      <c r="D52" s="342">
        <v>5.7627138099768658</v>
      </c>
      <c r="E52" s="308">
        <v>79.23</v>
      </c>
      <c r="F52" s="342">
        <v>4.5886496267860659</v>
      </c>
      <c r="G52" s="308">
        <v>0.438</v>
      </c>
      <c r="H52" s="342">
        <v>2.5367014218506838E-2</v>
      </c>
      <c r="I52" s="305">
        <v>19.834</v>
      </c>
      <c r="J52" s="348">
        <v>1.1486971689722936</v>
      </c>
      <c r="K52" s="298">
        <v>39.857999999999997</v>
      </c>
      <c r="L52" s="342">
        <v>2.3715144663453431</v>
      </c>
      <c r="M52" s="311">
        <v>5.3410000000000002</v>
      </c>
      <c r="N52" s="342">
        <v>0.31778460446461132</v>
      </c>
      <c r="O52" s="313">
        <v>0</v>
      </c>
      <c r="P52" s="342">
        <v>0</v>
      </c>
      <c r="Q52" s="313">
        <v>34.517000000000003</v>
      </c>
      <c r="R52" s="342">
        <v>2.0537298618807323</v>
      </c>
      <c r="S52" s="305">
        <v>0</v>
      </c>
      <c r="T52" s="342">
        <v>0</v>
      </c>
      <c r="U52" s="305">
        <v>0</v>
      </c>
      <c r="V52" s="342">
        <v>0</v>
      </c>
      <c r="W52" s="305">
        <v>0</v>
      </c>
      <c r="X52" s="342">
        <v>0</v>
      </c>
      <c r="Y52" s="305">
        <v>0</v>
      </c>
      <c r="Z52" s="342">
        <v>0</v>
      </c>
      <c r="AA52" s="298">
        <v>-0.24</v>
      </c>
      <c r="AB52" s="342">
        <v>-1.4279780017132879E-2</v>
      </c>
      <c r="AC52" s="317">
        <v>350.69499999999999</v>
      </c>
      <c r="AD52" s="345">
        <v>20.31069646429054</v>
      </c>
      <c r="AE52" s="298">
        <v>24.42</v>
      </c>
      <c r="AF52" s="342">
        <v>1.414297916018121</v>
      </c>
      <c r="AG52" s="298">
        <v>154.06</v>
      </c>
      <c r="AH52" s="342">
        <v>8.9224708002355335</v>
      </c>
      <c r="AI52" s="109" t="s">
        <v>77</v>
      </c>
    </row>
    <row r="53" spans="1:35" ht="30" customHeight="1">
      <c r="A53" s="109" t="s">
        <v>78</v>
      </c>
      <c r="B53" s="501">
        <v>255389.67</v>
      </c>
      <c r="C53" s="298">
        <v>60.923000000000002</v>
      </c>
      <c r="D53" s="342">
        <v>2.3854919425676062</v>
      </c>
      <c r="E53" s="308">
        <v>46.859000000000002</v>
      </c>
      <c r="F53" s="342">
        <v>1.8348040466946058</v>
      </c>
      <c r="G53" s="308">
        <v>3.5999999999999997E-2</v>
      </c>
      <c r="H53" s="342">
        <v>1.4096106549650184E-3</v>
      </c>
      <c r="I53" s="305">
        <v>14.028</v>
      </c>
      <c r="J53" s="348">
        <v>0.54927828521803568</v>
      </c>
      <c r="K53" s="298">
        <v>16.657</v>
      </c>
      <c r="L53" s="342">
        <v>0.68187440490779605</v>
      </c>
      <c r="M53" s="311">
        <v>4.7619999999999996</v>
      </c>
      <c r="N53" s="342">
        <v>0.19493821913735515</v>
      </c>
      <c r="O53" s="313">
        <v>1.05</v>
      </c>
      <c r="P53" s="342">
        <v>4.2983017659433631E-2</v>
      </c>
      <c r="Q53" s="313">
        <v>10.845000000000001</v>
      </c>
      <c r="R53" s="342">
        <v>0.44395316811100732</v>
      </c>
      <c r="S53" s="305">
        <v>0</v>
      </c>
      <c r="T53" s="342">
        <v>0</v>
      </c>
      <c r="U53" s="305">
        <v>0</v>
      </c>
      <c r="V53" s="342">
        <v>0</v>
      </c>
      <c r="W53" s="305">
        <v>0</v>
      </c>
      <c r="X53" s="342">
        <v>0</v>
      </c>
      <c r="Y53" s="305">
        <v>0</v>
      </c>
      <c r="Z53" s="342">
        <v>0</v>
      </c>
      <c r="AA53" s="298">
        <v>-0.40500000000000003</v>
      </c>
      <c r="AB53" s="342">
        <v>-1.6579163954352973E-2</v>
      </c>
      <c r="AC53" s="317">
        <v>495.23</v>
      </c>
      <c r="AD53" s="345">
        <v>19.391152351620175</v>
      </c>
      <c r="AE53" s="298">
        <v>124.664</v>
      </c>
      <c r="AF53" s="342">
        <v>4.8813250747377523</v>
      </c>
      <c r="AG53" s="298">
        <v>744.096</v>
      </c>
      <c r="AH53" s="342">
        <v>29.135712497690296</v>
      </c>
      <c r="AI53" s="109" t="s">
        <v>78</v>
      </c>
    </row>
    <row r="54" spans="1:35" ht="30" customHeight="1">
      <c r="A54" s="109" t="s">
        <v>79</v>
      </c>
      <c r="B54" s="501">
        <v>136950.13399999999</v>
      </c>
      <c r="C54" s="298">
        <v>61.353999999999999</v>
      </c>
      <c r="D54" s="342">
        <v>4.4800248242181349</v>
      </c>
      <c r="E54" s="308">
        <v>46.598999999999997</v>
      </c>
      <c r="F54" s="342">
        <v>3.4026253672741933</v>
      </c>
      <c r="G54" s="308">
        <v>0.80900000000000005</v>
      </c>
      <c r="H54" s="342">
        <v>5.9072596453246265E-2</v>
      </c>
      <c r="I54" s="305">
        <v>13.946</v>
      </c>
      <c r="J54" s="348">
        <v>1.0183268604906952</v>
      </c>
      <c r="K54" s="298">
        <v>11.552</v>
      </c>
      <c r="L54" s="342">
        <v>0.87072508523469205</v>
      </c>
      <c r="M54" s="311">
        <v>1.2150000000000001</v>
      </c>
      <c r="N54" s="342">
        <v>9.1579897728544912E-2</v>
      </c>
      <c r="O54" s="313">
        <v>0.26700000000000002</v>
      </c>
      <c r="P54" s="342">
        <v>2.0124965179853082E-2</v>
      </c>
      <c r="Q54" s="313">
        <v>10.07</v>
      </c>
      <c r="R54" s="342">
        <v>0.75902022232629418</v>
      </c>
      <c r="S54" s="305">
        <v>0</v>
      </c>
      <c r="T54" s="342">
        <v>0</v>
      </c>
      <c r="U54" s="305">
        <v>0</v>
      </c>
      <c r="V54" s="342">
        <v>0</v>
      </c>
      <c r="W54" s="305">
        <v>0</v>
      </c>
      <c r="X54" s="342">
        <v>0</v>
      </c>
      <c r="Y54" s="305">
        <v>0</v>
      </c>
      <c r="Z54" s="342">
        <v>0</v>
      </c>
      <c r="AA54" s="298">
        <v>-0.26200000000000001</v>
      </c>
      <c r="AB54" s="342">
        <v>-1.9748093172739727E-2</v>
      </c>
      <c r="AC54" s="317">
        <v>271.923</v>
      </c>
      <c r="AD54" s="345">
        <v>19.8556213168802</v>
      </c>
      <c r="AE54" s="298">
        <v>8.3699999999999992</v>
      </c>
      <c r="AF54" s="342">
        <v>0.61117136256325233</v>
      </c>
      <c r="AG54" s="298">
        <v>118.602</v>
      </c>
      <c r="AH54" s="342">
        <v>8.6602324901704737</v>
      </c>
      <c r="AI54" s="109" t="s">
        <v>79</v>
      </c>
    </row>
    <row r="55" spans="1:35" ht="30" customHeight="1">
      <c r="A55" s="109" t="s">
        <v>80</v>
      </c>
      <c r="B55" s="501">
        <v>135676.21100000001</v>
      </c>
      <c r="C55" s="298">
        <v>160.20500000000001</v>
      </c>
      <c r="D55" s="342">
        <v>11.807891657587637</v>
      </c>
      <c r="E55" s="308">
        <v>145.50299999999999</v>
      </c>
      <c r="F55" s="342">
        <v>10.724282387278635</v>
      </c>
      <c r="G55" s="308">
        <v>0.40300000000000002</v>
      </c>
      <c r="H55" s="342">
        <v>2.970307005404212E-2</v>
      </c>
      <c r="I55" s="305">
        <v>14.298999999999999</v>
      </c>
      <c r="J55" s="348">
        <v>1.0539062002549584</v>
      </c>
      <c r="K55" s="298">
        <v>21.901</v>
      </c>
      <c r="L55" s="342">
        <v>1.6800278138534706</v>
      </c>
      <c r="M55" s="311">
        <v>4.3419999999999996</v>
      </c>
      <c r="N55" s="342">
        <v>0.33307523710112635</v>
      </c>
      <c r="O55" s="313">
        <v>0</v>
      </c>
      <c r="P55" s="342">
        <v>0</v>
      </c>
      <c r="Q55" s="313">
        <v>17.559000000000001</v>
      </c>
      <c r="R55" s="342">
        <v>1.3469525767523443</v>
      </c>
      <c r="S55" s="305">
        <v>0</v>
      </c>
      <c r="T55" s="342">
        <v>0</v>
      </c>
      <c r="U55" s="305">
        <v>0</v>
      </c>
      <c r="V55" s="342">
        <v>0</v>
      </c>
      <c r="W55" s="305">
        <v>0</v>
      </c>
      <c r="X55" s="342">
        <v>0</v>
      </c>
      <c r="Y55" s="305">
        <v>0</v>
      </c>
      <c r="Z55" s="342">
        <v>0</v>
      </c>
      <c r="AA55" s="298">
        <v>0</v>
      </c>
      <c r="AB55" s="342">
        <v>0</v>
      </c>
      <c r="AC55" s="317">
        <v>373.00700000000001</v>
      </c>
      <c r="AD55" s="345">
        <v>27.492439334114366</v>
      </c>
      <c r="AE55" s="298">
        <v>49.817999999999998</v>
      </c>
      <c r="AF55" s="342">
        <v>3.6718301338766008</v>
      </c>
      <c r="AG55" s="298">
        <v>102.71</v>
      </c>
      <c r="AH55" s="342">
        <v>7.5702290949148026</v>
      </c>
      <c r="AI55" s="109" t="s">
        <v>80</v>
      </c>
    </row>
    <row r="56" spans="1:35" ht="30" customHeight="1">
      <c r="A56" s="109" t="s">
        <v>81</v>
      </c>
      <c r="B56" s="501">
        <v>204413.60200000001</v>
      </c>
      <c r="C56" s="298">
        <v>171.935</v>
      </c>
      <c r="D56" s="342">
        <v>8.4111330321355027</v>
      </c>
      <c r="E56" s="308">
        <v>145.14400000000001</v>
      </c>
      <c r="F56" s="342">
        <v>7.1005059633947445</v>
      </c>
      <c r="G56" s="308">
        <v>2.7829999999999999</v>
      </c>
      <c r="H56" s="342">
        <v>0.13614553888639952</v>
      </c>
      <c r="I56" s="305">
        <v>24.007999999999999</v>
      </c>
      <c r="J56" s="348">
        <v>1.1744815298543587</v>
      </c>
      <c r="K56" s="298">
        <v>8.4749999999999996</v>
      </c>
      <c r="L56" s="342">
        <v>0.47287153399254078</v>
      </c>
      <c r="M56" s="311">
        <v>1.712</v>
      </c>
      <c r="N56" s="342">
        <v>9.5522839669053672E-2</v>
      </c>
      <c r="O56" s="313">
        <v>1.8340000000000001</v>
      </c>
      <c r="P56" s="342">
        <v>0.10232995791649793</v>
      </c>
      <c r="Q56" s="313">
        <v>4.9290000000000003</v>
      </c>
      <c r="R56" s="342">
        <v>0.27501873640698926</v>
      </c>
      <c r="S56" s="305">
        <v>0</v>
      </c>
      <c r="T56" s="342">
        <v>0</v>
      </c>
      <c r="U56" s="305">
        <v>0</v>
      </c>
      <c r="V56" s="342">
        <v>0</v>
      </c>
      <c r="W56" s="305">
        <v>0</v>
      </c>
      <c r="X56" s="342">
        <v>0</v>
      </c>
      <c r="Y56" s="305">
        <v>0</v>
      </c>
      <c r="Z56" s="342">
        <v>0</v>
      </c>
      <c r="AA56" s="298">
        <v>-1E-3</v>
      </c>
      <c r="AB56" s="342">
        <v>-5.5796051208559392E-5</v>
      </c>
      <c r="AC56" s="317">
        <v>587.55600000000004</v>
      </c>
      <c r="AD56" s="345">
        <v>28.743488410326037</v>
      </c>
      <c r="AE56" s="298">
        <v>9.8149999999999995</v>
      </c>
      <c r="AF56" s="342">
        <v>0.48015395766080182</v>
      </c>
      <c r="AG56" s="298">
        <v>222.649</v>
      </c>
      <c r="AH56" s="342">
        <v>10.892083394724388</v>
      </c>
      <c r="AI56" s="109" t="s">
        <v>81</v>
      </c>
    </row>
    <row r="57" spans="1:35" ht="30" customHeight="1" thickBot="1">
      <c r="A57" s="110" t="s">
        <v>82</v>
      </c>
      <c r="B57" s="299">
        <v>183317.549</v>
      </c>
      <c r="C57" s="300">
        <v>90.515000000000001</v>
      </c>
      <c r="D57" s="343">
        <v>4.9376069281834001</v>
      </c>
      <c r="E57" s="309">
        <v>72.423000000000002</v>
      </c>
      <c r="F57" s="343">
        <v>3.9506855942089865</v>
      </c>
      <c r="G57" s="309">
        <v>1.8</v>
      </c>
      <c r="H57" s="343">
        <v>9.8190272007182472E-2</v>
      </c>
      <c r="I57" s="306">
        <v>16.292000000000002</v>
      </c>
      <c r="J57" s="349">
        <v>0.88873106196723151</v>
      </c>
      <c r="K57" s="300">
        <v>50.853999999999999</v>
      </c>
      <c r="L57" s="343">
        <v>3.0830701714021869</v>
      </c>
      <c r="M57" s="311">
        <v>5.056</v>
      </c>
      <c r="N57" s="343">
        <v>0.30652461530281699</v>
      </c>
      <c r="O57" s="312">
        <v>0.496</v>
      </c>
      <c r="P57" s="343">
        <v>3.0070452767048506E-2</v>
      </c>
      <c r="Q57" s="312">
        <v>45.302</v>
      </c>
      <c r="R57" s="343">
        <v>2.7464751033323216</v>
      </c>
      <c r="S57" s="306">
        <v>3.4609999999999999</v>
      </c>
      <c r="T57" s="343">
        <v>0.20982628432813485</v>
      </c>
      <c r="U57" s="306">
        <v>3.4609999999999999</v>
      </c>
      <c r="V57" s="343">
        <v>0.20982628432813485</v>
      </c>
      <c r="W57" s="306">
        <v>0</v>
      </c>
      <c r="X57" s="343">
        <v>0</v>
      </c>
      <c r="Y57" s="306">
        <v>0</v>
      </c>
      <c r="Z57" s="343">
        <v>0</v>
      </c>
      <c r="AA57" s="300">
        <v>0</v>
      </c>
      <c r="AB57" s="343">
        <v>0</v>
      </c>
      <c r="AC57" s="318">
        <v>742.31899999999996</v>
      </c>
      <c r="AD57" s="346">
        <v>40.493613625610934</v>
      </c>
      <c r="AE57" s="300">
        <v>31.048999999999999</v>
      </c>
      <c r="AF57" s="343">
        <v>1.6937276419727822</v>
      </c>
      <c r="AG57" s="300">
        <v>144.51499999999999</v>
      </c>
      <c r="AH57" s="343">
        <v>7.8833150883988736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ColWidth="9" defaultRowHeight="13"/>
  <cols>
    <col min="1" max="1" width="15.453125" style="111" customWidth="1"/>
    <col min="2" max="18" width="17.90625" style="96" customWidth="1"/>
    <col min="19" max="19" width="18.08984375" style="42" customWidth="1"/>
    <col min="20" max="16384" width="9" style="96"/>
  </cols>
  <sheetData>
    <row r="1" spans="1:19" s="226" customFormat="1" ht="23.5">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5" customHeight="1" thickBot="1">
      <c r="A4" s="764" t="s">
        <v>207</v>
      </c>
      <c r="B4" s="116" t="s">
        <v>83</v>
      </c>
      <c r="C4" s="116"/>
      <c r="D4" s="116"/>
      <c r="E4" s="116"/>
      <c r="F4" s="116"/>
      <c r="G4" s="117" t="s">
        <v>84</v>
      </c>
      <c r="H4" s="118"/>
      <c r="I4" s="118"/>
      <c r="J4" s="118"/>
      <c r="K4" s="118"/>
      <c r="L4" s="118"/>
      <c r="M4" s="118"/>
      <c r="N4" s="118"/>
      <c r="O4" s="118"/>
      <c r="P4" s="119"/>
      <c r="Q4" s="119"/>
      <c r="R4" s="120"/>
      <c r="S4" s="764" t="s">
        <v>207</v>
      </c>
    </row>
    <row r="5" spans="1:19" s="53" customFormat="1" ht="25" customHeight="1" thickBot="1">
      <c r="A5" s="765"/>
      <c r="B5" s="772" t="s">
        <v>85</v>
      </c>
      <c r="C5" s="779" t="s">
        <v>86</v>
      </c>
      <c r="D5" s="247"/>
      <c r="E5" s="247"/>
      <c r="F5" s="248"/>
      <c r="G5" s="117" t="s">
        <v>87</v>
      </c>
      <c r="H5" s="118"/>
      <c r="I5" s="118"/>
      <c r="J5" s="118"/>
      <c r="K5" s="118"/>
      <c r="L5" s="121"/>
      <c r="M5" s="121"/>
      <c r="N5" s="121"/>
      <c r="O5" s="121"/>
      <c r="P5" s="119" t="s">
        <v>88</v>
      </c>
      <c r="Q5" s="119"/>
      <c r="R5" s="120"/>
      <c r="S5" s="765"/>
    </row>
    <row r="6" spans="1:19" s="53" customFormat="1" ht="25" customHeight="1" thickBot="1">
      <c r="A6" s="765"/>
      <c r="B6" s="773"/>
      <c r="C6" s="780"/>
      <c r="D6" s="249"/>
      <c r="E6" s="249"/>
      <c r="F6" s="250"/>
      <c r="G6" s="117" t="s">
        <v>89</v>
      </c>
      <c r="H6" s="118"/>
      <c r="I6" s="118"/>
      <c r="J6" s="118"/>
      <c r="K6" s="118"/>
      <c r="L6" s="361"/>
      <c r="M6" s="361"/>
      <c r="N6" s="361"/>
      <c r="O6" s="245" t="s">
        <v>90</v>
      </c>
      <c r="P6" s="244"/>
      <c r="Q6" s="123"/>
      <c r="R6" s="767" t="s">
        <v>96</v>
      </c>
      <c r="S6" s="765"/>
    </row>
    <row r="7" spans="1:19" s="53" customFormat="1" ht="25" customHeight="1">
      <c r="A7" s="765"/>
      <c r="B7" s="773"/>
      <c r="C7" s="780"/>
      <c r="D7" s="775" t="s">
        <v>97</v>
      </c>
      <c r="E7" s="775" t="s">
        <v>124</v>
      </c>
      <c r="F7" s="777" t="s">
        <v>98</v>
      </c>
      <c r="G7" s="762" t="s">
        <v>86</v>
      </c>
      <c r="H7" s="122"/>
      <c r="I7" s="122"/>
      <c r="J7" s="122"/>
      <c r="K7" s="770" t="s">
        <v>92</v>
      </c>
      <c r="L7" s="362"/>
      <c r="M7" s="362"/>
      <c r="N7" s="362"/>
      <c r="O7" s="762" t="s">
        <v>86</v>
      </c>
      <c r="P7" s="123" t="s">
        <v>94</v>
      </c>
      <c r="Q7" s="123" t="s">
        <v>95</v>
      </c>
      <c r="R7" s="768"/>
      <c r="S7" s="765"/>
    </row>
    <row r="8" spans="1:19" s="53" customFormat="1" ht="25" customHeight="1" thickBot="1">
      <c r="A8" s="766"/>
      <c r="B8" s="774"/>
      <c r="C8" s="781"/>
      <c r="D8" s="776"/>
      <c r="E8" s="776"/>
      <c r="F8" s="778"/>
      <c r="G8" s="763"/>
      <c r="H8" s="363" t="s">
        <v>97</v>
      </c>
      <c r="I8" s="363" t="s">
        <v>124</v>
      </c>
      <c r="J8" s="363" t="s">
        <v>98</v>
      </c>
      <c r="K8" s="771"/>
      <c r="L8" s="363" t="s">
        <v>97</v>
      </c>
      <c r="M8" s="363" t="s">
        <v>124</v>
      </c>
      <c r="N8" s="363" t="s">
        <v>98</v>
      </c>
      <c r="O8" s="763"/>
      <c r="P8" s="477"/>
      <c r="Q8" s="477"/>
      <c r="R8" s="769"/>
      <c r="S8" s="766"/>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5" customHeight="1" thickBot="1">
      <c r="A10" s="106" t="s">
        <v>99</v>
      </c>
      <c r="B10" s="284">
        <v>3.7758160000341405</v>
      </c>
      <c r="C10" s="285">
        <v>-1.4938459420529853</v>
      </c>
      <c r="D10" s="286">
        <v>5.4082490547855855E-2</v>
      </c>
      <c r="E10" s="286">
        <v>-9.9309127886110815</v>
      </c>
      <c r="F10" s="364">
        <v>-8.9284137496057951</v>
      </c>
      <c r="G10" s="287">
        <v>5.2658251979309227</v>
      </c>
      <c r="H10" s="286">
        <v>23.312568889435099</v>
      </c>
      <c r="I10" s="286">
        <v>35.632629335400111</v>
      </c>
      <c r="J10" s="286">
        <v>0.64224503762058305</v>
      </c>
      <c r="K10" s="286">
        <v>20.421464822114018</v>
      </c>
      <c r="L10" s="286">
        <v>67.859165079528481</v>
      </c>
      <c r="M10" s="286" t="s">
        <v>22</v>
      </c>
      <c r="N10" s="364">
        <v>-27.106756059824662</v>
      </c>
      <c r="O10" s="284">
        <v>-14.789629386145123</v>
      </c>
      <c r="P10" s="284">
        <v>4.1262118713850953</v>
      </c>
      <c r="Q10" s="284">
        <v>-20.891119497219975</v>
      </c>
      <c r="R10" s="284">
        <v>-22.332260841375557</v>
      </c>
      <c r="S10" s="107" t="s">
        <v>99</v>
      </c>
    </row>
    <row r="11" spans="1:19" ht="25" customHeight="1">
      <c r="A11" s="108" t="s">
        <v>100</v>
      </c>
      <c r="B11" s="508">
        <v>0.60525851779742368</v>
      </c>
      <c r="C11" s="510">
        <v>0.79091377183844713</v>
      </c>
      <c r="D11" s="290">
        <v>4.4217027318503881</v>
      </c>
      <c r="E11" s="290">
        <v>156.86528497409324</v>
      </c>
      <c r="F11" s="511">
        <v>-18.583804760733514</v>
      </c>
      <c r="G11" s="509">
        <v>11.037552001990235</v>
      </c>
      <c r="H11" s="290">
        <v>44.171527668295738</v>
      </c>
      <c r="I11" s="290" t="s">
        <v>211</v>
      </c>
      <c r="J11" s="290">
        <v>4.9390247194165369</v>
      </c>
      <c r="K11" s="290">
        <v>-79.193468579910927</v>
      </c>
      <c r="L11" s="290" t="s">
        <v>22</v>
      </c>
      <c r="M11" s="290" t="s">
        <v>22</v>
      </c>
      <c r="N11" s="511" t="s">
        <v>22</v>
      </c>
      <c r="O11" s="508">
        <v>-89.366807116104866</v>
      </c>
      <c r="P11" s="508">
        <v>1.9415682132600409</v>
      </c>
      <c r="Q11" s="508">
        <v>1.9302228069921767</v>
      </c>
      <c r="R11" s="508">
        <v>-15.102611522659259</v>
      </c>
      <c r="S11" s="108" t="s">
        <v>100</v>
      </c>
    </row>
    <row r="12" spans="1:19" ht="25" customHeight="1">
      <c r="A12" s="109" t="s">
        <v>37</v>
      </c>
      <c r="B12" s="288">
        <v>0.81202435395626082</v>
      </c>
      <c r="C12" s="291">
        <v>-63.570520521104257</v>
      </c>
      <c r="D12" s="292">
        <v>-78.648651965295926</v>
      </c>
      <c r="E12" s="292">
        <v>-8.9588377723971035</v>
      </c>
      <c r="F12" s="366">
        <v>250.61213857775459</v>
      </c>
      <c r="G12" s="291">
        <v>-17.709430979978919</v>
      </c>
      <c r="H12" s="289">
        <v>121.49493243243242</v>
      </c>
      <c r="I12" s="289" t="s">
        <v>22</v>
      </c>
      <c r="J12" s="289">
        <v>-43.43008739076155</v>
      </c>
      <c r="K12" s="289" t="s">
        <v>22</v>
      </c>
      <c r="L12" s="289" t="s">
        <v>22</v>
      </c>
      <c r="M12" s="289" t="s">
        <v>22</v>
      </c>
      <c r="N12" s="365" t="s">
        <v>22</v>
      </c>
      <c r="O12" s="288" t="s">
        <v>211</v>
      </c>
      <c r="P12" s="288">
        <v>34.617387500607549</v>
      </c>
      <c r="Q12" s="288">
        <v>30.842367158343706</v>
      </c>
      <c r="R12" s="288">
        <v>-16.526818160550249</v>
      </c>
      <c r="S12" s="109" t="s">
        <v>101</v>
      </c>
    </row>
    <row r="13" spans="1:19" ht="25" customHeight="1">
      <c r="A13" s="109" t="s">
        <v>38</v>
      </c>
      <c r="B13" s="288">
        <v>1.6379952794206361</v>
      </c>
      <c r="C13" s="291">
        <v>12.989309541033677</v>
      </c>
      <c r="D13" s="292">
        <v>21.660937577840883</v>
      </c>
      <c r="E13" s="292">
        <v>70.646766169154205</v>
      </c>
      <c r="F13" s="366">
        <v>-27.300347222222214</v>
      </c>
      <c r="G13" s="291">
        <v>-77.40375314374154</v>
      </c>
      <c r="H13" s="289">
        <v>-58.317639673571875</v>
      </c>
      <c r="I13" s="289" t="s">
        <v>22</v>
      </c>
      <c r="J13" s="289">
        <v>-79.588903262900672</v>
      </c>
      <c r="K13" s="289" t="s">
        <v>22</v>
      </c>
      <c r="L13" s="289" t="s">
        <v>22</v>
      </c>
      <c r="M13" s="289" t="s">
        <v>22</v>
      </c>
      <c r="N13" s="365" t="s">
        <v>22</v>
      </c>
      <c r="O13" s="288">
        <v>-24.528301886792448</v>
      </c>
      <c r="P13" s="288">
        <v>-7.2985367805905952</v>
      </c>
      <c r="Q13" s="288">
        <v>3.841713699332999</v>
      </c>
      <c r="R13" s="288">
        <v>-53.036224580275707</v>
      </c>
      <c r="S13" s="109" t="s">
        <v>38</v>
      </c>
    </row>
    <row r="14" spans="1:19" ht="25" customHeight="1">
      <c r="A14" s="109" t="s">
        <v>39</v>
      </c>
      <c r="B14" s="288">
        <v>0.95440288094890491</v>
      </c>
      <c r="C14" s="291">
        <v>-30.055765920826161</v>
      </c>
      <c r="D14" s="292">
        <v>-45.356655851789149</v>
      </c>
      <c r="E14" s="292">
        <v>-14.516129032258064</v>
      </c>
      <c r="F14" s="366">
        <v>81.931034482758633</v>
      </c>
      <c r="G14" s="291">
        <v>68.118473661736743</v>
      </c>
      <c r="H14" s="289">
        <v>-32.799800962016917</v>
      </c>
      <c r="I14" s="289">
        <v>11.447811447811446</v>
      </c>
      <c r="J14" s="289">
        <v>160.14471132328805</v>
      </c>
      <c r="K14" s="289" t="s">
        <v>22</v>
      </c>
      <c r="L14" s="289" t="s">
        <v>22</v>
      </c>
      <c r="M14" s="289" t="s">
        <v>22</v>
      </c>
      <c r="N14" s="365" t="s">
        <v>22</v>
      </c>
      <c r="O14" s="288" t="s">
        <v>211</v>
      </c>
      <c r="P14" s="288">
        <v>1.5542460176378512</v>
      </c>
      <c r="Q14" s="288">
        <v>2.2893125161735526</v>
      </c>
      <c r="R14" s="288">
        <v>11.809880780806779</v>
      </c>
      <c r="S14" s="109" t="s">
        <v>39</v>
      </c>
    </row>
    <row r="15" spans="1:19" ht="25" customHeight="1">
      <c r="A15" s="109" t="s">
        <v>40</v>
      </c>
      <c r="B15" s="288">
        <v>-1.3065142569626857</v>
      </c>
      <c r="C15" s="291">
        <v>123.43472672746191</v>
      </c>
      <c r="D15" s="292">
        <v>48.771438571928599</v>
      </c>
      <c r="E15" s="292">
        <v>496.875</v>
      </c>
      <c r="F15" s="366" t="s">
        <v>211</v>
      </c>
      <c r="G15" s="291">
        <v>0.21428320511469678</v>
      </c>
      <c r="H15" s="289">
        <v>46.292176492398966</v>
      </c>
      <c r="I15" s="289" t="s">
        <v>22</v>
      </c>
      <c r="J15" s="289">
        <v>-10.557794825120268</v>
      </c>
      <c r="K15" s="289" t="s">
        <v>22</v>
      </c>
      <c r="L15" s="289" t="s">
        <v>22</v>
      </c>
      <c r="M15" s="289" t="s">
        <v>22</v>
      </c>
      <c r="N15" s="365" t="s">
        <v>22</v>
      </c>
      <c r="O15" s="288">
        <v>-75.409836065573771</v>
      </c>
      <c r="P15" s="288">
        <v>-25.569435050863362</v>
      </c>
      <c r="Q15" s="288">
        <v>212.63786764705884</v>
      </c>
      <c r="R15" s="288">
        <v>-73.698781424430933</v>
      </c>
      <c r="S15" s="109" t="s">
        <v>40</v>
      </c>
    </row>
    <row r="16" spans="1:19" ht="25" customHeight="1">
      <c r="A16" s="109" t="s">
        <v>41</v>
      </c>
      <c r="B16" s="288">
        <v>0.59421842360507071</v>
      </c>
      <c r="C16" s="291">
        <v>-26.943067088834454</v>
      </c>
      <c r="D16" s="292">
        <v>-16.902497487048635</v>
      </c>
      <c r="E16" s="292">
        <v>66.219839142091161</v>
      </c>
      <c r="F16" s="366">
        <v>-67.619836994059952</v>
      </c>
      <c r="G16" s="291">
        <v>23.330974286388312</v>
      </c>
      <c r="H16" s="289">
        <v>-58.032675289312458</v>
      </c>
      <c r="I16" s="289" t="s">
        <v>22</v>
      </c>
      <c r="J16" s="289">
        <v>54.122331744891966</v>
      </c>
      <c r="K16" s="289" t="s">
        <v>22</v>
      </c>
      <c r="L16" s="289" t="s">
        <v>22</v>
      </c>
      <c r="M16" s="289" t="s">
        <v>22</v>
      </c>
      <c r="N16" s="365" t="s">
        <v>22</v>
      </c>
      <c r="O16" s="288" t="s">
        <v>22</v>
      </c>
      <c r="P16" s="288">
        <v>-1.0751904742079148</v>
      </c>
      <c r="Q16" s="288">
        <v>287.17932169479491</v>
      </c>
      <c r="R16" s="288" t="s">
        <v>211</v>
      </c>
      <c r="S16" s="109" t="s">
        <v>41</v>
      </c>
    </row>
    <row r="17" spans="1:19" ht="25" customHeight="1">
      <c r="A17" s="109" t="s">
        <v>42</v>
      </c>
      <c r="B17" s="288">
        <v>-2.3945923348767053</v>
      </c>
      <c r="C17" s="291">
        <v>56.946845097025971</v>
      </c>
      <c r="D17" s="292">
        <v>98.037987893967852</v>
      </c>
      <c r="E17" s="292">
        <v>208.25242718446606</v>
      </c>
      <c r="F17" s="366">
        <v>-34.38726187091271</v>
      </c>
      <c r="G17" s="291">
        <v>65.844040198448027</v>
      </c>
      <c r="H17" s="289">
        <v>187.08220415537488</v>
      </c>
      <c r="I17" s="289" t="s">
        <v>22</v>
      </c>
      <c r="J17" s="289">
        <v>68.657690738474088</v>
      </c>
      <c r="K17" s="289">
        <v>3.7088122605364049</v>
      </c>
      <c r="L17" s="289" t="s">
        <v>22</v>
      </c>
      <c r="M17" s="289" t="s">
        <v>22</v>
      </c>
      <c r="N17" s="365">
        <v>-54.114942528735632</v>
      </c>
      <c r="O17" s="288" t="s">
        <v>22</v>
      </c>
      <c r="P17" s="288">
        <v>-4.5906921551136293E-2</v>
      </c>
      <c r="Q17" s="288">
        <v>-59.113810119903583</v>
      </c>
      <c r="R17" s="288">
        <v>181.88817486812434</v>
      </c>
      <c r="S17" s="109" t="s">
        <v>42</v>
      </c>
    </row>
    <row r="18" spans="1:19" ht="25" customHeight="1">
      <c r="A18" s="109" t="s">
        <v>43</v>
      </c>
      <c r="B18" s="288">
        <v>-0.11449546956541212</v>
      </c>
      <c r="C18" s="291">
        <v>-42.626676458083715</v>
      </c>
      <c r="D18" s="292">
        <v>-49.657124197235227</v>
      </c>
      <c r="E18" s="292">
        <v>-88.340935005701255</v>
      </c>
      <c r="F18" s="366">
        <v>-7.5120967741935374</v>
      </c>
      <c r="G18" s="291">
        <v>2.9487986375920912</v>
      </c>
      <c r="H18" s="289">
        <v>45.162898936170194</v>
      </c>
      <c r="I18" s="289" t="s">
        <v>22</v>
      </c>
      <c r="J18" s="289">
        <v>-2.3047428523797606</v>
      </c>
      <c r="K18" s="289" t="s">
        <v>22</v>
      </c>
      <c r="L18" s="289" t="s">
        <v>22</v>
      </c>
      <c r="M18" s="289" t="s">
        <v>22</v>
      </c>
      <c r="N18" s="365" t="s">
        <v>22</v>
      </c>
      <c r="O18" s="288" t="s">
        <v>22</v>
      </c>
      <c r="P18" s="288">
        <v>14.970622924445749</v>
      </c>
      <c r="Q18" s="288">
        <v>40.710022095439115</v>
      </c>
      <c r="R18" s="288">
        <v>215.83690863543438</v>
      </c>
      <c r="S18" s="109" t="s">
        <v>43</v>
      </c>
    </row>
    <row r="19" spans="1:19" ht="25" customHeight="1">
      <c r="A19" s="109" t="s">
        <v>44</v>
      </c>
      <c r="B19" s="288">
        <v>1.9974530526385195</v>
      </c>
      <c r="C19" s="291">
        <v>213.27931400700157</v>
      </c>
      <c r="D19" s="292">
        <v>287.97483668037745</v>
      </c>
      <c r="E19" s="292" t="s">
        <v>211</v>
      </c>
      <c r="F19" s="366">
        <v>0.47706422018347894</v>
      </c>
      <c r="G19" s="291">
        <v>48.919438107816063</v>
      </c>
      <c r="H19" s="289">
        <v>126.74068199841395</v>
      </c>
      <c r="I19" s="289" t="s">
        <v>22</v>
      </c>
      <c r="J19" s="289">
        <v>30.754137203361608</v>
      </c>
      <c r="K19" s="289">
        <v>237.03370786516854</v>
      </c>
      <c r="L19" s="289">
        <v>-71.359550561797761</v>
      </c>
      <c r="M19" s="289" t="s">
        <v>22</v>
      </c>
      <c r="N19" s="365" t="s">
        <v>22</v>
      </c>
      <c r="O19" s="288" t="s">
        <v>22</v>
      </c>
      <c r="P19" s="288">
        <v>3.4444811268845541</v>
      </c>
      <c r="Q19" s="288">
        <v>5.8588466740440168</v>
      </c>
      <c r="R19" s="288">
        <v>19.036852814831562</v>
      </c>
      <c r="S19" s="109" t="s">
        <v>44</v>
      </c>
    </row>
    <row r="20" spans="1:19" ht="25" customHeight="1">
      <c r="A20" s="109" t="s">
        <v>45</v>
      </c>
      <c r="B20" s="288">
        <v>2.4750641519273557</v>
      </c>
      <c r="C20" s="291">
        <v>-28.169474889579575</v>
      </c>
      <c r="D20" s="292">
        <v>-32.039195520511939</v>
      </c>
      <c r="E20" s="292">
        <v>-75.086107921928814</v>
      </c>
      <c r="F20" s="366">
        <v>-2.6749566223250412</v>
      </c>
      <c r="G20" s="291">
        <v>-9.1969024623683993</v>
      </c>
      <c r="H20" s="289" t="s">
        <v>211</v>
      </c>
      <c r="I20" s="289">
        <v>112.29508196721309</v>
      </c>
      <c r="J20" s="289">
        <v>-40.504929512577171</v>
      </c>
      <c r="K20" s="289" t="s">
        <v>22</v>
      </c>
      <c r="L20" s="289" t="s">
        <v>22</v>
      </c>
      <c r="M20" s="289" t="s">
        <v>22</v>
      </c>
      <c r="N20" s="365" t="s">
        <v>22</v>
      </c>
      <c r="O20" s="288" t="s">
        <v>22</v>
      </c>
      <c r="P20" s="288">
        <v>21.796928658686838</v>
      </c>
      <c r="Q20" s="288">
        <v>119.89855785608842</v>
      </c>
      <c r="R20" s="288">
        <v>-0.13104776647112715</v>
      </c>
      <c r="S20" s="109" t="s">
        <v>45</v>
      </c>
    </row>
    <row r="21" spans="1:19" ht="25" customHeight="1">
      <c r="A21" s="109" t="s">
        <v>46</v>
      </c>
      <c r="B21" s="288">
        <v>4.9477107332768071</v>
      </c>
      <c r="C21" s="291">
        <v>6.137045907624497</v>
      </c>
      <c r="D21" s="292">
        <v>6.2284373840621328</v>
      </c>
      <c r="E21" s="292">
        <v>-23.079041586339855</v>
      </c>
      <c r="F21" s="366">
        <v>9.954504336721115</v>
      </c>
      <c r="G21" s="291">
        <v>25.119901462797856</v>
      </c>
      <c r="H21" s="289">
        <v>91.381563593932327</v>
      </c>
      <c r="I21" s="289">
        <v>65.811518324607334</v>
      </c>
      <c r="J21" s="289">
        <v>4.0922983766327405</v>
      </c>
      <c r="K21" s="289" t="s">
        <v>22</v>
      </c>
      <c r="L21" s="289" t="s">
        <v>22</v>
      </c>
      <c r="M21" s="289" t="s">
        <v>22</v>
      </c>
      <c r="N21" s="365" t="s">
        <v>22</v>
      </c>
      <c r="O21" s="288">
        <v>-96.693034497912549</v>
      </c>
      <c r="P21" s="288">
        <v>4.7341610800877447</v>
      </c>
      <c r="Q21" s="288">
        <v>-28.558342820502759</v>
      </c>
      <c r="R21" s="288">
        <v>97.431648521639261</v>
      </c>
      <c r="S21" s="109" t="s">
        <v>46</v>
      </c>
    </row>
    <row r="22" spans="1:19" ht="25" customHeight="1">
      <c r="A22" s="109" t="s">
        <v>47</v>
      </c>
      <c r="B22" s="288">
        <v>5.0293572157288366</v>
      </c>
      <c r="C22" s="291">
        <v>-16.350624836949009</v>
      </c>
      <c r="D22" s="292">
        <v>-14.758456088952315</v>
      </c>
      <c r="E22" s="292">
        <v>-92.29062673322241</v>
      </c>
      <c r="F22" s="366">
        <v>-19.614284500580553</v>
      </c>
      <c r="G22" s="291">
        <v>3.9990414282718802</v>
      </c>
      <c r="H22" s="289">
        <v>51.61518271754494</v>
      </c>
      <c r="I22" s="289">
        <v>-45.493562231759654</v>
      </c>
      <c r="J22" s="289">
        <v>-3.956094619995028</v>
      </c>
      <c r="K22" s="289">
        <v>-39.043866016799754</v>
      </c>
      <c r="L22" s="289">
        <v>-15.106874638937029</v>
      </c>
      <c r="M22" s="289" t="s">
        <v>22</v>
      </c>
      <c r="N22" s="365" t="s">
        <v>22</v>
      </c>
      <c r="O22" s="288" t="s">
        <v>22</v>
      </c>
      <c r="P22" s="288">
        <v>-2.1302997840668496</v>
      </c>
      <c r="Q22" s="288">
        <v>-19.591413379778118</v>
      </c>
      <c r="R22" s="288">
        <v>28.393447220494807</v>
      </c>
      <c r="S22" s="109" t="s">
        <v>47</v>
      </c>
    </row>
    <row r="23" spans="1:19" ht="25" customHeight="1">
      <c r="A23" s="109" t="s">
        <v>48</v>
      </c>
      <c r="B23" s="288">
        <v>4.2498053117231649</v>
      </c>
      <c r="C23" s="291">
        <v>-12.741588035914049</v>
      </c>
      <c r="D23" s="292">
        <v>-8.8340941054090223</v>
      </c>
      <c r="E23" s="292">
        <v>-6.9994982438534805</v>
      </c>
      <c r="F23" s="366">
        <v>-30.460210610503864</v>
      </c>
      <c r="G23" s="291">
        <v>12.797109884360097</v>
      </c>
      <c r="H23" s="289">
        <v>71.699417569692883</v>
      </c>
      <c r="I23" s="289">
        <v>-28.007668956702346</v>
      </c>
      <c r="J23" s="289">
        <v>1.3771669914588216</v>
      </c>
      <c r="K23" s="289">
        <v>142.21053275429688</v>
      </c>
      <c r="L23" s="289">
        <v>142.94445198967813</v>
      </c>
      <c r="M23" s="289" t="s">
        <v>22</v>
      </c>
      <c r="N23" s="365">
        <v>135.55144793592115</v>
      </c>
      <c r="O23" s="288">
        <v>58.420268256333827</v>
      </c>
      <c r="P23" s="288">
        <v>8.433894839554128</v>
      </c>
      <c r="Q23" s="288">
        <v>-28.610362492142514</v>
      </c>
      <c r="R23" s="288">
        <v>-45.441616781318636</v>
      </c>
      <c r="S23" s="109" t="s">
        <v>48</v>
      </c>
    </row>
    <row r="24" spans="1:19" ht="25" customHeight="1">
      <c r="A24" s="109" t="s">
        <v>49</v>
      </c>
      <c r="B24" s="288">
        <v>5.8833835012350022</v>
      </c>
      <c r="C24" s="291">
        <v>33.482296716678519</v>
      </c>
      <c r="D24" s="292">
        <v>45.114427763026811</v>
      </c>
      <c r="E24" s="292">
        <v>-10.04522406468412</v>
      </c>
      <c r="F24" s="366">
        <v>-7.4948091359207751</v>
      </c>
      <c r="G24" s="291">
        <v>13.886069487402779</v>
      </c>
      <c r="H24" s="289">
        <v>-15.923626347976281</v>
      </c>
      <c r="I24" s="289">
        <v>23.290957064044136</v>
      </c>
      <c r="J24" s="289">
        <v>18.139303835645592</v>
      </c>
      <c r="K24" s="289" t="s">
        <v>211</v>
      </c>
      <c r="L24" s="289" t="s">
        <v>211</v>
      </c>
      <c r="M24" s="289" t="s">
        <v>22</v>
      </c>
      <c r="N24" s="365" t="s">
        <v>22</v>
      </c>
      <c r="O24" s="288">
        <v>-89.275634995296329</v>
      </c>
      <c r="P24" s="288">
        <v>8.4116613416065746</v>
      </c>
      <c r="Q24" s="288">
        <v>-21.700154315713647</v>
      </c>
      <c r="R24" s="288">
        <v>134.22813334465386</v>
      </c>
      <c r="S24" s="109" t="s">
        <v>49</v>
      </c>
    </row>
    <row r="25" spans="1:19" ht="25" customHeight="1">
      <c r="A25" s="109" t="s">
        <v>50</v>
      </c>
      <c r="B25" s="288">
        <v>-1.2467817983489198</v>
      </c>
      <c r="C25" s="291">
        <v>-16.780902305056102</v>
      </c>
      <c r="D25" s="292">
        <v>-26.021919431279613</v>
      </c>
      <c r="E25" s="292">
        <v>-98.09653297076818</v>
      </c>
      <c r="F25" s="366">
        <v>41.771808438475091</v>
      </c>
      <c r="G25" s="291">
        <v>-46.011582043874576</v>
      </c>
      <c r="H25" s="289">
        <v>-36.144393241167435</v>
      </c>
      <c r="I25" s="289">
        <v>-70.293398533007334</v>
      </c>
      <c r="J25" s="289">
        <v>-46.659559865068125</v>
      </c>
      <c r="K25" s="289" t="s">
        <v>22</v>
      </c>
      <c r="L25" s="289" t="s">
        <v>22</v>
      </c>
      <c r="M25" s="289" t="s">
        <v>22</v>
      </c>
      <c r="N25" s="365" t="s">
        <v>22</v>
      </c>
      <c r="O25" s="288" t="s">
        <v>22</v>
      </c>
      <c r="P25" s="288">
        <v>-32.476924825478108</v>
      </c>
      <c r="Q25" s="288">
        <v>-43.567879683093871</v>
      </c>
      <c r="R25" s="288">
        <v>-93.461765736592199</v>
      </c>
      <c r="S25" s="109" t="s">
        <v>50</v>
      </c>
    </row>
    <row r="26" spans="1:19" ht="25" customHeight="1">
      <c r="A26" s="109" t="s">
        <v>51</v>
      </c>
      <c r="B26" s="288">
        <v>3.3386050828248841</v>
      </c>
      <c r="C26" s="291">
        <v>-5.7242298578199069</v>
      </c>
      <c r="D26" s="292">
        <v>6.0353636323248452</v>
      </c>
      <c r="E26" s="292">
        <v>-34.767025089605724</v>
      </c>
      <c r="F26" s="366">
        <v>-65.512100011469201</v>
      </c>
      <c r="G26" s="291">
        <v>12.438853948287914</v>
      </c>
      <c r="H26" s="289">
        <v>112.10121012101212</v>
      </c>
      <c r="I26" s="289" t="s">
        <v>22</v>
      </c>
      <c r="J26" s="289">
        <v>-33.947772657450088</v>
      </c>
      <c r="K26" s="289" t="s">
        <v>22</v>
      </c>
      <c r="L26" s="289" t="s">
        <v>22</v>
      </c>
      <c r="M26" s="289" t="s">
        <v>22</v>
      </c>
      <c r="N26" s="365" t="s">
        <v>22</v>
      </c>
      <c r="O26" s="288" t="s">
        <v>22</v>
      </c>
      <c r="P26" s="288">
        <v>-5.8111821785549296</v>
      </c>
      <c r="Q26" s="288">
        <v>-55.544015825914933</v>
      </c>
      <c r="R26" s="288">
        <v>-61.924140991624725</v>
      </c>
      <c r="S26" s="109" t="s">
        <v>51</v>
      </c>
    </row>
    <row r="27" spans="1:19" ht="25" customHeight="1">
      <c r="A27" s="109" t="s">
        <v>52</v>
      </c>
      <c r="B27" s="288">
        <v>-0.64261200329272583</v>
      </c>
      <c r="C27" s="291">
        <v>-27.50036244640971</v>
      </c>
      <c r="D27" s="292">
        <v>-24.30929221854305</v>
      </c>
      <c r="E27" s="292">
        <v>-80.420353982300881</v>
      </c>
      <c r="F27" s="366">
        <v>-36.15728533761321</v>
      </c>
      <c r="G27" s="291">
        <v>77.821338560627282</v>
      </c>
      <c r="H27" s="289" t="s">
        <v>211</v>
      </c>
      <c r="I27" s="289" t="s">
        <v>22</v>
      </c>
      <c r="J27" s="289">
        <v>50.718264438581059</v>
      </c>
      <c r="K27" s="289" t="s">
        <v>22</v>
      </c>
      <c r="L27" s="289" t="s">
        <v>22</v>
      </c>
      <c r="M27" s="289" t="s">
        <v>22</v>
      </c>
      <c r="N27" s="365" t="s">
        <v>22</v>
      </c>
      <c r="O27" s="288" t="s">
        <v>22</v>
      </c>
      <c r="P27" s="288">
        <v>-18.419868823612745</v>
      </c>
      <c r="Q27" s="288">
        <v>-66.62344925767745</v>
      </c>
      <c r="R27" s="288">
        <v>-35.40682317050485</v>
      </c>
      <c r="S27" s="109" t="s">
        <v>52</v>
      </c>
    </row>
    <row r="28" spans="1:19" ht="25" customHeight="1">
      <c r="A28" s="109" t="s">
        <v>53</v>
      </c>
      <c r="B28" s="288">
        <v>1.3609602741753832</v>
      </c>
      <c r="C28" s="291">
        <v>-22.480261891007132</v>
      </c>
      <c r="D28" s="292">
        <v>-19.095832352248649</v>
      </c>
      <c r="E28" s="292">
        <v>86.243386243386226</v>
      </c>
      <c r="F28" s="366">
        <v>-48.4375</v>
      </c>
      <c r="G28" s="291">
        <v>-28.922651933701658</v>
      </c>
      <c r="H28" s="289">
        <v>3.7128712871287206</v>
      </c>
      <c r="I28" s="289" t="s">
        <v>22</v>
      </c>
      <c r="J28" s="289">
        <v>-30.851375073142179</v>
      </c>
      <c r="K28" s="289" t="s">
        <v>22</v>
      </c>
      <c r="L28" s="289" t="s">
        <v>22</v>
      </c>
      <c r="M28" s="289" t="s">
        <v>22</v>
      </c>
      <c r="N28" s="365" t="s">
        <v>22</v>
      </c>
      <c r="O28" s="288" t="s">
        <v>22</v>
      </c>
      <c r="P28" s="288">
        <v>35.496281587413705</v>
      </c>
      <c r="Q28" s="288">
        <v>9.3700941915227673</v>
      </c>
      <c r="R28" s="288">
        <v>-61.020780167699598</v>
      </c>
      <c r="S28" s="109" t="s">
        <v>53</v>
      </c>
    </row>
    <row r="29" spans="1:19" ht="25" customHeight="1">
      <c r="A29" s="109" t="s">
        <v>54</v>
      </c>
      <c r="B29" s="288">
        <v>2.3143240064570989</v>
      </c>
      <c r="C29" s="291">
        <v>43.543488506048078</v>
      </c>
      <c r="D29" s="292">
        <v>71.222410865874366</v>
      </c>
      <c r="E29" s="292">
        <v>75</v>
      </c>
      <c r="F29" s="366">
        <v>-24.700653120464438</v>
      </c>
      <c r="G29" s="291">
        <v>-25.109605420486247</v>
      </c>
      <c r="H29" s="289">
        <v>304.45736434108522</v>
      </c>
      <c r="I29" s="289" t="s">
        <v>22</v>
      </c>
      <c r="J29" s="289">
        <v>-61.788246055339584</v>
      </c>
      <c r="K29" s="289" t="s">
        <v>22</v>
      </c>
      <c r="L29" s="289" t="s">
        <v>22</v>
      </c>
      <c r="M29" s="289" t="s">
        <v>22</v>
      </c>
      <c r="N29" s="365" t="s">
        <v>22</v>
      </c>
      <c r="O29" s="288" t="s">
        <v>22</v>
      </c>
      <c r="P29" s="288">
        <v>37.710282426318798</v>
      </c>
      <c r="Q29" s="288">
        <v>251.64158084675643</v>
      </c>
      <c r="R29" s="288">
        <v>-29.420422864465195</v>
      </c>
      <c r="S29" s="109" t="s">
        <v>54</v>
      </c>
    </row>
    <row r="30" spans="1:19" ht="25" customHeight="1">
      <c r="A30" s="109" t="s">
        <v>55</v>
      </c>
      <c r="B30" s="288">
        <v>1.3115188933784339</v>
      </c>
      <c r="C30" s="291">
        <v>-19.537788639647772</v>
      </c>
      <c r="D30" s="292">
        <v>-27.361480917966276</v>
      </c>
      <c r="E30" s="292">
        <v>9.5679012345678984</v>
      </c>
      <c r="F30" s="366">
        <v>22.744409776391052</v>
      </c>
      <c r="G30" s="291">
        <v>-47.924019607843135</v>
      </c>
      <c r="H30" s="289">
        <v>45.847782442051482</v>
      </c>
      <c r="I30" s="289">
        <v>-43.801652892561982</v>
      </c>
      <c r="J30" s="289">
        <v>-62.534090909090914</v>
      </c>
      <c r="K30" s="289" t="s">
        <v>22</v>
      </c>
      <c r="L30" s="289" t="s">
        <v>22</v>
      </c>
      <c r="M30" s="289" t="s">
        <v>22</v>
      </c>
      <c r="N30" s="365" t="s">
        <v>22</v>
      </c>
      <c r="O30" s="288" t="s">
        <v>22</v>
      </c>
      <c r="P30" s="288">
        <v>0.44893407537600183</v>
      </c>
      <c r="Q30" s="288">
        <v>-82.837308650765394</v>
      </c>
      <c r="R30" s="288">
        <v>-40.143140500044218</v>
      </c>
      <c r="S30" s="109" t="s">
        <v>55</v>
      </c>
    </row>
    <row r="31" spans="1:19" ht="25" customHeight="1">
      <c r="A31" s="109" t="s">
        <v>56</v>
      </c>
      <c r="B31" s="288">
        <v>3.9793718045619357</v>
      </c>
      <c r="C31" s="291">
        <v>43.55103217278085</v>
      </c>
      <c r="D31" s="292">
        <v>85.084938632853778</v>
      </c>
      <c r="E31" s="292">
        <v>-60.975609756097562</v>
      </c>
      <c r="F31" s="366">
        <v>-19.305786023231136</v>
      </c>
      <c r="G31" s="291">
        <v>-29.819673569673569</v>
      </c>
      <c r="H31" s="289">
        <v>-16.894781864841747</v>
      </c>
      <c r="I31" s="289">
        <v>-84.444444444444443</v>
      </c>
      <c r="J31" s="289">
        <v>-31.552990556138511</v>
      </c>
      <c r="K31" s="289" t="s">
        <v>22</v>
      </c>
      <c r="L31" s="289" t="s">
        <v>22</v>
      </c>
      <c r="M31" s="289" t="s">
        <v>22</v>
      </c>
      <c r="N31" s="365" t="s">
        <v>22</v>
      </c>
      <c r="O31" s="288">
        <v>-91.011619958988376</v>
      </c>
      <c r="P31" s="288">
        <v>-0.96829464413200128</v>
      </c>
      <c r="Q31" s="288">
        <v>-69.966952311416833</v>
      </c>
      <c r="R31" s="288">
        <v>50.232512788203366</v>
      </c>
      <c r="S31" s="109" t="s">
        <v>56</v>
      </c>
    </row>
    <row r="32" spans="1:19" ht="25" customHeight="1">
      <c r="A32" s="109" t="s">
        <v>57</v>
      </c>
      <c r="B32" s="288">
        <v>2.9034591742186535</v>
      </c>
      <c r="C32" s="291">
        <v>-33.693686906734968</v>
      </c>
      <c r="D32" s="292">
        <v>-23.096463317227744</v>
      </c>
      <c r="E32" s="292">
        <v>-53.036080962158991</v>
      </c>
      <c r="F32" s="366">
        <v>-61.305639037575801</v>
      </c>
      <c r="G32" s="291">
        <v>37.603721834531143</v>
      </c>
      <c r="H32" s="289">
        <v>88.105840041102937</v>
      </c>
      <c r="I32" s="289">
        <v>3.89496717724289</v>
      </c>
      <c r="J32" s="289">
        <v>25.855234516417298</v>
      </c>
      <c r="K32" s="289" t="s">
        <v>22</v>
      </c>
      <c r="L32" s="289" t="s">
        <v>22</v>
      </c>
      <c r="M32" s="289" t="s">
        <v>22</v>
      </c>
      <c r="N32" s="365" t="s">
        <v>22</v>
      </c>
      <c r="O32" s="288">
        <v>-27.710641154749922</v>
      </c>
      <c r="P32" s="288">
        <v>13.927411692399019</v>
      </c>
      <c r="Q32" s="288">
        <v>37.803798635441638</v>
      </c>
      <c r="R32" s="288">
        <v>-17.989063920241051</v>
      </c>
      <c r="S32" s="109" t="s">
        <v>57</v>
      </c>
    </row>
    <row r="33" spans="1:19" ht="25" customHeight="1">
      <c r="A33" s="109" t="s">
        <v>58</v>
      </c>
      <c r="B33" s="288">
        <v>4.1915571787066028</v>
      </c>
      <c r="C33" s="291">
        <v>22.533951417641049</v>
      </c>
      <c r="D33" s="292">
        <v>30.272438808519837</v>
      </c>
      <c r="E33" s="292">
        <v>76.571309250365402</v>
      </c>
      <c r="F33" s="366">
        <v>-5.840496956767268</v>
      </c>
      <c r="G33" s="291">
        <v>-4.4457741695507309</v>
      </c>
      <c r="H33" s="289">
        <v>-7.7954419681038303</v>
      </c>
      <c r="I33" s="289">
        <v>185.23162661093698</v>
      </c>
      <c r="J33" s="289">
        <v>-6.13250725946763</v>
      </c>
      <c r="K33" s="289">
        <v>-75.823405746320958</v>
      </c>
      <c r="L33" s="289">
        <v>70.961347869177416</v>
      </c>
      <c r="M33" s="289" t="s">
        <v>22</v>
      </c>
      <c r="N33" s="365" t="s">
        <v>22</v>
      </c>
      <c r="O33" s="288">
        <v>-12.03438395415472</v>
      </c>
      <c r="P33" s="288">
        <v>3.4723990892953509</v>
      </c>
      <c r="Q33" s="288">
        <v>-27.171027626227414</v>
      </c>
      <c r="R33" s="288">
        <v>67.615665027090472</v>
      </c>
      <c r="S33" s="109" t="s">
        <v>58</v>
      </c>
    </row>
    <row r="34" spans="1:19" ht="25" customHeight="1">
      <c r="A34" s="109" t="s">
        <v>59</v>
      </c>
      <c r="B34" s="288">
        <v>7.6529111960592644</v>
      </c>
      <c r="C34" s="291">
        <v>51.648284313725497</v>
      </c>
      <c r="D34" s="292">
        <v>52.016097214550626</v>
      </c>
      <c r="E34" s="292">
        <v>-8.8082901554404174</v>
      </c>
      <c r="F34" s="366">
        <v>53.676896352055593</v>
      </c>
      <c r="G34" s="291">
        <v>209.05223979795295</v>
      </c>
      <c r="H34" s="289">
        <v>339.70189701897021</v>
      </c>
      <c r="I34" s="289">
        <v>-34.548944337811903</v>
      </c>
      <c r="J34" s="289">
        <v>213.92081736909324</v>
      </c>
      <c r="K34" s="289" t="s">
        <v>22</v>
      </c>
      <c r="L34" s="289" t="s">
        <v>22</v>
      </c>
      <c r="M34" s="289" t="s">
        <v>22</v>
      </c>
      <c r="N34" s="365" t="s">
        <v>22</v>
      </c>
      <c r="O34" s="288" t="s">
        <v>22</v>
      </c>
      <c r="P34" s="288">
        <v>16.840378305346462</v>
      </c>
      <c r="Q34" s="288">
        <v>0.42982367076183436</v>
      </c>
      <c r="R34" s="288">
        <v>29.231251127162949</v>
      </c>
      <c r="S34" s="109" t="s">
        <v>59</v>
      </c>
    </row>
    <row r="35" spans="1:19" ht="25" customHeight="1">
      <c r="A35" s="109" t="s">
        <v>60</v>
      </c>
      <c r="B35" s="288">
        <v>2.865849563817477</v>
      </c>
      <c r="C35" s="291">
        <v>5.1380337577993487</v>
      </c>
      <c r="D35" s="292">
        <v>3.7751201533510823</v>
      </c>
      <c r="E35" s="292">
        <v>-5.8748403575989698</v>
      </c>
      <c r="F35" s="366">
        <v>74.376425855513304</v>
      </c>
      <c r="G35" s="291">
        <v>274.60375967563584</v>
      </c>
      <c r="H35" s="289" t="s">
        <v>211</v>
      </c>
      <c r="I35" s="289" t="s">
        <v>22</v>
      </c>
      <c r="J35" s="289">
        <v>119.31530830577711</v>
      </c>
      <c r="K35" s="289" t="s">
        <v>22</v>
      </c>
      <c r="L35" s="289" t="s">
        <v>22</v>
      </c>
      <c r="M35" s="289" t="s">
        <v>22</v>
      </c>
      <c r="N35" s="365" t="s">
        <v>22</v>
      </c>
      <c r="O35" s="288">
        <v>460.97560975609758</v>
      </c>
      <c r="P35" s="288">
        <v>-4.7402550788447257</v>
      </c>
      <c r="Q35" s="288">
        <v>92.376596665944987</v>
      </c>
      <c r="R35" s="288">
        <v>23.597203082733628</v>
      </c>
      <c r="S35" s="109" t="s">
        <v>60</v>
      </c>
    </row>
    <row r="36" spans="1:19" ht="25" customHeight="1">
      <c r="A36" s="109" t="s">
        <v>61</v>
      </c>
      <c r="B36" s="288">
        <v>2.405128783473657</v>
      </c>
      <c r="C36" s="291">
        <v>-23.856340092841435</v>
      </c>
      <c r="D36" s="292">
        <v>-23.272758761458249</v>
      </c>
      <c r="E36" s="292">
        <v>23.885034687809707</v>
      </c>
      <c r="F36" s="366">
        <v>-28.512134381561609</v>
      </c>
      <c r="G36" s="291">
        <v>-66.886063855197861</v>
      </c>
      <c r="H36" s="289">
        <v>-17.945974859588119</v>
      </c>
      <c r="I36" s="289">
        <v>-63.320463320463318</v>
      </c>
      <c r="J36" s="289">
        <v>-72.346426768801408</v>
      </c>
      <c r="K36" s="289" t="s">
        <v>22</v>
      </c>
      <c r="L36" s="289" t="s">
        <v>22</v>
      </c>
      <c r="M36" s="289" t="s">
        <v>22</v>
      </c>
      <c r="N36" s="365" t="s">
        <v>22</v>
      </c>
      <c r="O36" s="288" t="s">
        <v>22</v>
      </c>
      <c r="P36" s="288">
        <v>9.4103757325060258</v>
      </c>
      <c r="Q36" s="288">
        <v>-65.193984098093694</v>
      </c>
      <c r="R36" s="288">
        <v>-14.326352387530292</v>
      </c>
      <c r="S36" s="109" t="s">
        <v>61</v>
      </c>
    </row>
    <row r="37" spans="1:19" ht="25" customHeight="1">
      <c r="A37" s="109" t="s">
        <v>62</v>
      </c>
      <c r="B37" s="288">
        <v>3.4179909014823551</v>
      </c>
      <c r="C37" s="291">
        <v>-39.289588117457377</v>
      </c>
      <c r="D37" s="292">
        <v>-43.825227597464099</v>
      </c>
      <c r="E37" s="292">
        <v>-45.801968731905042</v>
      </c>
      <c r="F37" s="366">
        <v>-15.594747901711429</v>
      </c>
      <c r="G37" s="291">
        <v>17.972364118560051</v>
      </c>
      <c r="H37" s="289">
        <v>12.627680132511273</v>
      </c>
      <c r="I37" s="289">
        <v>412.85140562248989</v>
      </c>
      <c r="J37" s="289">
        <v>18.37426768814781</v>
      </c>
      <c r="K37" s="289">
        <v>229.99786416061511</v>
      </c>
      <c r="L37" s="289">
        <v>81.158129175946556</v>
      </c>
      <c r="M37" s="289" t="s">
        <v>22</v>
      </c>
      <c r="N37" s="365" t="s">
        <v>211</v>
      </c>
      <c r="O37" s="288" t="s">
        <v>211</v>
      </c>
      <c r="P37" s="288">
        <v>5.9800691557903036</v>
      </c>
      <c r="Q37" s="288">
        <v>-17.891622927631346</v>
      </c>
      <c r="R37" s="288">
        <v>-43.447241348922773</v>
      </c>
      <c r="S37" s="109" t="s">
        <v>62</v>
      </c>
    </row>
    <row r="38" spans="1:19" ht="25" customHeight="1">
      <c r="A38" s="109" t="s">
        <v>63</v>
      </c>
      <c r="B38" s="288">
        <v>3.0959714423236733</v>
      </c>
      <c r="C38" s="291">
        <v>-9.2981704262164442</v>
      </c>
      <c r="D38" s="292">
        <v>-8.1279236045468792</v>
      </c>
      <c r="E38" s="292">
        <v>69.147005444646084</v>
      </c>
      <c r="F38" s="366">
        <v>-14.404519829045256</v>
      </c>
      <c r="G38" s="291">
        <v>-35.054296948137051</v>
      </c>
      <c r="H38" s="289">
        <v>-61.903168974822151</v>
      </c>
      <c r="I38" s="289">
        <v>-79.204892966360859</v>
      </c>
      <c r="J38" s="289">
        <v>-29.28551136363636</v>
      </c>
      <c r="K38" s="289">
        <v>88.150025342118596</v>
      </c>
      <c r="L38" s="289" t="s">
        <v>211</v>
      </c>
      <c r="M38" s="289" t="s">
        <v>22</v>
      </c>
      <c r="N38" s="365" t="s">
        <v>22</v>
      </c>
      <c r="O38" s="288" t="s">
        <v>22</v>
      </c>
      <c r="P38" s="288">
        <v>1.3617922413896082</v>
      </c>
      <c r="Q38" s="288">
        <v>-48.528410181788786</v>
      </c>
      <c r="R38" s="288">
        <v>28.346231822906475</v>
      </c>
      <c r="S38" s="109" t="s">
        <v>63</v>
      </c>
    </row>
    <row r="39" spans="1:19" ht="25" customHeight="1">
      <c r="A39" s="109" t="s">
        <v>64</v>
      </c>
      <c r="B39" s="288">
        <v>3.8326878536831401</v>
      </c>
      <c r="C39" s="291">
        <v>6.053324987632891</v>
      </c>
      <c r="D39" s="292">
        <v>13.665379821868257</v>
      </c>
      <c r="E39" s="292">
        <v>-29.015544041450781</v>
      </c>
      <c r="F39" s="366">
        <v>-8.8882840379846328</v>
      </c>
      <c r="G39" s="291">
        <v>41.235985780694563</v>
      </c>
      <c r="H39" s="289" t="s">
        <v>211</v>
      </c>
      <c r="I39" s="289" t="s">
        <v>22</v>
      </c>
      <c r="J39" s="289">
        <v>-4.9261793302124488</v>
      </c>
      <c r="K39" s="289" t="s">
        <v>22</v>
      </c>
      <c r="L39" s="289" t="s">
        <v>22</v>
      </c>
      <c r="M39" s="289" t="s">
        <v>22</v>
      </c>
      <c r="N39" s="365" t="s">
        <v>22</v>
      </c>
      <c r="O39" s="288" t="s">
        <v>22</v>
      </c>
      <c r="P39" s="288">
        <v>-15.504156306453439</v>
      </c>
      <c r="Q39" s="288">
        <v>-62.545927866475544</v>
      </c>
      <c r="R39" s="288">
        <v>96.117906779778679</v>
      </c>
      <c r="S39" s="109" t="s">
        <v>64</v>
      </c>
    </row>
    <row r="40" spans="1:19" ht="25" customHeight="1">
      <c r="A40" s="109" t="s">
        <v>65</v>
      </c>
      <c r="B40" s="288">
        <v>2.5262291932659338</v>
      </c>
      <c r="C40" s="291">
        <v>16.510446845495764</v>
      </c>
      <c r="D40" s="292">
        <v>12.9369641006313</v>
      </c>
      <c r="E40" s="292">
        <v>139.52569169960475</v>
      </c>
      <c r="F40" s="366">
        <v>22.20101781170483</v>
      </c>
      <c r="G40" s="291">
        <v>50.321619608639736</v>
      </c>
      <c r="H40" s="289">
        <v>-56.831593281888331</v>
      </c>
      <c r="I40" s="289" t="s">
        <v>22</v>
      </c>
      <c r="J40" s="289">
        <v>95.705876676638042</v>
      </c>
      <c r="K40" s="289" t="s">
        <v>22</v>
      </c>
      <c r="L40" s="289" t="s">
        <v>22</v>
      </c>
      <c r="M40" s="289" t="s">
        <v>22</v>
      </c>
      <c r="N40" s="365" t="s">
        <v>22</v>
      </c>
      <c r="O40" s="288" t="s">
        <v>22</v>
      </c>
      <c r="P40" s="288">
        <v>49.072989799973499</v>
      </c>
      <c r="Q40" s="288">
        <v>-20.245142195341657</v>
      </c>
      <c r="R40" s="288">
        <v>-71.651189482470784</v>
      </c>
      <c r="S40" s="109" t="s">
        <v>65</v>
      </c>
    </row>
    <row r="41" spans="1:19" ht="25" customHeight="1">
      <c r="A41" s="109" t="s">
        <v>66</v>
      </c>
      <c r="B41" s="288">
        <v>-1.7884115409109</v>
      </c>
      <c r="C41" s="291">
        <v>-13.106746194981483</v>
      </c>
      <c r="D41" s="292">
        <v>-9.7625018439297833</v>
      </c>
      <c r="E41" s="292" t="s">
        <v>211</v>
      </c>
      <c r="F41" s="366">
        <v>-42.439516129032263</v>
      </c>
      <c r="G41" s="291">
        <v>1.58275954573908</v>
      </c>
      <c r="H41" s="289">
        <v>-31.808048809104776</v>
      </c>
      <c r="I41" s="289" t="s">
        <v>22</v>
      </c>
      <c r="J41" s="289">
        <v>108.57142857142858</v>
      </c>
      <c r="K41" s="289" t="s">
        <v>22</v>
      </c>
      <c r="L41" s="289" t="s">
        <v>22</v>
      </c>
      <c r="M41" s="289" t="s">
        <v>22</v>
      </c>
      <c r="N41" s="365" t="s">
        <v>22</v>
      </c>
      <c r="O41" s="288" t="s">
        <v>211</v>
      </c>
      <c r="P41" s="288">
        <v>-8.151871534639227</v>
      </c>
      <c r="Q41" s="288" t="s">
        <v>22</v>
      </c>
      <c r="R41" s="288">
        <v>-94.953082972301502</v>
      </c>
      <c r="S41" s="109" t="s">
        <v>66</v>
      </c>
    </row>
    <row r="42" spans="1:19" ht="25" customHeight="1">
      <c r="A42" s="109" t="s">
        <v>67</v>
      </c>
      <c r="B42" s="288">
        <v>-3.7438581796746462</v>
      </c>
      <c r="C42" s="291">
        <v>53.885173430061201</v>
      </c>
      <c r="D42" s="292">
        <v>67.904755587981697</v>
      </c>
      <c r="E42" s="292">
        <v>-75.548060708263066</v>
      </c>
      <c r="F42" s="366">
        <v>-22.307861704470383</v>
      </c>
      <c r="G42" s="291">
        <v>219.95626025150352</v>
      </c>
      <c r="H42" s="289">
        <v>50.277659120034173</v>
      </c>
      <c r="I42" s="289" t="s">
        <v>22</v>
      </c>
      <c r="J42" s="289">
        <v>285.48743718592965</v>
      </c>
      <c r="K42" s="289" t="s">
        <v>22</v>
      </c>
      <c r="L42" s="289" t="s">
        <v>22</v>
      </c>
      <c r="M42" s="289" t="s">
        <v>22</v>
      </c>
      <c r="N42" s="365" t="s">
        <v>22</v>
      </c>
      <c r="O42" s="288" t="s">
        <v>22</v>
      </c>
      <c r="P42" s="288">
        <v>39.179091162133432</v>
      </c>
      <c r="Q42" s="288">
        <v>195.0266666666667</v>
      </c>
      <c r="R42" s="288" t="s">
        <v>211</v>
      </c>
      <c r="S42" s="109" t="s">
        <v>67</v>
      </c>
    </row>
    <row r="43" spans="1:19" ht="25" customHeight="1">
      <c r="A43" s="109" t="s">
        <v>68</v>
      </c>
      <c r="B43" s="288">
        <v>4.1456096237807287</v>
      </c>
      <c r="C43" s="291">
        <v>-32.585437888011569</v>
      </c>
      <c r="D43" s="292">
        <v>-29.974140408006903</v>
      </c>
      <c r="E43" s="292" t="s">
        <v>22</v>
      </c>
      <c r="F43" s="366">
        <v>-40.010264682161448</v>
      </c>
      <c r="G43" s="291">
        <v>18.699668153283582</v>
      </c>
      <c r="H43" s="289">
        <v>1.9300536932230585</v>
      </c>
      <c r="I43" s="289" t="s">
        <v>22</v>
      </c>
      <c r="J43" s="289">
        <v>21.558634339435926</v>
      </c>
      <c r="K43" s="289" t="s">
        <v>22</v>
      </c>
      <c r="L43" s="289" t="s">
        <v>22</v>
      </c>
      <c r="M43" s="289" t="s">
        <v>22</v>
      </c>
      <c r="N43" s="365" t="s">
        <v>22</v>
      </c>
      <c r="O43" s="288" t="s">
        <v>22</v>
      </c>
      <c r="P43" s="288">
        <v>-11.457592310638859</v>
      </c>
      <c r="Q43" s="288">
        <v>2.3498527340248359</v>
      </c>
      <c r="R43" s="288">
        <v>172.04169472667115</v>
      </c>
      <c r="S43" s="109" t="s">
        <v>68</v>
      </c>
    </row>
    <row r="44" spans="1:19" ht="25" customHeight="1">
      <c r="A44" s="109" t="s">
        <v>69</v>
      </c>
      <c r="B44" s="288">
        <v>3.7151104228825744</v>
      </c>
      <c r="C44" s="291">
        <v>-25.991394468463625</v>
      </c>
      <c r="D44" s="292">
        <v>-29.756869728673536</v>
      </c>
      <c r="E44" s="292">
        <v>-68.235294117647058</v>
      </c>
      <c r="F44" s="366">
        <v>-5.3940568475452153</v>
      </c>
      <c r="G44" s="291">
        <v>88.078817733990149</v>
      </c>
      <c r="H44" s="289" t="s">
        <v>211</v>
      </c>
      <c r="I44" s="289" t="s">
        <v>22</v>
      </c>
      <c r="J44" s="289">
        <v>56.386155037045228</v>
      </c>
      <c r="K44" s="289">
        <v>-29.84496124031007</v>
      </c>
      <c r="L44" s="289" t="s">
        <v>22</v>
      </c>
      <c r="M44" s="289" t="s">
        <v>22</v>
      </c>
      <c r="N44" s="365" t="s">
        <v>22</v>
      </c>
      <c r="O44" s="288" t="s">
        <v>22</v>
      </c>
      <c r="P44" s="288">
        <v>7.6518711972005065</v>
      </c>
      <c r="Q44" s="288">
        <v>-23.299500644531491</v>
      </c>
      <c r="R44" s="288">
        <v>80.094564161676971</v>
      </c>
      <c r="S44" s="109" t="s">
        <v>69</v>
      </c>
    </row>
    <row r="45" spans="1:19" ht="25" customHeight="1">
      <c r="A45" s="109" t="s">
        <v>70</v>
      </c>
      <c r="B45" s="288">
        <v>3.0317880774208419</v>
      </c>
      <c r="C45" s="291">
        <v>49.746422456956424</v>
      </c>
      <c r="D45" s="292">
        <v>26.591473207767564</v>
      </c>
      <c r="E45" s="292">
        <v>-18.367346938775512</v>
      </c>
      <c r="F45" s="366">
        <v>238.48857644991216</v>
      </c>
      <c r="G45" s="291">
        <v>-76.628621597892888</v>
      </c>
      <c r="H45" s="289">
        <v>-49.492900608519278</v>
      </c>
      <c r="I45" s="289" t="s">
        <v>22</v>
      </c>
      <c r="J45" s="289">
        <v>-79.556347791641912</v>
      </c>
      <c r="K45" s="289" t="s">
        <v>22</v>
      </c>
      <c r="L45" s="289" t="s">
        <v>22</v>
      </c>
      <c r="M45" s="289" t="s">
        <v>22</v>
      </c>
      <c r="N45" s="365" t="s">
        <v>22</v>
      </c>
      <c r="O45" s="288" t="s">
        <v>211</v>
      </c>
      <c r="P45" s="288">
        <v>-10.254636704360834</v>
      </c>
      <c r="Q45" s="288">
        <v>-51.558959237720806</v>
      </c>
      <c r="R45" s="288">
        <v>-2.816938944114284</v>
      </c>
      <c r="S45" s="109" t="s">
        <v>70</v>
      </c>
    </row>
    <row r="46" spans="1:19" ht="25" customHeight="1">
      <c r="A46" s="109" t="s">
        <v>71</v>
      </c>
      <c r="B46" s="288">
        <v>-2.2595070154785617</v>
      </c>
      <c r="C46" s="291">
        <v>-26.638228879152265</v>
      </c>
      <c r="D46" s="292">
        <v>-35.687092927254383</v>
      </c>
      <c r="E46" s="292" t="s">
        <v>22</v>
      </c>
      <c r="F46" s="366">
        <v>22.000489715964733</v>
      </c>
      <c r="G46" s="291">
        <v>19.284718234763346</v>
      </c>
      <c r="H46" s="289">
        <v>-60.836993025058121</v>
      </c>
      <c r="I46" s="289" t="s">
        <v>22</v>
      </c>
      <c r="J46" s="289">
        <v>56.5625</v>
      </c>
      <c r="K46" s="289" t="s">
        <v>22</v>
      </c>
      <c r="L46" s="289" t="s">
        <v>22</v>
      </c>
      <c r="M46" s="289" t="s">
        <v>22</v>
      </c>
      <c r="N46" s="365" t="s">
        <v>22</v>
      </c>
      <c r="O46" s="288" t="s">
        <v>22</v>
      </c>
      <c r="P46" s="288">
        <v>13.829214736602282</v>
      </c>
      <c r="Q46" s="288">
        <v>-60.552505147563487</v>
      </c>
      <c r="R46" s="288">
        <v>62.464524107751572</v>
      </c>
      <c r="S46" s="109" t="s">
        <v>71</v>
      </c>
    </row>
    <row r="47" spans="1:19" ht="25" customHeight="1">
      <c r="A47" s="109" t="s">
        <v>72</v>
      </c>
      <c r="B47" s="288">
        <v>1.4328322270272196</v>
      </c>
      <c r="C47" s="291">
        <v>-36.766744997299782</v>
      </c>
      <c r="D47" s="292">
        <v>-43.584533556445351</v>
      </c>
      <c r="E47" s="292">
        <v>-84.177215189873422</v>
      </c>
      <c r="F47" s="366">
        <v>-16.322869955156946</v>
      </c>
      <c r="G47" s="291">
        <v>105.54292999279417</v>
      </c>
      <c r="H47" s="289">
        <v>9.0203106332138674</v>
      </c>
      <c r="I47" s="289" t="s">
        <v>22</v>
      </c>
      <c r="J47" s="289">
        <v>142.77594285275364</v>
      </c>
      <c r="K47" s="289" t="s">
        <v>22</v>
      </c>
      <c r="L47" s="289" t="s">
        <v>22</v>
      </c>
      <c r="M47" s="289" t="s">
        <v>22</v>
      </c>
      <c r="N47" s="365" t="s">
        <v>22</v>
      </c>
      <c r="O47" s="288" t="s">
        <v>211</v>
      </c>
      <c r="P47" s="288">
        <v>3.8031584550777779</v>
      </c>
      <c r="Q47" s="288">
        <v>-13.790130552590526</v>
      </c>
      <c r="R47" s="288">
        <v>-68.195145192225468</v>
      </c>
      <c r="S47" s="109" t="s">
        <v>72</v>
      </c>
    </row>
    <row r="48" spans="1:19" ht="25" customHeight="1">
      <c r="A48" s="109" t="s">
        <v>73</v>
      </c>
      <c r="B48" s="288">
        <v>2.1023125336462982</v>
      </c>
      <c r="C48" s="291">
        <v>-0.87602276769833054</v>
      </c>
      <c r="D48" s="292">
        <v>0.71009245263120135</v>
      </c>
      <c r="E48" s="292">
        <v>-57.671568627450981</v>
      </c>
      <c r="F48" s="366">
        <v>14.113583420355042</v>
      </c>
      <c r="G48" s="291">
        <v>-1.5349519309108643</v>
      </c>
      <c r="H48" s="289">
        <v>41.760204081632651</v>
      </c>
      <c r="I48" s="289">
        <v>-55.339805825242713</v>
      </c>
      <c r="J48" s="289">
        <v>-7.1339126475164107</v>
      </c>
      <c r="K48" s="289" t="s">
        <v>22</v>
      </c>
      <c r="L48" s="289" t="s">
        <v>22</v>
      </c>
      <c r="M48" s="289" t="s">
        <v>22</v>
      </c>
      <c r="N48" s="365" t="s">
        <v>22</v>
      </c>
      <c r="O48" s="288" t="s">
        <v>22</v>
      </c>
      <c r="P48" s="288">
        <v>-27.9857140833833</v>
      </c>
      <c r="Q48" s="288">
        <v>164.73542470339908</v>
      </c>
      <c r="R48" s="288">
        <v>-31.947768735705552</v>
      </c>
      <c r="S48" s="109" t="s">
        <v>73</v>
      </c>
    </row>
    <row r="49" spans="1:19" ht="25" customHeight="1">
      <c r="A49" s="109" t="s">
        <v>74</v>
      </c>
      <c r="B49" s="288">
        <v>5.7960314606376073</v>
      </c>
      <c r="C49" s="291">
        <v>21.337086558761428</v>
      </c>
      <c r="D49" s="292">
        <v>42.089957347809218</v>
      </c>
      <c r="E49" s="292">
        <v>-56.060606060606062</v>
      </c>
      <c r="F49" s="366">
        <v>-32.854864433811798</v>
      </c>
      <c r="G49" s="291">
        <v>14.738142147204996</v>
      </c>
      <c r="H49" s="289">
        <v>-45.821565044027246</v>
      </c>
      <c r="I49" s="289">
        <v>217.1539961013645</v>
      </c>
      <c r="J49" s="289">
        <v>24.22565969062785</v>
      </c>
      <c r="K49" s="289" t="s">
        <v>22</v>
      </c>
      <c r="L49" s="289" t="s">
        <v>22</v>
      </c>
      <c r="M49" s="289" t="s">
        <v>22</v>
      </c>
      <c r="N49" s="365" t="s">
        <v>22</v>
      </c>
      <c r="O49" s="288" t="s">
        <v>22</v>
      </c>
      <c r="P49" s="288">
        <v>-3.7245978815221576</v>
      </c>
      <c r="Q49" s="288">
        <v>-50.87575034947784</v>
      </c>
      <c r="R49" s="288">
        <v>212.42972713560948</v>
      </c>
      <c r="S49" s="109" t="s">
        <v>74</v>
      </c>
    </row>
    <row r="50" spans="1:19" ht="25" customHeight="1">
      <c r="A50" s="109" t="s">
        <v>75</v>
      </c>
      <c r="B50" s="288">
        <v>5.2434773454933037</v>
      </c>
      <c r="C50" s="291">
        <v>16.502913188695572</v>
      </c>
      <c r="D50" s="292">
        <v>30.669479523191313</v>
      </c>
      <c r="E50" s="292">
        <v>-77.852348993288587</v>
      </c>
      <c r="F50" s="366">
        <v>-30.405441883064299</v>
      </c>
      <c r="G50" s="291">
        <v>226.27280586013921</v>
      </c>
      <c r="H50" s="289">
        <v>406.70292753159492</v>
      </c>
      <c r="I50" s="289">
        <v>-86.082474226804123</v>
      </c>
      <c r="J50" s="289">
        <v>199.29794474664379</v>
      </c>
      <c r="K50" s="289">
        <v>-83.05662614882894</v>
      </c>
      <c r="L50" s="289">
        <v>-80.780225323692619</v>
      </c>
      <c r="M50" s="289" t="s">
        <v>22</v>
      </c>
      <c r="N50" s="365" t="s">
        <v>22</v>
      </c>
      <c r="O50" s="288">
        <v>-45.945945945945944</v>
      </c>
      <c r="P50" s="288">
        <v>21.381945209014489</v>
      </c>
      <c r="Q50" s="288">
        <v>-27.734392332608607</v>
      </c>
      <c r="R50" s="288">
        <v>97.992275277532315</v>
      </c>
      <c r="S50" s="109" t="s">
        <v>75</v>
      </c>
    </row>
    <row r="51" spans="1:19" ht="25" customHeight="1">
      <c r="A51" s="109" t="s">
        <v>76</v>
      </c>
      <c r="B51" s="288">
        <v>3.3179486155660243</v>
      </c>
      <c r="C51" s="291">
        <v>-1.6067848046388207</v>
      </c>
      <c r="D51" s="292">
        <v>9.5765873447064394</v>
      </c>
      <c r="E51" s="292">
        <v>136.27450980392157</v>
      </c>
      <c r="F51" s="366">
        <v>-36.715606307775964</v>
      </c>
      <c r="G51" s="291">
        <v>49.951335568292421</v>
      </c>
      <c r="H51" s="289">
        <v>42.804428044280428</v>
      </c>
      <c r="I51" s="289" t="s">
        <v>22</v>
      </c>
      <c r="J51" s="289">
        <v>54.231705570671636</v>
      </c>
      <c r="K51" s="289" t="s">
        <v>22</v>
      </c>
      <c r="L51" s="289" t="s">
        <v>22</v>
      </c>
      <c r="M51" s="289" t="s">
        <v>22</v>
      </c>
      <c r="N51" s="365" t="s">
        <v>22</v>
      </c>
      <c r="O51" s="288" t="s">
        <v>22</v>
      </c>
      <c r="P51" s="288">
        <v>21.620364303498889</v>
      </c>
      <c r="Q51" s="288">
        <v>326.04861773117256</v>
      </c>
      <c r="R51" s="288">
        <v>17.326007659210617</v>
      </c>
      <c r="S51" s="109" t="s">
        <v>76</v>
      </c>
    </row>
    <row r="52" spans="1:19" ht="25" customHeight="1">
      <c r="A52" s="109" t="s">
        <v>77</v>
      </c>
      <c r="B52" s="288">
        <v>4.2829365508512609</v>
      </c>
      <c r="C52" s="291">
        <v>-1.7972227431086765</v>
      </c>
      <c r="D52" s="292">
        <v>-5.2329406135996663</v>
      </c>
      <c r="E52" s="292">
        <v>-12.574850299401191</v>
      </c>
      <c r="F52" s="366">
        <v>15.20009293140501</v>
      </c>
      <c r="G52" s="291">
        <v>58.468511450381669</v>
      </c>
      <c r="H52" s="289">
        <v>83.224699828473405</v>
      </c>
      <c r="I52" s="289" t="s">
        <v>22</v>
      </c>
      <c r="J52" s="289">
        <v>55.363010307422229</v>
      </c>
      <c r="K52" s="289" t="s">
        <v>22</v>
      </c>
      <c r="L52" s="289" t="s">
        <v>22</v>
      </c>
      <c r="M52" s="289" t="s">
        <v>22</v>
      </c>
      <c r="N52" s="365" t="s">
        <v>22</v>
      </c>
      <c r="O52" s="288">
        <v>-104.89695980412161</v>
      </c>
      <c r="P52" s="288">
        <v>6.458967026695575</v>
      </c>
      <c r="Q52" s="288">
        <v>-51.317730553008253</v>
      </c>
      <c r="R52" s="288">
        <v>121.25202855050193</v>
      </c>
      <c r="S52" s="109" t="s">
        <v>77</v>
      </c>
    </row>
    <row r="53" spans="1:19" ht="25" customHeight="1">
      <c r="A53" s="109" t="s">
        <v>78</v>
      </c>
      <c r="B53" s="288">
        <v>14.586259190540773</v>
      </c>
      <c r="C53" s="291">
        <v>-40.34525977713804</v>
      </c>
      <c r="D53" s="292">
        <v>-46.936857362866334</v>
      </c>
      <c r="E53" s="292" t="s">
        <v>22</v>
      </c>
      <c r="F53" s="366">
        <v>1.5197568389057778</v>
      </c>
      <c r="G53" s="291">
        <v>-57.320385364353797</v>
      </c>
      <c r="H53" s="289">
        <v>-61.544052329806995</v>
      </c>
      <c r="I53" s="289" t="s">
        <v>211</v>
      </c>
      <c r="J53" s="289">
        <v>-59.209388046789783</v>
      </c>
      <c r="K53" s="289" t="s">
        <v>22</v>
      </c>
      <c r="L53" s="289" t="s">
        <v>22</v>
      </c>
      <c r="M53" s="289" t="s">
        <v>22</v>
      </c>
      <c r="N53" s="365" t="s">
        <v>22</v>
      </c>
      <c r="O53" s="288">
        <v>289.42307692307691</v>
      </c>
      <c r="P53" s="288">
        <v>-20.85273139025135</v>
      </c>
      <c r="Q53" s="288">
        <v>237.28524661129302</v>
      </c>
      <c r="R53" s="288">
        <v>127.91053827729212</v>
      </c>
      <c r="S53" s="109" t="s">
        <v>78</v>
      </c>
    </row>
    <row r="54" spans="1:19" ht="25" customHeight="1">
      <c r="A54" s="109" t="s">
        <v>79</v>
      </c>
      <c r="B54" s="288">
        <v>8.0155862828684263</v>
      </c>
      <c r="C54" s="291">
        <v>43.615552070410359</v>
      </c>
      <c r="D54" s="292">
        <v>43.73978222647213</v>
      </c>
      <c r="E54" s="292">
        <v>48.713235294117652</v>
      </c>
      <c r="F54" s="366">
        <v>42.918630866980948</v>
      </c>
      <c r="G54" s="291">
        <v>-78.943531041522363</v>
      </c>
      <c r="H54" s="289">
        <v>-85.363209251897359</v>
      </c>
      <c r="I54" s="289" t="s">
        <v>22</v>
      </c>
      <c r="J54" s="289">
        <v>-78.372457636219153</v>
      </c>
      <c r="K54" s="289" t="s">
        <v>22</v>
      </c>
      <c r="L54" s="289" t="s">
        <v>22</v>
      </c>
      <c r="M54" s="289" t="s">
        <v>22</v>
      </c>
      <c r="N54" s="365" t="s">
        <v>22</v>
      </c>
      <c r="O54" s="288" t="s">
        <v>22</v>
      </c>
      <c r="P54" s="288">
        <v>-3.1292415222990542</v>
      </c>
      <c r="Q54" s="288">
        <v>-69.190562078992897</v>
      </c>
      <c r="R54" s="288">
        <v>57.11995760747169</v>
      </c>
      <c r="S54" s="109" t="s">
        <v>79</v>
      </c>
    </row>
    <row r="55" spans="1:19" ht="25" customHeight="1">
      <c r="A55" s="109" t="s">
        <v>80</v>
      </c>
      <c r="B55" s="288">
        <v>5.2663785089769561</v>
      </c>
      <c r="C55" s="291">
        <v>110.50522304710597</v>
      </c>
      <c r="D55" s="292">
        <v>127.28096346397163</v>
      </c>
      <c r="E55" s="292">
        <v>43.416370106761548</v>
      </c>
      <c r="F55" s="366">
        <v>21.12664125370604</v>
      </c>
      <c r="G55" s="291">
        <v>-49.1691036531588</v>
      </c>
      <c r="H55" s="289">
        <v>-16.41963426371511</v>
      </c>
      <c r="I55" s="289" t="s">
        <v>22</v>
      </c>
      <c r="J55" s="289">
        <v>-53.659180280277639</v>
      </c>
      <c r="K55" s="289" t="s">
        <v>22</v>
      </c>
      <c r="L55" s="289" t="s">
        <v>22</v>
      </c>
      <c r="M55" s="289" t="s">
        <v>22</v>
      </c>
      <c r="N55" s="365" t="s">
        <v>22</v>
      </c>
      <c r="O55" s="288" t="s">
        <v>22</v>
      </c>
      <c r="P55" s="288">
        <v>-6.0906497750497834</v>
      </c>
      <c r="Q55" s="288">
        <v>100.67673716012084</v>
      </c>
      <c r="R55" s="288">
        <v>-81.55192976406012</v>
      </c>
      <c r="S55" s="109" t="s">
        <v>80</v>
      </c>
    </row>
    <row r="56" spans="1:19" ht="25" customHeight="1">
      <c r="A56" s="109" t="s">
        <v>81</v>
      </c>
      <c r="B56" s="288">
        <v>25.232062575302322</v>
      </c>
      <c r="C56" s="291">
        <v>28.024989203115467</v>
      </c>
      <c r="D56" s="292">
        <v>27.894824957924698</v>
      </c>
      <c r="E56" s="292">
        <v>167.33909702209411</v>
      </c>
      <c r="F56" s="366">
        <v>21.436519979767326</v>
      </c>
      <c r="G56" s="291">
        <v>0.11813349084465585</v>
      </c>
      <c r="H56" s="289">
        <v>-58.100832109642681</v>
      </c>
      <c r="I56" s="289" t="s">
        <v>22</v>
      </c>
      <c r="J56" s="289">
        <v>12.559945192966438</v>
      </c>
      <c r="K56" s="289" t="s">
        <v>22</v>
      </c>
      <c r="L56" s="289" t="s">
        <v>22</v>
      </c>
      <c r="M56" s="289" t="s">
        <v>22</v>
      </c>
      <c r="N56" s="365" t="s">
        <v>22</v>
      </c>
      <c r="O56" s="288">
        <v>-99.789915966386559</v>
      </c>
      <c r="P56" s="288">
        <v>0.23662117921622894</v>
      </c>
      <c r="Q56" s="288">
        <v>23.645754598135554</v>
      </c>
      <c r="R56" s="288">
        <v>-22.085861661102584</v>
      </c>
      <c r="S56" s="109" t="s">
        <v>81</v>
      </c>
    </row>
    <row r="57" spans="1:19" ht="25" customHeight="1" thickBot="1">
      <c r="A57" s="110" t="s">
        <v>82</v>
      </c>
      <c r="B57" s="284">
        <v>2.7672198569867419</v>
      </c>
      <c r="C57" s="294">
        <v>-26.435090742110361</v>
      </c>
      <c r="D57" s="293">
        <v>-30.420037276867205</v>
      </c>
      <c r="E57" s="293">
        <v>300.89086859688194</v>
      </c>
      <c r="F57" s="367">
        <v>-11.963687452718048</v>
      </c>
      <c r="G57" s="287">
        <v>-20.148855321420726</v>
      </c>
      <c r="H57" s="286">
        <v>-59.6262876307594</v>
      </c>
      <c r="I57" s="286" t="s">
        <v>211</v>
      </c>
      <c r="J57" s="286">
        <v>-11.361991038760294</v>
      </c>
      <c r="K57" s="286">
        <v>-32.003929273084481</v>
      </c>
      <c r="L57" s="286">
        <v>-32.003929273084481</v>
      </c>
      <c r="M57" s="286" t="s">
        <v>22</v>
      </c>
      <c r="N57" s="364" t="s">
        <v>22</v>
      </c>
      <c r="O57" s="284" t="s">
        <v>22</v>
      </c>
      <c r="P57" s="284">
        <v>-2.6635389021179208</v>
      </c>
      <c r="Q57" s="284">
        <v>-62.710174865488085</v>
      </c>
      <c r="R57" s="284">
        <v>42.093722960748835</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DFECC9-818E-43EF-B215-F91DB7F4D05B}">
  <sheetPr>
    <pageSetUpPr fitToPage="1"/>
  </sheetPr>
  <dimension ref="A1:P22"/>
  <sheetViews>
    <sheetView showGridLines="0" zoomScale="90" zoomScaleNormal="90" zoomScaleSheetLayoutView="100" workbookViewId="0"/>
  </sheetViews>
  <sheetFormatPr defaultColWidth="9" defaultRowHeight="13"/>
  <cols>
    <col min="1" max="1" width="4.6328125" style="549" customWidth="1"/>
    <col min="2" max="2" width="4.6328125" style="547" customWidth="1"/>
    <col min="3" max="3" width="3.08984375" style="547" customWidth="1"/>
    <col min="4" max="4" width="10.453125" style="548" bestFit="1" customWidth="1"/>
    <col min="5" max="5" width="11.6328125" style="548" customWidth="1"/>
    <col min="6" max="6" width="9.6328125" style="548" customWidth="1"/>
    <col min="7" max="7" width="11.6328125" style="548" customWidth="1"/>
    <col min="8" max="8" width="9.6328125" style="548" customWidth="1"/>
    <col min="9" max="9" width="11.6328125" style="548" customWidth="1"/>
    <col min="10" max="10" width="9.6328125" style="548" customWidth="1"/>
    <col min="11" max="11" width="11.6328125" style="548" customWidth="1"/>
    <col min="12" max="12" width="9.6328125" style="548" customWidth="1"/>
    <col min="13" max="15" width="10.6328125" style="548" customWidth="1"/>
    <col min="16" max="16" width="10.6328125" style="547" customWidth="1"/>
    <col min="17" max="16384" width="9" style="547"/>
  </cols>
  <sheetData>
    <row r="1" spans="1:16" s="550" customFormat="1" ht="41.15" customHeight="1">
      <c r="A1" s="639" t="s">
        <v>329</v>
      </c>
      <c r="B1" s="636"/>
      <c r="C1" s="636"/>
      <c r="D1" s="636"/>
      <c r="E1" s="636"/>
      <c r="F1" s="636"/>
      <c r="G1" s="636"/>
      <c r="H1" s="636"/>
      <c r="I1" s="636"/>
      <c r="J1" s="636"/>
      <c r="K1" s="636"/>
      <c r="L1" s="636"/>
    </row>
    <row r="2" spans="1:16" s="550" customFormat="1" ht="32.25" customHeight="1">
      <c r="A2" s="638" t="s">
        <v>328</v>
      </c>
      <c r="B2" s="636"/>
      <c r="C2" s="636"/>
      <c r="D2" s="636"/>
      <c r="E2" s="636"/>
      <c r="F2" s="636"/>
      <c r="G2" s="636"/>
      <c r="H2" s="636"/>
      <c r="I2" s="636"/>
      <c r="J2" s="636"/>
      <c r="K2" s="636"/>
      <c r="L2" s="636"/>
    </row>
    <row r="3" spans="1:16" s="550" customFormat="1" ht="32.25" customHeight="1">
      <c r="A3" s="637" t="s">
        <v>327</v>
      </c>
      <c r="B3" s="636"/>
      <c r="C3" s="636"/>
      <c r="D3" s="636"/>
      <c r="E3" s="636"/>
      <c r="F3" s="636"/>
      <c r="G3" s="636"/>
      <c r="H3" s="636"/>
      <c r="I3" s="636"/>
      <c r="J3" s="636"/>
      <c r="K3" s="636"/>
      <c r="L3" s="636"/>
    </row>
    <row r="4" spans="1:16" s="550" customFormat="1" ht="32.25" customHeight="1">
      <c r="D4" s="636"/>
    </row>
    <row r="5" spans="1:16" s="550" customFormat="1" ht="32.25" customHeight="1">
      <c r="B5" s="635"/>
      <c r="C5" s="635"/>
      <c r="D5" s="635"/>
      <c r="E5" s="635"/>
      <c r="F5" s="635"/>
      <c r="G5" s="635"/>
      <c r="H5" s="635"/>
      <c r="I5" s="635"/>
    </row>
    <row r="6" spans="1:16" s="632" customFormat="1" ht="18.75" customHeight="1" thickBot="1">
      <c r="A6" s="632" t="s">
        <v>326</v>
      </c>
      <c r="B6" s="634"/>
      <c r="C6" s="634"/>
      <c r="D6" s="634"/>
      <c r="E6" s="634"/>
      <c r="F6" s="634"/>
      <c r="G6" s="634"/>
      <c r="H6" s="634"/>
      <c r="I6" s="634"/>
      <c r="L6" s="633" t="str">
        <f>A2</f>
        <v>令和7年9月審査分</v>
      </c>
    </row>
    <row r="7" spans="1:16" s="550" customFormat="1" ht="23.25" customHeight="1">
      <c r="A7" s="791" t="s">
        <v>325</v>
      </c>
      <c r="B7" s="792"/>
      <c r="C7" s="792"/>
      <c r="D7" s="793"/>
      <c r="E7" s="797" t="s">
        <v>321</v>
      </c>
      <c r="F7" s="799" t="s">
        <v>324</v>
      </c>
      <c r="G7" s="801" t="s">
        <v>319</v>
      </c>
      <c r="H7" s="803" t="s">
        <v>323</v>
      </c>
      <c r="I7" s="805" t="s">
        <v>322</v>
      </c>
      <c r="J7" s="806"/>
      <c r="K7" s="806"/>
      <c r="L7" s="807"/>
    </row>
    <row r="8" spans="1:16" s="550" customFormat="1" ht="36.75" customHeight="1" thickBot="1">
      <c r="A8" s="794"/>
      <c r="B8" s="795"/>
      <c r="C8" s="795"/>
      <c r="D8" s="796"/>
      <c r="E8" s="798"/>
      <c r="F8" s="800"/>
      <c r="G8" s="802"/>
      <c r="H8" s="804"/>
      <c r="I8" s="631" t="s">
        <v>321</v>
      </c>
      <c r="J8" s="630" t="s">
        <v>320</v>
      </c>
      <c r="K8" s="629" t="s">
        <v>319</v>
      </c>
      <c r="L8" s="628" t="s">
        <v>318</v>
      </c>
    </row>
    <row r="9" spans="1:16" s="550" customFormat="1" ht="12" customHeight="1" thickTop="1">
      <c r="A9" s="808" t="s">
        <v>317</v>
      </c>
      <c r="B9" s="627"/>
      <c r="C9" s="627"/>
      <c r="D9" s="627"/>
      <c r="E9" s="625" t="s">
        <v>316</v>
      </c>
      <c r="F9" s="624" t="s">
        <v>15</v>
      </c>
      <c r="G9" s="624" t="s">
        <v>315</v>
      </c>
      <c r="H9" s="626" t="s">
        <v>129</v>
      </c>
      <c r="I9" s="625" t="s">
        <v>314</v>
      </c>
      <c r="J9" s="624" t="s">
        <v>314</v>
      </c>
      <c r="K9" s="624" t="s">
        <v>314</v>
      </c>
      <c r="L9" s="623" t="s">
        <v>314</v>
      </c>
    </row>
    <row r="10" spans="1:16" s="550" customFormat="1" ht="33.75" customHeight="1">
      <c r="A10" s="809"/>
      <c r="B10" s="622" t="s">
        <v>313</v>
      </c>
      <c r="C10" s="621"/>
      <c r="D10" s="620"/>
      <c r="E10" s="619">
        <v>221</v>
      </c>
      <c r="F10" s="618" t="s">
        <v>22</v>
      </c>
      <c r="G10" s="617">
        <v>54122.182999999997</v>
      </c>
      <c r="H10" s="572" t="s">
        <v>22</v>
      </c>
      <c r="I10" s="616">
        <v>8.3333333333333286</v>
      </c>
      <c r="J10" s="615" t="s">
        <v>22</v>
      </c>
      <c r="K10" s="614">
        <v>4.4703293840560434</v>
      </c>
      <c r="L10" s="613" t="s">
        <v>22</v>
      </c>
    </row>
    <row r="11" spans="1:16" s="550" customFormat="1" ht="33.75" customHeight="1" thickBot="1">
      <c r="A11" s="810"/>
      <c r="B11" s="612" t="s">
        <v>312</v>
      </c>
      <c r="C11" s="612"/>
      <c r="D11" s="612"/>
      <c r="E11" s="611">
        <v>85</v>
      </c>
      <c r="F11" s="610">
        <v>3846.1538461538462</v>
      </c>
      <c r="G11" s="609">
        <v>514.09699999999998</v>
      </c>
      <c r="H11" s="608">
        <v>94.988223220781776</v>
      </c>
      <c r="I11" s="607">
        <v>2.409638554216869</v>
      </c>
      <c r="J11" s="606">
        <v>-5.4680259499536561</v>
      </c>
      <c r="K11" s="606">
        <v>71.184211402579933</v>
      </c>
      <c r="L11" s="605">
        <v>63.859166915487464</v>
      </c>
      <c r="O11" s="604"/>
      <c r="P11" s="604"/>
    </row>
    <row r="12" spans="1:16" s="550" customFormat="1" ht="33.75" customHeight="1">
      <c r="A12" s="782" t="s">
        <v>311</v>
      </c>
      <c r="B12" s="785" t="s">
        <v>5</v>
      </c>
      <c r="C12" s="603" t="s">
        <v>6</v>
      </c>
      <c r="D12" s="602"/>
      <c r="E12" s="601">
        <v>28</v>
      </c>
      <c r="F12" s="598">
        <v>1266.9683257918552</v>
      </c>
      <c r="G12" s="597" t="s">
        <v>22</v>
      </c>
      <c r="H12" s="600" t="s">
        <v>22</v>
      </c>
      <c r="I12" s="599">
        <v>0</v>
      </c>
      <c r="J12" s="598">
        <v>-7.6923076923076934</v>
      </c>
      <c r="K12" s="597" t="s">
        <v>22</v>
      </c>
      <c r="L12" s="596" t="s">
        <v>22</v>
      </c>
      <c r="O12" s="595"/>
      <c r="P12" s="594"/>
    </row>
    <row r="13" spans="1:16" s="550" customFormat="1" ht="33.75" customHeight="1">
      <c r="A13" s="783"/>
      <c r="B13" s="786"/>
      <c r="C13" s="593" t="s">
        <v>3</v>
      </c>
      <c r="D13" s="592"/>
      <c r="E13" s="591">
        <v>5</v>
      </c>
      <c r="F13" s="580">
        <v>226.24434389140271</v>
      </c>
      <c r="G13" s="590">
        <v>0.89300000000000002</v>
      </c>
      <c r="H13" s="584">
        <v>0.16499704012308597</v>
      </c>
      <c r="I13" s="581">
        <v>-16.666666666666657</v>
      </c>
      <c r="J13" s="580">
        <v>-23.07692307692308</v>
      </c>
      <c r="K13" s="589">
        <v>-98.861651815875689</v>
      </c>
      <c r="L13" s="579">
        <v>-98.910362214002888</v>
      </c>
      <c r="O13" s="588"/>
      <c r="P13" s="588"/>
    </row>
    <row r="14" spans="1:16" s="550" customFormat="1" ht="33.75" customHeight="1">
      <c r="A14" s="783"/>
      <c r="B14" s="786"/>
      <c r="C14" s="587"/>
      <c r="D14" s="582" t="s">
        <v>7</v>
      </c>
      <c r="E14" s="586">
        <v>5</v>
      </c>
      <c r="F14" s="580">
        <v>226.24434389140271</v>
      </c>
      <c r="G14" s="585">
        <v>0.89300000000000002</v>
      </c>
      <c r="H14" s="584">
        <v>0.16499704012308597</v>
      </c>
      <c r="I14" s="581">
        <v>66.666666666666686</v>
      </c>
      <c r="J14" s="580">
        <v>53.84615384615384</v>
      </c>
      <c r="K14" s="580">
        <v>-98.717746220007754</v>
      </c>
      <c r="L14" s="579">
        <v>-98.772614399177016</v>
      </c>
      <c r="P14" s="583"/>
    </row>
    <row r="15" spans="1:16" s="550" customFormat="1" ht="33.75" customHeight="1">
      <c r="A15" s="783"/>
      <c r="B15" s="786"/>
      <c r="C15" s="575"/>
      <c r="D15" s="582" t="s">
        <v>8</v>
      </c>
      <c r="E15" s="565">
        <v>0</v>
      </c>
      <c r="F15" s="561">
        <v>0</v>
      </c>
      <c r="G15" s="564">
        <v>0</v>
      </c>
      <c r="H15" s="563">
        <v>0</v>
      </c>
      <c r="I15" s="581">
        <v>-100</v>
      </c>
      <c r="J15" s="580">
        <v>-100</v>
      </c>
      <c r="K15" s="580">
        <v>-100</v>
      </c>
      <c r="L15" s="579">
        <v>-100</v>
      </c>
      <c r="O15" s="578"/>
    </row>
    <row r="16" spans="1:16" s="550" customFormat="1" ht="33.75" customHeight="1" thickBot="1">
      <c r="A16" s="783"/>
      <c r="B16" s="787"/>
      <c r="C16" s="559" t="s">
        <v>9</v>
      </c>
      <c r="D16" s="577"/>
      <c r="E16" s="576">
        <v>33</v>
      </c>
      <c r="F16" s="554">
        <v>1493.2126696832579</v>
      </c>
      <c r="G16" s="553" t="s">
        <v>22</v>
      </c>
      <c r="H16" s="556" t="s">
        <v>22</v>
      </c>
      <c r="I16" s="555">
        <v>-2.941176470588232</v>
      </c>
      <c r="J16" s="554">
        <v>-10.407239819004516</v>
      </c>
      <c r="K16" s="553" t="s">
        <v>22</v>
      </c>
      <c r="L16" s="552" t="s">
        <v>22</v>
      </c>
    </row>
    <row r="17" spans="1:12" s="550" customFormat="1" ht="33.75" customHeight="1">
      <c r="A17" s="783"/>
      <c r="B17" s="788" t="s">
        <v>10</v>
      </c>
      <c r="C17" s="575" t="s">
        <v>6</v>
      </c>
      <c r="D17" s="574"/>
      <c r="E17" s="573">
        <v>4</v>
      </c>
      <c r="F17" s="570">
        <v>180.99547511312218</v>
      </c>
      <c r="G17" s="569" t="s">
        <v>22</v>
      </c>
      <c r="H17" s="572" t="s">
        <v>22</v>
      </c>
      <c r="I17" s="571">
        <v>-33.333333333333343</v>
      </c>
      <c r="J17" s="570">
        <v>-38.46153846153846</v>
      </c>
      <c r="K17" s="569" t="s">
        <v>22</v>
      </c>
      <c r="L17" s="568" t="s">
        <v>22</v>
      </c>
    </row>
    <row r="18" spans="1:12" s="550" customFormat="1" ht="33.75" customHeight="1">
      <c r="A18" s="783"/>
      <c r="B18" s="789"/>
      <c r="C18" s="567" t="s">
        <v>3</v>
      </c>
      <c r="D18" s="566"/>
      <c r="E18" s="565">
        <v>0</v>
      </c>
      <c r="F18" s="561">
        <v>0</v>
      </c>
      <c r="G18" s="564">
        <v>0</v>
      </c>
      <c r="H18" s="563">
        <v>0</v>
      </c>
      <c r="I18" s="562" t="s">
        <v>22</v>
      </c>
      <c r="J18" s="561" t="s">
        <v>22</v>
      </c>
      <c r="K18" s="561" t="s">
        <v>22</v>
      </c>
      <c r="L18" s="560" t="s">
        <v>22</v>
      </c>
    </row>
    <row r="19" spans="1:12" s="550" customFormat="1" ht="33.75" customHeight="1" thickBot="1">
      <c r="A19" s="784"/>
      <c r="B19" s="790"/>
      <c r="C19" s="559" t="s">
        <v>9</v>
      </c>
      <c r="D19" s="558"/>
      <c r="E19" s="557">
        <v>4</v>
      </c>
      <c r="F19" s="554">
        <v>180.99547511312218</v>
      </c>
      <c r="G19" s="553" t="s">
        <v>22</v>
      </c>
      <c r="H19" s="556" t="s">
        <v>22</v>
      </c>
      <c r="I19" s="555">
        <v>-33.333333333333343</v>
      </c>
      <c r="J19" s="554">
        <v>-38.46153846153846</v>
      </c>
      <c r="K19" s="553" t="s">
        <v>22</v>
      </c>
      <c r="L19" s="552" t="s">
        <v>22</v>
      </c>
    </row>
    <row r="20" spans="1:12" s="550" customFormat="1" ht="18.75" customHeight="1">
      <c r="A20" s="551"/>
    </row>
    <row r="21" spans="1:12" s="550" customFormat="1" ht="18.75" customHeight="1">
      <c r="A21" s="550" t="s">
        <v>310</v>
      </c>
    </row>
    <row r="22" spans="1:12" ht="14">
      <c r="A22" s="550" t="s">
        <v>309</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bestFit="1" customWidth="1"/>
    <col min="15" max="15" width="16" style="127" customWidth="1"/>
    <col min="16" max="17" width="12.6328125" style="127" customWidth="1"/>
    <col min="18" max="18" width="2.4531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13" t="s">
        <v>209</v>
      </c>
      <c r="O5" s="815" t="s">
        <v>208</v>
      </c>
      <c r="P5" s="133"/>
      <c r="Q5" s="133"/>
      <c r="R5" s="134"/>
    </row>
    <row r="6" spans="1:18" ht="13.5" thickBot="1">
      <c r="L6" s="132"/>
      <c r="M6" s="138"/>
      <c r="N6" s="814"/>
      <c r="O6" s="816"/>
      <c r="P6" s="133"/>
      <c r="Q6" s="133"/>
      <c r="R6" s="134"/>
    </row>
    <row r="7" spans="1:18" ht="13.5" thickTop="1">
      <c r="L7" s="132"/>
      <c r="M7" s="139" t="s">
        <v>139</v>
      </c>
      <c r="N7" s="140">
        <v>36929</v>
      </c>
      <c r="O7" s="141">
        <v>32871</v>
      </c>
      <c r="P7" s="133"/>
      <c r="Q7" s="133"/>
      <c r="R7" s="134"/>
    </row>
    <row r="8" spans="1:18">
      <c r="L8" s="132"/>
      <c r="M8" s="139" t="s">
        <v>140</v>
      </c>
      <c r="N8" s="140">
        <v>3575</v>
      </c>
      <c r="O8" s="141">
        <v>602</v>
      </c>
      <c r="P8" s="133"/>
      <c r="Q8" s="133"/>
      <c r="R8" s="134"/>
    </row>
    <row r="9" spans="1:18">
      <c r="L9" s="132"/>
      <c r="M9" s="139" t="s">
        <v>141</v>
      </c>
      <c r="N9" s="140">
        <v>8825</v>
      </c>
      <c r="O9" s="141">
        <v>5868</v>
      </c>
      <c r="P9" s="133"/>
      <c r="Q9" s="133"/>
      <c r="R9" s="134"/>
    </row>
    <row r="10" spans="1:18">
      <c r="L10" s="132"/>
      <c r="M10" s="142" t="s">
        <v>194</v>
      </c>
      <c r="N10" s="140">
        <v>15550</v>
      </c>
      <c r="O10" s="141">
        <v>14328</v>
      </c>
      <c r="P10" s="133"/>
      <c r="Q10" s="133"/>
      <c r="R10" s="134"/>
    </row>
    <row r="11" spans="1:18">
      <c r="L11" s="132"/>
      <c r="M11" s="142" t="s">
        <v>144</v>
      </c>
      <c r="N11" s="140">
        <v>1529</v>
      </c>
      <c r="O11" s="141">
        <v>255</v>
      </c>
      <c r="P11" s="133"/>
      <c r="Q11" s="133"/>
      <c r="R11" s="134"/>
    </row>
    <row r="12" spans="1:18">
      <c r="L12" s="132"/>
      <c r="M12" s="142" t="s">
        <v>145</v>
      </c>
      <c r="N12" s="140">
        <v>3793</v>
      </c>
      <c r="O12" s="141">
        <v>2550</v>
      </c>
      <c r="P12" s="133"/>
      <c r="Q12" s="133"/>
      <c r="R12" s="134"/>
    </row>
    <row r="13" spans="1:18">
      <c r="L13" s="132"/>
      <c r="M13" s="142" t="s">
        <v>146</v>
      </c>
      <c r="N13" s="140">
        <v>57</v>
      </c>
      <c r="O13" s="141">
        <v>37</v>
      </c>
      <c r="P13" s="133"/>
      <c r="Q13" s="133"/>
      <c r="R13" s="134"/>
    </row>
    <row r="14" spans="1:18">
      <c r="L14" s="132"/>
      <c r="M14" s="142" t="s">
        <v>147</v>
      </c>
      <c r="N14" s="140">
        <v>2</v>
      </c>
      <c r="O14" s="141">
        <v>1</v>
      </c>
      <c r="P14" s="133"/>
      <c r="Q14" s="133"/>
      <c r="R14" s="134"/>
    </row>
    <row r="15" spans="1:18">
      <c r="L15" s="132"/>
      <c r="M15" s="142" t="s">
        <v>148</v>
      </c>
      <c r="N15" s="140">
        <v>10</v>
      </c>
      <c r="O15" s="141">
        <v>11</v>
      </c>
      <c r="P15" s="133"/>
      <c r="Q15" s="133"/>
      <c r="R15" s="134"/>
    </row>
    <row r="16" spans="1:18">
      <c r="L16" s="132"/>
      <c r="M16" s="142" t="s">
        <v>149</v>
      </c>
      <c r="N16" s="140">
        <v>4071</v>
      </c>
      <c r="O16" s="141">
        <v>3482</v>
      </c>
      <c r="P16" s="133"/>
      <c r="Q16" s="133"/>
      <c r="R16" s="134"/>
    </row>
    <row r="17" spans="2:28">
      <c r="L17" s="132"/>
      <c r="M17" s="142" t="s">
        <v>150</v>
      </c>
      <c r="N17" s="140">
        <v>368</v>
      </c>
      <c r="O17" s="141">
        <v>81</v>
      </c>
      <c r="P17" s="133"/>
      <c r="Q17" s="133"/>
      <c r="R17" s="134"/>
    </row>
    <row r="18" spans="2:28">
      <c r="L18" s="132"/>
      <c r="M18" s="142" t="s">
        <v>151</v>
      </c>
      <c r="N18" s="140">
        <v>926</v>
      </c>
      <c r="O18" s="141">
        <v>591</v>
      </c>
      <c r="P18" s="133"/>
      <c r="Q18" s="133"/>
      <c r="R18" s="134"/>
    </row>
    <row r="19" spans="2:28">
      <c r="L19" s="132"/>
      <c r="M19" s="142" t="s">
        <v>152</v>
      </c>
      <c r="N19" s="140">
        <v>10756</v>
      </c>
      <c r="O19" s="141">
        <v>9385</v>
      </c>
      <c r="P19" s="133"/>
      <c r="Q19" s="133"/>
      <c r="R19" s="134"/>
    </row>
    <row r="20" spans="2:28">
      <c r="L20" s="132"/>
      <c r="M20" s="142" t="s">
        <v>153</v>
      </c>
      <c r="N20" s="140">
        <v>1255</v>
      </c>
      <c r="O20" s="141">
        <v>195</v>
      </c>
      <c r="P20" s="133"/>
      <c r="Q20" s="133"/>
      <c r="R20" s="134"/>
    </row>
    <row r="21" spans="2:28">
      <c r="L21" s="132"/>
      <c r="M21" s="142" t="s">
        <v>154</v>
      </c>
      <c r="N21" s="140">
        <v>2503</v>
      </c>
      <c r="O21" s="141">
        <v>1661</v>
      </c>
      <c r="P21" s="133"/>
      <c r="Q21" s="133"/>
      <c r="R21" s="134"/>
    </row>
    <row r="22" spans="2:28">
      <c r="L22" s="132"/>
      <c r="M22" s="368" t="s">
        <v>155</v>
      </c>
      <c r="N22" s="512">
        <v>6495</v>
      </c>
      <c r="O22" s="144">
        <v>5639</v>
      </c>
      <c r="P22" s="133"/>
      <c r="Q22" s="133"/>
      <c r="R22" s="134"/>
    </row>
    <row r="23" spans="2:28">
      <c r="L23" s="132"/>
      <c r="M23" s="368" t="s">
        <v>156</v>
      </c>
      <c r="N23" s="513">
        <v>421</v>
      </c>
      <c r="O23" s="141">
        <v>70</v>
      </c>
      <c r="P23" s="133"/>
      <c r="Q23" s="133"/>
      <c r="R23" s="134"/>
    </row>
    <row r="24" spans="2:28" ht="13.5" thickBot="1">
      <c r="L24" s="132"/>
      <c r="M24" s="145" t="s">
        <v>157</v>
      </c>
      <c r="N24" s="514">
        <v>1593</v>
      </c>
      <c r="O24" s="515">
        <v>1055</v>
      </c>
      <c r="P24" s="133"/>
      <c r="Q24" s="133"/>
      <c r="R24" s="134"/>
    </row>
    <row r="25" spans="2:28">
      <c r="L25" s="132"/>
      <c r="M25" s="133"/>
      <c r="N25" s="133"/>
      <c r="O25" s="133"/>
      <c r="P25" s="133"/>
      <c r="Q25" s="133"/>
      <c r="R25" s="134"/>
    </row>
    <row r="26" spans="2:28" ht="13.5" thickBot="1">
      <c r="L26" s="132"/>
      <c r="M26" s="148" t="s">
        <v>111</v>
      </c>
      <c r="N26" s="149"/>
      <c r="O26" s="150"/>
      <c r="P26" s="151" t="s">
        <v>112</v>
      </c>
      <c r="Q26" s="133"/>
      <c r="R26" s="134"/>
    </row>
    <row r="27" spans="2:28">
      <c r="L27" s="132"/>
      <c r="M27" s="137"/>
      <c r="N27" s="813" t="str">
        <f>N5</f>
        <v>令和6年9月審査分</v>
      </c>
      <c r="O27" s="817" t="str">
        <f>O5</f>
        <v>令和7年9月審査分</v>
      </c>
      <c r="P27" s="811" t="s">
        <v>113</v>
      </c>
      <c r="Q27" s="152"/>
      <c r="R27" s="134"/>
    </row>
    <row r="28" spans="2:28" ht="13.5" thickBot="1">
      <c r="B28" s="167"/>
      <c r="C28" s="167"/>
      <c r="L28" s="132"/>
      <c r="M28" s="138"/>
      <c r="N28" s="814"/>
      <c r="O28" s="818"/>
      <c r="P28" s="812"/>
      <c r="Q28" s="133"/>
      <c r="R28" s="134"/>
      <c r="AB28" s="485"/>
    </row>
    <row r="29" spans="2:28" ht="13.5" thickTop="1">
      <c r="L29" s="132"/>
      <c r="M29" s="139" t="s">
        <v>110</v>
      </c>
      <c r="N29" s="153">
        <v>0</v>
      </c>
      <c r="O29" s="154">
        <v>0</v>
      </c>
      <c r="P29" s="483" t="s">
        <v>18</v>
      </c>
      <c r="Q29" s="152"/>
      <c r="R29" s="134"/>
    </row>
    <row r="30" spans="2:28">
      <c r="L30" s="132"/>
      <c r="M30" s="142" t="s">
        <v>110</v>
      </c>
      <c r="N30" s="155">
        <v>4.9329000000000001</v>
      </c>
      <c r="O30" s="156">
        <v>3.9340999999999999</v>
      </c>
      <c r="P30" s="516">
        <v>-20.247724462283855</v>
      </c>
      <c r="Q30" s="157"/>
      <c r="R30" s="134"/>
    </row>
    <row r="31" spans="2:28">
      <c r="L31" s="132"/>
      <c r="M31" s="142" t="s">
        <v>142</v>
      </c>
      <c r="N31" s="155">
        <v>1.5549999999999999</v>
      </c>
      <c r="O31" s="156">
        <v>1.4328000000000001</v>
      </c>
      <c r="P31" s="516">
        <v>-7.8585209003215368</v>
      </c>
      <c r="Q31" s="157"/>
      <c r="R31" s="134"/>
    </row>
    <row r="32" spans="2:28">
      <c r="L32" s="132"/>
      <c r="M32" s="142" t="s">
        <v>144</v>
      </c>
      <c r="N32" s="155">
        <v>0.15290000000000001</v>
      </c>
      <c r="O32" s="156">
        <v>2.5499999999999998E-2</v>
      </c>
      <c r="P32" s="516">
        <v>-83.32243296272074</v>
      </c>
      <c r="Q32" s="157"/>
      <c r="R32" s="134"/>
    </row>
    <row r="33" spans="12:18" ht="13.5" customHeight="1">
      <c r="L33" s="132"/>
      <c r="M33" s="142" t="s">
        <v>145</v>
      </c>
      <c r="N33" s="155">
        <v>0.37930000000000003</v>
      </c>
      <c r="O33" s="156">
        <v>0.255</v>
      </c>
      <c r="P33" s="516">
        <v>-32.770893751647776</v>
      </c>
      <c r="Q33" s="157"/>
      <c r="R33" s="134"/>
    </row>
    <row r="34" spans="12:18">
      <c r="L34" s="132"/>
      <c r="M34" s="142" t="s">
        <v>149</v>
      </c>
      <c r="N34" s="518">
        <v>0.40710000000000002</v>
      </c>
      <c r="O34" s="156">
        <v>0.34820000000000001</v>
      </c>
      <c r="P34" s="516">
        <v>-14.468189633996559</v>
      </c>
      <c r="Q34" s="157"/>
      <c r="R34" s="134"/>
    </row>
    <row r="35" spans="12:18">
      <c r="L35" s="132"/>
      <c r="M35" s="142" t="s">
        <v>150</v>
      </c>
      <c r="N35" s="518">
        <v>3.6799999999999999E-2</v>
      </c>
      <c r="O35" s="156">
        <v>8.0999999999999996E-3</v>
      </c>
      <c r="P35" s="516">
        <v>-77.989130434782609</v>
      </c>
      <c r="Q35" s="157"/>
      <c r="R35" s="134"/>
    </row>
    <row r="36" spans="12:18">
      <c r="L36" s="132"/>
      <c r="M36" s="142" t="s">
        <v>151</v>
      </c>
      <c r="N36" s="518">
        <v>9.2600000000000002E-2</v>
      </c>
      <c r="O36" s="156">
        <v>5.91E-2</v>
      </c>
      <c r="P36" s="516">
        <v>-36.177105831533474</v>
      </c>
      <c r="Q36" s="157"/>
      <c r="R36" s="134"/>
    </row>
    <row r="37" spans="12:18">
      <c r="L37" s="132"/>
      <c r="M37" s="142" t="s">
        <v>152</v>
      </c>
      <c r="N37" s="518">
        <v>1.0755999999999999</v>
      </c>
      <c r="O37" s="156">
        <v>0.9385</v>
      </c>
      <c r="P37" s="516">
        <v>-12.746374116772031</v>
      </c>
      <c r="Q37" s="157"/>
      <c r="R37" s="134"/>
    </row>
    <row r="38" spans="12:18">
      <c r="L38" s="132"/>
      <c r="M38" s="368" t="s">
        <v>153</v>
      </c>
      <c r="N38" s="518">
        <v>0.1255</v>
      </c>
      <c r="O38" s="156">
        <v>1.95E-2</v>
      </c>
      <c r="P38" s="516">
        <v>-84.462151394422307</v>
      </c>
      <c r="Q38" s="157"/>
      <c r="R38" s="134"/>
    </row>
    <row r="39" spans="12:18">
      <c r="L39" s="132"/>
      <c r="M39" s="368" t="s">
        <v>154</v>
      </c>
      <c r="N39" s="518">
        <v>0.25030000000000002</v>
      </c>
      <c r="O39" s="156">
        <v>0.1661</v>
      </c>
      <c r="P39" s="516">
        <v>-33.639632441070717</v>
      </c>
      <c r="Q39" s="157"/>
      <c r="R39" s="134"/>
    </row>
    <row r="40" spans="12:18">
      <c r="L40" s="132"/>
      <c r="M40" s="368" t="s">
        <v>155</v>
      </c>
      <c r="N40" s="518">
        <v>0.6552</v>
      </c>
      <c r="O40" s="155">
        <v>0.56759999999999999</v>
      </c>
      <c r="P40" s="516">
        <v>-13.369963369963372</v>
      </c>
      <c r="Q40" s="157"/>
      <c r="R40" s="134"/>
    </row>
    <row r="41" spans="12:18">
      <c r="L41" s="132"/>
      <c r="M41" s="368" t="s">
        <v>156</v>
      </c>
      <c r="N41" s="518">
        <v>4.2299999999999997E-2</v>
      </c>
      <c r="O41" s="155">
        <v>7.1000000000000004E-3</v>
      </c>
      <c r="P41" s="516">
        <v>-83.215130023640654</v>
      </c>
      <c r="Q41" s="157"/>
      <c r="R41" s="134"/>
    </row>
    <row r="42" spans="12:18" ht="13.5" thickBot="1">
      <c r="L42" s="132"/>
      <c r="M42" s="145" t="s">
        <v>157</v>
      </c>
      <c r="N42" s="519">
        <v>0.1603</v>
      </c>
      <c r="O42" s="158">
        <v>0.1066</v>
      </c>
      <c r="P42" s="517">
        <v>-33.499688084840912</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令和6年9月審査分</v>
      </c>
      <c r="O45" s="162"/>
      <c r="P45" s="163" t="str">
        <f>O5</f>
        <v>令和7年9月審査分</v>
      </c>
      <c r="Q45" s="437"/>
      <c r="R45" s="134"/>
    </row>
    <row r="46" spans="12:18" ht="13.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3.5" thickBot="1">
      <c r="L58" s="132"/>
      <c r="M58" s="145" t="s">
        <v>157</v>
      </c>
      <c r="N58" s="168" t="s">
        <v>236</v>
      </c>
      <c r="O58" s="146"/>
      <c r="P58" s="520" t="s">
        <v>237</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令和6年9月審査分</v>
      </c>
      <c r="N61" s="170"/>
      <c r="O61" s="171" t="str">
        <f>O5</f>
        <v>令和7年9月審査分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ColWidth="9" defaultRowHeight="13"/>
  <cols>
    <col min="1" max="1" width="9" style="126"/>
    <col min="2" max="3" width="9.26953125" style="126" bestFit="1" customWidth="1"/>
    <col min="4" max="10" width="9" style="126"/>
    <col min="11" max="11" width="4.6328125" style="126" customWidth="1"/>
    <col min="12" max="12" width="2.453125" style="126" customWidth="1"/>
    <col min="13" max="13" width="15.6328125" style="127" customWidth="1"/>
    <col min="14" max="14" width="16.90625" style="127" customWidth="1"/>
    <col min="15" max="15" width="16" style="127" customWidth="1"/>
    <col min="16" max="17" width="12.6328125" style="127" customWidth="1"/>
    <col min="18" max="18" width="2.4531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3.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13" t="s">
        <v>209</v>
      </c>
      <c r="O5" s="815" t="s">
        <v>208</v>
      </c>
      <c r="P5" s="133"/>
      <c r="Q5" s="133"/>
      <c r="R5" s="134"/>
    </row>
    <row r="6" spans="1:18" ht="13.5" thickBot="1">
      <c r="L6" s="132"/>
      <c r="M6" s="138"/>
      <c r="N6" s="814"/>
      <c r="O6" s="816"/>
      <c r="P6" s="133"/>
      <c r="Q6" s="133"/>
      <c r="R6" s="134"/>
    </row>
    <row r="7" spans="1:18" ht="13.5" thickTop="1">
      <c r="L7" s="132"/>
      <c r="M7" s="139" t="s">
        <v>139</v>
      </c>
      <c r="N7" s="140">
        <v>5695.0039999999999</v>
      </c>
      <c r="O7" s="141">
        <v>5698.0839999999998</v>
      </c>
      <c r="P7" s="133"/>
      <c r="Q7" s="133"/>
      <c r="R7" s="134"/>
    </row>
    <row r="8" spans="1:18">
      <c r="L8" s="132"/>
      <c r="M8" s="139" t="s">
        <v>140</v>
      </c>
      <c r="N8" s="140">
        <v>66.872</v>
      </c>
      <c r="O8" s="141">
        <v>60.231000000000002</v>
      </c>
      <c r="P8" s="133"/>
      <c r="Q8" s="133"/>
      <c r="R8" s="134"/>
    </row>
    <row r="9" spans="1:18">
      <c r="L9" s="132"/>
      <c r="M9" s="139" t="s">
        <v>141</v>
      </c>
      <c r="N9" s="140">
        <v>1109.8499999999999</v>
      </c>
      <c r="O9" s="141">
        <v>1010.758</v>
      </c>
      <c r="P9" s="133"/>
      <c r="Q9" s="133"/>
      <c r="R9" s="134"/>
    </row>
    <row r="10" spans="1:18">
      <c r="L10" s="132"/>
      <c r="M10" s="142" t="s">
        <v>142</v>
      </c>
      <c r="N10" s="140">
        <v>2612.712</v>
      </c>
      <c r="O10" s="141">
        <v>2586.2809999999999</v>
      </c>
      <c r="P10" s="133"/>
      <c r="Q10" s="133"/>
      <c r="R10" s="134"/>
    </row>
    <row r="11" spans="1:18">
      <c r="L11" s="132"/>
      <c r="M11" s="142" t="s">
        <v>144</v>
      </c>
      <c r="N11" s="140">
        <v>29.855</v>
      </c>
      <c r="O11" s="141">
        <v>26.797999999999998</v>
      </c>
      <c r="P11" s="133"/>
      <c r="Q11" s="133"/>
      <c r="R11" s="134"/>
    </row>
    <row r="12" spans="1:18">
      <c r="L12" s="132"/>
      <c r="M12" s="142" t="s">
        <v>145</v>
      </c>
      <c r="N12" s="140">
        <v>502.30200000000002</v>
      </c>
      <c r="O12" s="141">
        <v>430.995</v>
      </c>
      <c r="P12" s="133"/>
      <c r="Q12" s="133"/>
      <c r="R12" s="134"/>
    </row>
    <row r="13" spans="1:18">
      <c r="L13" s="132"/>
      <c r="M13" s="142" t="s">
        <v>146</v>
      </c>
      <c r="N13" s="140">
        <v>9.39</v>
      </c>
      <c r="O13" s="141">
        <v>11.214</v>
      </c>
      <c r="P13" s="133"/>
      <c r="Q13" s="133"/>
      <c r="R13" s="134"/>
    </row>
    <row r="14" spans="1:18">
      <c r="L14" s="132"/>
      <c r="M14" s="142" t="s">
        <v>147</v>
      </c>
      <c r="N14" s="140">
        <v>1.6E-2</v>
      </c>
      <c r="O14" s="141">
        <v>4.2000000000000003E-2</v>
      </c>
      <c r="P14" s="133"/>
      <c r="Q14" s="133"/>
      <c r="R14" s="134"/>
    </row>
    <row r="15" spans="1:18">
      <c r="L15" s="132"/>
      <c r="M15" s="142" t="s">
        <v>148</v>
      </c>
      <c r="N15" s="140">
        <v>0.76200000000000001</v>
      </c>
      <c r="O15" s="141">
        <v>1.508</v>
      </c>
      <c r="P15" s="133"/>
      <c r="Q15" s="133"/>
      <c r="R15" s="134"/>
    </row>
    <row r="16" spans="1:18">
      <c r="L16" s="132"/>
      <c r="M16" s="142" t="s">
        <v>149</v>
      </c>
      <c r="N16" s="140">
        <v>517.67200000000003</v>
      </c>
      <c r="O16" s="141">
        <v>511.68400000000003</v>
      </c>
      <c r="P16" s="133"/>
      <c r="Q16" s="133"/>
      <c r="R16" s="134"/>
    </row>
    <row r="17" spans="2:28">
      <c r="L17" s="132"/>
      <c r="M17" s="142" t="s">
        <v>150</v>
      </c>
      <c r="N17" s="140">
        <v>6.4820000000000002</v>
      </c>
      <c r="O17" s="141">
        <v>7.9089999999999998</v>
      </c>
      <c r="P17" s="133"/>
      <c r="Q17" s="133"/>
      <c r="R17" s="134"/>
    </row>
    <row r="18" spans="2:28">
      <c r="L18" s="132"/>
      <c r="M18" s="142" t="s">
        <v>151</v>
      </c>
      <c r="N18" s="140">
        <v>122.97</v>
      </c>
      <c r="O18" s="141">
        <v>118.783</v>
      </c>
      <c r="P18" s="133"/>
      <c r="Q18" s="133"/>
      <c r="R18" s="134"/>
    </row>
    <row r="19" spans="2:28">
      <c r="L19" s="132"/>
      <c r="M19" s="142" t="s">
        <v>152</v>
      </c>
      <c r="N19" s="140">
        <v>1593.98</v>
      </c>
      <c r="O19" s="141">
        <v>1486.7180000000001</v>
      </c>
      <c r="P19" s="133"/>
      <c r="Q19" s="133"/>
      <c r="R19" s="134"/>
    </row>
    <row r="20" spans="2:28">
      <c r="L20" s="132"/>
      <c r="M20" s="368" t="s">
        <v>153</v>
      </c>
      <c r="N20" s="140">
        <v>20.841999999999999</v>
      </c>
      <c r="O20" s="141">
        <v>18.646999999999998</v>
      </c>
      <c r="P20" s="133"/>
      <c r="Q20" s="133"/>
      <c r="R20" s="134"/>
    </row>
    <row r="21" spans="2:28">
      <c r="L21" s="132"/>
      <c r="M21" s="368" t="s">
        <v>154</v>
      </c>
      <c r="N21" s="140">
        <v>294.69200000000001</v>
      </c>
      <c r="O21" s="141">
        <v>281.49700000000001</v>
      </c>
      <c r="P21" s="133"/>
      <c r="Q21" s="133"/>
      <c r="R21" s="134"/>
    </row>
    <row r="22" spans="2:28">
      <c r="L22" s="132"/>
      <c r="M22" s="368" t="s">
        <v>155</v>
      </c>
      <c r="N22" s="512">
        <v>961.25</v>
      </c>
      <c r="O22" s="144">
        <v>1102.1870000000001</v>
      </c>
      <c r="P22" s="133"/>
      <c r="Q22" s="133"/>
      <c r="R22" s="134"/>
    </row>
    <row r="23" spans="2:28">
      <c r="L23" s="132"/>
      <c r="M23" s="368" t="s">
        <v>156</v>
      </c>
      <c r="N23" s="513">
        <v>9.6769999999999996</v>
      </c>
      <c r="O23" s="141">
        <v>6.835</v>
      </c>
      <c r="P23" s="133"/>
      <c r="Q23" s="133"/>
      <c r="R23" s="134"/>
    </row>
    <row r="24" spans="2:28" ht="13.5" thickBot="1">
      <c r="L24" s="132"/>
      <c r="M24" s="145" t="s">
        <v>157</v>
      </c>
      <c r="N24" s="514">
        <v>189.124</v>
      </c>
      <c r="O24" s="515">
        <v>177.97499999999999</v>
      </c>
      <c r="P24" s="133"/>
      <c r="Q24" s="133"/>
      <c r="R24" s="134"/>
    </row>
    <row r="25" spans="2:28">
      <c r="L25" s="132"/>
      <c r="M25" s="133"/>
      <c r="N25" s="133"/>
      <c r="O25" s="133"/>
      <c r="P25" s="133"/>
      <c r="Q25" s="133"/>
      <c r="R25" s="134"/>
    </row>
    <row r="26" spans="2:28" ht="13.5" thickBot="1">
      <c r="L26" s="132"/>
      <c r="M26" s="148" t="s">
        <v>111</v>
      </c>
      <c r="N26" s="149"/>
      <c r="O26" s="150"/>
      <c r="P26" s="178" t="s">
        <v>120</v>
      </c>
      <c r="Q26" s="133"/>
      <c r="R26" s="134"/>
    </row>
    <row r="27" spans="2:28">
      <c r="L27" s="132"/>
      <c r="M27" s="137"/>
      <c r="N27" s="813" t="str">
        <f>N5</f>
        <v>令和6年9月審査分</v>
      </c>
      <c r="O27" s="817" t="str">
        <f>O5</f>
        <v>令和7年9月審査分</v>
      </c>
      <c r="P27" s="811" t="s">
        <v>113</v>
      </c>
      <c r="Q27" s="152"/>
      <c r="R27" s="134"/>
    </row>
    <row r="28" spans="2:28" ht="13.5" thickBot="1">
      <c r="B28" s="167"/>
      <c r="C28" s="167"/>
      <c r="L28" s="132"/>
      <c r="M28" s="138"/>
      <c r="N28" s="814"/>
      <c r="O28" s="818"/>
      <c r="P28" s="812"/>
      <c r="Q28" s="133"/>
      <c r="R28" s="134"/>
      <c r="AB28" s="485"/>
    </row>
    <row r="29" spans="2:28" ht="13.5" thickTop="1">
      <c r="L29" s="132"/>
      <c r="M29" s="139" t="s">
        <v>110</v>
      </c>
      <c r="N29" s="153">
        <v>0</v>
      </c>
      <c r="O29" s="154">
        <v>0</v>
      </c>
      <c r="P29" s="483" t="s">
        <v>18</v>
      </c>
      <c r="Q29" s="152"/>
      <c r="R29" s="134"/>
    </row>
    <row r="30" spans="2:28">
      <c r="L30" s="132"/>
      <c r="M30" s="142" t="s">
        <v>110</v>
      </c>
      <c r="N30" s="521">
        <v>6.8717260000000007</v>
      </c>
      <c r="O30" s="156">
        <v>6.7690729999999997</v>
      </c>
      <c r="P30" s="516">
        <v>-1.4938459420529995</v>
      </c>
      <c r="Q30" s="157"/>
      <c r="R30" s="134"/>
    </row>
    <row r="31" spans="2:28">
      <c r="L31" s="132"/>
      <c r="M31" s="142" t="s">
        <v>142</v>
      </c>
      <c r="N31" s="521">
        <v>2.6127120000000001</v>
      </c>
      <c r="O31" s="156">
        <v>2.5862810000000001</v>
      </c>
      <c r="P31" s="516">
        <v>-1.0116308265128282</v>
      </c>
      <c r="Q31" s="157"/>
      <c r="R31" s="134"/>
    </row>
    <row r="32" spans="2:28">
      <c r="L32" s="132"/>
      <c r="M32" s="142" t="s">
        <v>144</v>
      </c>
      <c r="N32" s="521">
        <v>2.9855E-2</v>
      </c>
      <c r="O32" s="156">
        <v>2.6797999999999999E-2</v>
      </c>
      <c r="P32" s="516">
        <v>-10.239490872550661</v>
      </c>
      <c r="Q32" s="157"/>
      <c r="R32" s="134"/>
    </row>
    <row r="33" spans="12:18" ht="13.5" customHeight="1">
      <c r="L33" s="132"/>
      <c r="M33" s="142" t="s">
        <v>145</v>
      </c>
      <c r="N33" s="521">
        <v>0.50230200000000003</v>
      </c>
      <c r="O33" s="156">
        <v>0.43099500000000002</v>
      </c>
      <c r="P33" s="516">
        <v>-14.196041425278011</v>
      </c>
      <c r="Q33" s="157"/>
      <c r="R33" s="134"/>
    </row>
    <row r="34" spans="12:18">
      <c r="L34" s="132"/>
      <c r="M34" s="142" t="s">
        <v>149</v>
      </c>
      <c r="N34" s="522">
        <v>0.51767200000000002</v>
      </c>
      <c r="O34" s="156">
        <v>0.51168400000000003</v>
      </c>
      <c r="P34" s="516">
        <v>-1.1567169945448086</v>
      </c>
      <c r="Q34" s="157"/>
      <c r="R34" s="134"/>
    </row>
    <row r="35" spans="12:18">
      <c r="L35" s="132"/>
      <c r="M35" s="142" t="s">
        <v>150</v>
      </c>
      <c r="N35" s="522">
        <v>6.4819999999999999E-3</v>
      </c>
      <c r="O35" s="156">
        <v>7.9089999999999994E-3</v>
      </c>
      <c r="P35" s="516">
        <v>22.01481024375191</v>
      </c>
      <c r="Q35" s="157"/>
      <c r="R35" s="134"/>
    </row>
    <row r="36" spans="12:18">
      <c r="L36" s="132"/>
      <c r="M36" s="142" t="s">
        <v>151</v>
      </c>
      <c r="N36" s="522">
        <v>0.12297</v>
      </c>
      <c r="O36" s="156">
        <v>0.118783</v>
      </c>
      <c r="P36" s="516">
        <v>-3.404895502968202</v>
      </c>
      <c r="Q36" s="157"/>
      <c r="R36" s="134"/>
    </row>
    <row r="37" spans="12:18">
      <c r="L37" s="132"/>
      <c r="M37" s="142" t="s">
        <v>152</v>
      </c>
      <c r="N37" s="522">
        <v>1.59398</v>
      </c>
      <c r="O37" s="156">
        <v>1.486718</v>
      </c>
      <c r="P37" s="516">
        <v>-6.7291935908856999</v>
      </c>
      <c r="Q37" s="157"/>
      <c r="R37" s="134"/>
    </row>
    <row r="38" spans="12:18">
      <c r="L38" s="132"/>
      <c r="M38" s="368" t="s">
        <v>153</v>
      </c>
      <c r="N38" s="522">
        <v>2.0841999999999999E-2</v>
      </c>
      <c r="O38" s="156">
        <v>1.8646999999999997E-2</v>
      </c>
      <c r="P38" s="516">
        <v>-10.531618846559837</v>
      </c>
      <c r="Q38" s="157"/>
      <c r="R38" s="134"/>
    </row>
    <row r="39" spans="12:18">
      <c r="L39" s="132"/>
      <c r="M39" s="368" t="s">
        <v>154</v>
      </c>
      <c r="N39" s="522">
        <v>0.29469200000000001</v>
      </c>
      <c r="O39" s="156">
        <v>0.281497</v>
      </c>
      <c r="P39" s="516">
        <v>-4.4775562281975709</v>
      </c>
      <c r="Q39" s="157"/>
      <c r="R39" s="134"/>
    </row>
    <row r="40" spans="12:18">
      <c r="L40" s="132"/>
      <c r="M40" s="368" t="s">
        <v>155</v>
      </c>
      <c r="N40" s="518">
        <v>0.97063999999999995</v>
      </c>
      <c r="O40" s="156">
        <v>1.1134010000000001</v>
      </c>
      <c r="P40" s="516">
        <v>14.707924668260148</v>
      </c>
      <c r="Q40" s="157"/>
      <c r="R40" s="134"/>
    </row>
    <row r="41" spans="12:18">
      <c r="L41" s="132"/>
      <c r="M41" s="368" t="s">
        <v>156</v>
      </c>
      <c r="N41" s="518">
        <v>9.6930000000000002E-3</v>
      </c>
      <c r="O41" s="156">
        <v>6.8769999999999994E-3</v>
      </c>
      <c r="P41" s="516">
        <v>-29.051893118745497</v>
      </c>
      <c r="Q41" s="157"/>
      <c r="R41" s="134"/>
    </row>
    <row r="42" spans="12:18" ht="13.5" thickBot="1">
      <c r="L42" s="132"/>
      <c r="M42" s="145" t="s">
        <v>157</v>
      </c>
      <c r="N42" s="519">
        <v>0.189886</v>
      </c>
      <c r="O42" s="159">
        <v>0.179483</v>
      </c>
      <c r="P42" s="517">
        <v>-5.4785502880675807</v>
      </c>
      <c r="Q42" s="157"/>
      <c r="R42" s="134"/>
    </row>
    <row r="43" spans="12:18">
      <c r="L43" s="132"/>
      <c r="M43" s="133"/>
      <c r="N43" s="133"/>
      <c r="O43" s="133"/>
      <c r="P43" s="133"/>
      <c r="Q43" s="133"/>
      <c r="R43" s="134"/>
    </row>
    <row r="44" spans="12:18" ht="13.5" thickBot="1">
      <c r="L44" s="132"/>
      <c r="M44" s="148" t="s">
        <v>114</v>
      </c>
      <c r="N44" s="133"/>
      <c r="O44" s="133"/>
      <c r="P44" s="133"/>
      <c r="Q44" s="133"/>
      <c r="R44" s="134"/>
    </row>
    <row r="45" spans="12:18" ht="13.5" thickBot="1">
      <c r="L45" s="132"/>
      <c r="M45" s="160"/>
      <c r="N45" s="161" t="str">
        <f>N5</f>
        <v>令和6年9月審査分</v>
      </c>
      <c r="O45" s="162"/>
      <c r="P45" s="163" t="str">
        <f>O5</f>
        <v>令和7年9月審査分</v>
      </c>
      <c r="Q45" s="437"/>
      <c r="R45" s="134"/>
    </row>
    <row r="46" spans="12:18" ht="13.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3.5" thickBot="1">
      <c r="L58" s="132"/>
      <c r="M58" s="145" t="s">
        <v>157</v>
      </c>
      <c r="N58" s="168" t="s">
        <v>262</v>
      </c>
      <c r="O58" s="146"/>
      <c r="P58" s="520" t="s">
        <v>263</v>
      </c>
      <c r="Q58" s="440"/>
      <c r="R58" s="134"/>
    </row>
    <row r="59" spans="1:18">
      <c r="L59" s="132"/>
      <c r="M59" s="133"/>
      <c r="N59" s="133"/>
      <c r="O59" s="133"/>
      <c r="P59" s="133"/>
      <c r="Q59" s="133"/>
      <c r="R59" s="134"/>
    </row>
    <row r="60" spans="1:18" ht="13.5" thickBot="1">
      <c r="A60" s="176" t="s">
        <v>116</v>
      </c>
      <c r="B60" s="177" t="s">
        <v>210</v>
      </c>
      <c r="L60" s="132"/>
      <c r="M60" s="148" t="s">
        <v>115</v>
      </c>
      <c r="N60" s="133"/>
      <c r="O60" s="133"/>
      <c r="P60" s="133"/>
      <c r="Q60" s="133"/>
      <c r="R60" s="134"/>
    </row>
    <row r="61" spans="1:18" ht="13.5" thickBot="1">
      <c r="A61" s="176" t="s">
        <v>117</v>
      </c>
      <c r="B61" s="177" t="s">
        <v>118</v>
      </c>
      <c r="L61" s="132"/>
      <c r="M61" s="169" t="str">
        <f>N5</f>
        <v>令和6年9月審査分</v>
      </c>
      <c r="N61" s="170"/>
      <c r="O61" s="171" t="str">
        <f>O5</f>
        <v>令和7年9月審査分</v>
      </c>
      <c r="P61" s="172"/>
      <c r="Q61" s="149"/>
      <c r="R61" s="134"/>
    </row>
    <row r="62" spans="1:18" ht="13.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松良　鈴奈（本部分析評価部統計情報課）</cp:lastModifiedBy>
  <cp:lastPrinted>2025-11-04T05:11:08Z</cp:lastPrinted>
  <dcterms:created xsi:type="dcterms:W3CDTF">2005-07-22T00:33:45Z</dcterms:created>
  <dcterms:modified xsi:type="dcterms:W3CDTF">2025-11-10T07:19:28Z</dcterms:modified>
</cp:coreProperties>
</file>