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3.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4.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updateLinks="always" codeName="ThisWorkbook"/>
  <mc:AlternateContent xmlns:mc="http://schemas.openxmlformats.org/markup-compatibility/2006">
    <mc:Choice Requires="x15">
      <x15ac:absPath xmlns:x15ac="http://schemas.microsoft.com/office/spreadsheetml/2010/11/ac" url="https://hicrrs-my.sharepoint.com/personal/14230033_hicrrs_onmicrosoft_com/Documents/デスクトップ/【基金内会議資料】(20260113)/00_審査状況（審査統計）/R080113(0115)統計情報課_松良鈴奈/"/>
    </mc:Choice>
  </mc:AlternateContent>
  <xr:revisionPtr revIDLastSave="0" documentId="13_ncr:1_{5C0319C2-1030-4CF0-9781-C8C01C4BA0F0}" xr6:coauthVersionLast="47" xr6:coauthVersionMax="47" xr10:uidLastSave="{00000000-0000-0000-0000-000000000000}"/>
  <bookViews>
    <workbookView xWindow="-110" yWindow="-110" windowWidth="22780" windowHeight="1454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<sst xmlns="http://schemas.openxmlformats.org/spreadsheetml/2006/main" count="1610" uniqueCount="334">
  <si>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</si>
  <si>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</si>
  <si>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</si>
  <si>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</si>
  <si>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</si>
  <si>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</si>
  <si>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</si>
  <si>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</si>
  <si>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</si>
  <si>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</si>
  <si>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</si>
  <si>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</si>
  <si>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</si>
  <si>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</si>
  <si>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</si>
  <si>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</si>
  <si>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</si>
  <si>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</si>
  <si>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</si>
  <si>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</si>
  <si>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</si>
  <si>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</si>
  <si>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</si>
  <si>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</si>
  <si>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</si>
  <si>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</si>
  <si>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</si>
  <si>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</si>
  <si>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</si>
  <si>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</si>
  <si>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</si>
  <si>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</si>
  <si>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</si>
  <si>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</si>
  <si>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</si>
  <si>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</si>
  <si>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</si>
  <si>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</si>
  <si>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</si>
  <si>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</si>
  <si>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</si>
  <si>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</si>
  <si>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</si>
  <si>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</si>
  <si>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</si>
  <si>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</si>
  <si>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</si>
  <si>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</si>
  <si>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</si>
  <si>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</si>
  <si>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</si>
  <si>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</si>
  <si>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</si>
  <si>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</si>
  <si>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</si>
  <si>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</si>
  <si>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</si>
  <si>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</si>
  <si>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</si>
  <si>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</si>
  <si>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</si>
  <si>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</si>
  <si>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</si>
  <si>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</si>
  <si>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</si>
  <si>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</si>
  <si>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</si>
  <si>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</si>
  <si>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</si>
  <si>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</si>
  <si>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</si>
  <si>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</si>
  <si>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</si>
  <si>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</si>
  <si>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</si>
  <si>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</si>
  <si>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</si>
  <si>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</si>
  <si>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</si>
  <si>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</si>
  <si>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</si>
  <si>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</si>
  <si>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</si>
  <si>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</si>
  <si>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</si>
  <si>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</si>
  <si>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</si>
  <si>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</si>
  <si>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</si>
  <si>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</si>
  <si>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</si>
  <si>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</si>
  <si>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</si>
  <si>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</si>
  <si>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</si>
  <si>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</si>
  <si>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</si>
  <si>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</si>
  <si>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</si>
  <si>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</si>
  <si>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</si>
  <si>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</si>
  <si>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</si>
  <si>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</si>
  <si>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</si>
  <si>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</si>
  <si>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</si>
  <si>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</si>
  <si>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</si>
  <si>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</si>
  <si>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</si>
  <si>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</si>
  <si>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</si>
  <si>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</si>
  <si>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</si>
  <si>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</si>
  <si>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</si>
  <si>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</si>
  <si>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</si>
  <si>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</si>
  <si>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</si>
  <si>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</si>
  <si>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</si>
  <si>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</si>
  <si>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</si>
  <si>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</si>
  <si>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</si>
  <si>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</si>
  <si>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</si>
  <si>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</si>
  <si>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</si>
  <si>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</si>
  <si>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</si>
  <si>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</si>
  <si>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</si>
  <si>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</si>
  <si>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</si>
  <si>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</si>
  <si>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</si>
  <si>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</si>
  <si>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</si>
  <si>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</si>
  <si>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</si>
  <si>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</si>
  <si>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</si>
  <si>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</si>
  <si>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</si>
  <si>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</si>
  <si>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</si>
  <si>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</si>
  <si>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</si>
  <si>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</si>
  <si>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</si>
  <si>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</si>
  <si>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</si>
  <si>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</si>
  <si>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</si>
  <si>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</si>
  <si>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</si>
  <si>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</si>
  <si>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</si>
  <si>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</si>
  <si>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</si>
  <si>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</si>
  <si>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</si>
  <si>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</si>
  <si>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</si>
  <si>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</si>
  <si>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</si>
  <si>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</si>
  <si>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</si>
  <si>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</si>
  <si>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</si>
  <si>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</si>
  <si>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</si>
  <si>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</si>
  <si>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</si>
  <si>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</si>
  <si>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</si>
  <si>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</si>
  <si>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</si>
  <si>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</si>
  <si>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</si>
  <si>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</si>
  <si>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</si>
  <si>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</si>
  <si>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</si>
  <si>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</si>
  <si>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</si>
  <si>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</si>
  <si>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</si>
  <si>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</si>
  <si>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</si>
  <si>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</si>
  <si>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</si>
  <si>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</si>
  <si>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</si>
  <si>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</si>
  <si>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</si>
  <si>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</si>
  <si>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</si>
  <si>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</si>
  <si>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</si>
  <si>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</si>
  <si>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</si>
  <si>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都道府県</t>
    <phoneticPr fontId="19"/>
  </si>
  <si>
    <t>令和7年11月審査分</t>
    <phoneticPr fontId="2"/>
  </si>
  <si>
    <t>令和6年11月審査分</t>
    <phoneticPr fontId="2"/>
  </si>
  <si>
    <t>：令和7年11月審査分の（　）内の数値は、令和6年11月審査分に対する増減率である。</t>
    <phoneticPr fontId="2"/>
  </si>
  <si>
    <t>…</t>
  </si>
  <si>
    <t>全管掌
102.0万件</t>
  </si>
  <si>
    <t>100.9万件
（▲1.1％）</t>
  </si>
  <si>
    <t>協会けんぽ（単月）
26.2万件</t>
  </si>
  <si>
    <t>26.3万件
（+0.2％）</t>
  </si>
  <si>
    <t>協会けんぽ（突合）
7.5万件</t>
  </si>
  <si>
    <t>7.7万件
（+1.4％）</t>
  </si>
  <si>
    <t>協会けんぽ（縦覧）
6.7万件</t>
  </si>
  <si>
    <t>6.7万件
（▲0.5％）</t>
  </si>
  <si>
    <t>共済組合（単月）
6.0万件</t>
  </si>
  <si>
    <t>5.9万件
（▲1.1％）</t>
  </si>
  <si>
    <t>共済組合（突合）
1.7万件</t>
  </si>
  <si>
    <t>1.6万件
（▲3.5％）</t>
  </si>
  <si>
    <t>共済組合（縦覧）
1.5万件</t>
  </si>
  <si>
    <t>1.5万件
（▲1.4％）</t>
  </si>
  <si>
    <t>健保組合（単月）
17.7万件</t>
  </si>
  <si>
    <t>17.2万件
（▲2.6％）</t>
  </si>
  <si>
    <t>健保組合（突合）
5.0万件</t>
  </si>
  <si>
    <t>4.6万件
（▲7.3％）</t>
  </si>
  <si>
    <t>健保組合（縦覧）
4.6万件</t>
  </si>
  <si>
    <t>4.4万件
（▲2.3％）</t>
  </si>
  <si>
    <t>その他（単月）
15.5万件</t>
  </si>
  <si>
    <t>15.4万件
（▲0.7％）</t>
  </si>
  <si>
    <t>その他（突合）
5.5万件</t>
  </si>
  <si>
    <t>5.3万件
（▲2.5％）</t>
  </si>
  <si>
    <t>その他（縦覧）
4.2万件</t>
  </si>
  <si>
    <t>4.3万件
（+2.7％）</t>
  </si>
  <si>
    <t>全管掌
460.6百万点</t>
  </si>
  <si>
    <t>522.9百万点
（+13.5％）</t>
  </si>
  <si>
    <t>協会けんぽ（単月）
152.3百万点</t>
  </si>
  <si>
    <t>175.3百万点
（+15.1％）</t>
  </si>
  <si>
    <t>協会けんぽ（突合）
16.9百万点</t>
  </si>
  <si>
    <t>20.6百万点
（+21.7％）</t>
  </si>
  <si>
    <t>協会けんぽ（縦覧）
16.1百万点</t>
  </si>
  <si>
    <t>17.2百万点
（+7.2％）</t>
  </si>
  <si>
    <t>共済組合（単月）
31.8百万点</t>
  </si>
  <si>
    <t>35.2百万点
（+11.0％）</t>
  </si>
  <si>
    <t>共済組合（突合）
3.3百万点</t>
  </si>
  <si>
    <t>3.7百万点
（+9.4％）</t>
  </si>
  <si>
    <t>共済組合（縦覧）
3.4百万点</t>
  </si>
  <si>
    <t>3.5百万点
（+3.3％）</t>
  </si>
  <si>
    <t>健保組合（単月）
93.3百万点</t>
  </si>
  <si>
    <t>106.6百万点
（+14.2％）</t>
  </si>
  <si>
    <t>健保組合（突合）
9.6百万点</t>
  </si>
  <si>
    <t>11.8百万点
（+23.0％）</t>
  </si>
  <si>
    <t>健保組合（縦覧）
11.4百万点</t>
  </si>
  <si>
    <t>11.3百万点
（▲1.0％）</t>
  </si>
  <si>
    <t>その他（単月）
97.0百万点</t>
  </si>
  <si>
    <t>110.0百万点
（+13.5％）</t>
  </si>
  <si>
    <t>その他（突合）
14.9百万点</t>
  </si>
  <si>
    <t>16.5百万点
（+10.9％）</t>
  </si>
  <si>
    <t>その他（縦覧）
10.7百万点</t>
  </si>
  <si>
    <t>11.2百万点
（+4.8％）</t>
  </si>
  <si>
    <t>全管掌
19.0万件</t>
  </si>
  <si>
    <t>19.3万件
（+1.6％）</t>
  </si>
  <si>
    <t>協会けんぽ（単月）
3.0万件</t>
  </si>
  <si>
    <t>3.0万件
（+2.2％）</t>
  </si>
  <si>
    <t>協会けんぽ（突合）
1.7万件</t>
  </si>
  <si>
    <t>1.8万件
（+7.2％）</t>
  </si>
  <si>
    <t>協会けんぽ（縦覧）
2.1万件</t>
  </si>
  <si>
    <t>2.0万件
（▲4.6％）</t>
  </si>
  <si>
    <t>共済組合（単月）
1.0万件</t>
  </si>
  <si>
    <t>1.1万件
（+10.9％）</t>
  </si>
  <si>
    <t>共済組合（突合）
0.4万件</t>
  </si>
  <si>
    <t>0.4万件
（+12.1％）</t>
  </si>
  <si>
    <t>共済組合（縦覧）
0.6万件</t>
  </si>
  <si>
    <t>0.5万件
（▲7.6％）</t>
  </si>
  <si>
    <t>健保組合（単月）
4.0万件</t>
  </si>
  <si>
    <t>4.0万件
（+0.6％）</t>
  </si>
  <si>
    <t>健保組合（突合）
1.2万件</t>
  </si>
  <si>
    <t>1.4万件
（+15.3％）</t>
  </si>
  <si>
    <t>健保組合（縦覧）
2.5万件</t>
  </si>
  <si>
    <t>2.5万件
（▲0.4％）</t>
  </si>
  <si>
    <t>その他（単月）
1.2万件</t>
  </si>
  <si>
    <t>1.1万件
（▲7.0％）</t>
  </si>
  <si>
    <t>その他（突合）
0.5万件</t>
  </si>
  <si>
    <t>0.6万件
（+3.8％）</t>
  </si>
  <si>
    <t>その他（縦覧）
0.8万件</t>
  </si>
  <si>
    <t>0.8万件
（▲4.1％）</t>
  </si>
  <si>
    <t>全管掌
104.1百万点</t>
  </si>
  <si>
    <t>105.9百万点
（+1.8％）</t>
  </si>
  <si>
    <t>協会けんぽ（単月）
30.6百万点</t>
  </si>
  <si>
    <t>28.4百万点
（▲7.1％）</t>
  </si>
  <si>
    <t>協会けんぽ（突合）
15.7百万点</t>
  </si>
  <si>
    <t>15.3百万点
（▲2.3％）</t>
  </si>
  <si>
    <t>協会けんぽ（縦覧）
24.5百万点</t>
  </si>
  <si>
    <t>25.9百万点
（+5.6％）</t>
  </si>
  <si>
    <t>共済組合（単月）
3.0百万点</t>
  </si>
  <si>
    <t>3.6百万点
（+17.1％）</t>
  </si>
  <si>
    <t>共済組合（突合）
0.9百万点</t>
  </si>
  <si>
    <t>1.0百万点
（+7.8％）</t>
  </si>
  <si>
    <t>共済組合（縦覧）
1.2百万点</t>
  </si>
  <si>
    <t>1.4百万点
（+12.9％）</t>
  </si>
  <si>
    <t>健保組合（単月）
11.9百万点</t>
  </si>
  <si>
    <t>12.7百万点
（+6.8％）</t>
  </si>
  <si>
    <t>健保組合（突合）
2.7百万点</t>
  </si>
  <si>
    <t>3.3百万点
（+21.5％）</t>
  </si>
  <si>
    <t>健保組合（縦覧）
5.9百万点</t>
  </si>
  <si>
    <t>6.4百万点
（+9.5％）</t>
  </si>
  <si>
    <t>その他（単月）
4.1百万点</t>
  </si>
  <si>
    <t>4.0百万点
（▲2.2％）</t>
  </si>
  <si>
    <t>その他（突合）
1.2百万点</t>
  </si>
  <si>
    <t>1.5百万点
（+21.0％）</t>
  </si>
  <si>
    <t>その他（縦覧）
2.2百万点</t>
  </si>
  <si>
    <t>2.4百万点
（+5.7％）</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</si>
  <si>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</si>
  <si>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</si>
  <si>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</si>
  <si>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</si>
  <si>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</si>
  <si>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</si>
  <si>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</si>
  <si>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</si>
  <si>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</si>
  <si>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</si>
  <si>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</si>
  <si>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</si>
  <si>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</si>
  <si>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</si>
  <si>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</si>
  <si>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</si>
  <si>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</si>
  <si>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特別審査委員会分再掲</t>
    <phoneticPr fontId="45"/>
  </si>
  <si>
    <t>令和7年11月審査分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</si>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</sst>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5">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27" xfId="0" applyNumberFormat="1" applyFont="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33" xfId="9" applyNumberFormat="1" applyFont="1" applyBorder="1" applyAlignment="1">
      <alignment horizontal="right" vertical="center"/>
    </xf>
    <xf numFmtId="0" fontId="1" fillId="0" borderId="22"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26" xfId="9" applyNumberFormat="1" applyFont="1" applyBorder="1" applyAlignment="1">
      <alignment horizontal="right" vertical="center"/>
    </xf>
    <xf numFmtId="0" fontId="1" fillId="0" borderId="19"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4" xfId="9" applyNumberFormat="1" applyFont="1" applyBorder="1" applyAlignment="1">
      <alignment horizontal="right" vertical="center"/>
    </xf>
    <xf numFmtId="0" fontId="1" fillId="0" borderId="20" xfId="9" applyNumberFormat="1" applyFont="1" applyBorder="1" applyAlignment="1">
      <alignment horizontal="center"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20"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vertical="center"/>
    </xf>
    <xf numFmtId="188" fontId="4" fillId="0" borderId="21" xfId="9" applyNumberFormat="1" applyFont="1" applyBorder="1" applyAlignment="1">
      <alignment vertical="center"/>
    </xf>
    <xf numFmtId="194" fontId="4" fillId="0" borderId="21" xfId="9" applyNumberFormat="1" applyFont="1" applyBorder="1" applyAlignment="1">
      <alignment vertical="center"/>
    </xf>
    <xf numFmtId="188" fontId="4" fillId="0" borderId="146" xfId="9" applyNumberFormat="1" applyFont="1" applyBorder="1" applyAlignment="1">
      <alignmen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143" xfId="9"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Fill="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184" fontId="4" fillId="0" borderId="4"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D97F1B60-6267-46BB-8938-33BE8CED5B63}"/>
    <cellStyle name="標準_特審newレイアウト（歯科）" xfId="12" xr:uid="{D4EA66E7-2731-4549-A937-DA44B743EE35}"/>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27503022796"/>
                  <c:y val="-2.9689985485970255E-3"/>
                </c:manualLayout>
              </c:layout>
              <c:tx>
                <c:strRef>
                  <c:f>⑦査定件!$N$58</c:f>
                  <c:strCache>
                    <c:ptCount val="1"/>
                    <c:pt idx="0">
                      <c:v>その他（縦覧）
4.2万件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{B02569D1-A1BE-48A4-9DDA-59DEAC1AA5C4}</c15:txfldGUID>
                      <c15:f>⑦査定件!$N$58</c15:f>
                      <c15:dlblFieldTableCache>
                        <c:ptCount val="1"/>
                        <c:pt idx="0">
                          <c:v>その他（縦覧）
4.2万件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5.5631876489326652E-3"/>
                </c:manualLayout>
              </c:layout>
              <c:tx>
                <c:strRef>
                  <c:f>⑦査定件!$P$58</c:f>
                  <c:strCache>
                    <c:ptCount val="1"/>
                    <c:pt idx="0">
                      <c:v>4.3万件
（+2.7％）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{2706A061-8F68-4315-BE6B-72101957D566}</c15:txfldGUID>
                      <c15:f>⑦査定件!$P$58</c15:f>
                      <c15:dlblFieldTableCache>
                        <c:ptCount val="1"/>
                        <c:pt idx="0">
                          <c:v>4.3万件
（+2.7％）</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⑦査定件!$N$42:$O$42</c:f>
              <c:numCache>
                <c:formatCode>#,##0.0;[Red]\-#,##0.0</c:formatCode>
                <c:ptCount val="2"/>
                <c:pt idx="0">
                  <c:v>4.1672000000000002</c:v>
                </c:pt>
                <c:pt idx="1">
                  <c:v>4.2778</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5.5万件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{302DCCE7-8BFD-4672-B8BF-30D84F609C2A}</c15:txfldGUID>
                      <c15:f>⑦査定件!$N$57</c15:f>
                      <c15:dlblFieldTableCache>
                        <c:ptCount val="1"/>
                        <c:pt idx="0">
                          <c:v>その他（突合）
5.5万件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5.3万件
（▲2.5％）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{EAE266A7-E7BB-484B-80B6-772DBBC6204B}</c15:txfldGUID>
                      <c15:f>⑦査定件!$P$57</c15:f>
                      <c15:dlblFieldTableCache>
                        <c:ptCount val="1"/>
                        <c:pt idx="0">
                          <c:v>5.3万件
（▲2.5％）</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5.4785000000000004</c:v>
                </c:pt>
                <c:pt idx="1">
                  <c:v>5.3421000000000003</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15.5万件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{59724406-5BC7-4D7B-B8BE-70A18E3AF96E}</c15:txfldGUID>
                      <c15:f>⑦査定件!$N$56</c15:f>
                      <c15:dlblFieldTableCache>
                        <c:ptCount val="1"/>
                        <c:pt idx="0">
                          <c:v>その他（単月）
15.5万件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15.4万件
（▲0.7％）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{EEEA93CF-A8C3-408D-A6FB-F66A9892DA1B}</c15:txfldGUID>
                      <c15:f>⑦査定件!$P$56</c15:f>
                      <c15:dlblFieldTableCache>
                        <c:ptCount val="1"/>
                        <c:pt idx="0">
                          <c:v>15.4万件
（▲0.7％）</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令和6年11月審査分</c:v>
                </c:pt>
                <c:pt idx="1">
                  <c:v>令和7年11月審査分</c:v>
                </c:pt>
              </c:strCache>
            </c:strRef>
          </c:cat>
          <c:val>
            <c:numRef>
              <c:f>⑦査定件!$N$40:$O$40</c:f>
              <c:numCache>
                <c:formatCode>#,##0.0;[Red]\-#,##0.0</c:formatCode>
                <c:ptCount val="2"/>
                <c:pt idx="0">
                  <c:v>15.465299999999999</c:v>
                </c:pt>
                <c:pt idx="1">
                  <c:v>15.350899999999999</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4.6万件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{661BE624-6E38-413C-8B94-F95C42BD70D6}</c15:txfldGUID>
                      <c15:f>⑦査定件!$N$55</c15:f>
                      <c15:dlblFieldTableCache>
                        <c:ptCount val="1"/>
                        <c:pt idx="0">
                          <c:v>健保組合（縦覧）
4.6万件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4.4万件
（▲2.3％）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{2F9D60B1-CF6F-407A-8C39-40FC63203B88}</c15:txfldGUID>
                      <c15:f>⑦査定件!$P$55</c15:f>
                      <c15:dlblFieldTableCache>
                        <c:ptCount val="1"/>
                        <c:pt idx="0">
                          <c:v>4.4万件
（▲2.3％）</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4.5503</c:v>
                </c:pt>
                <c:pt idx="1">
                  <c:v>4.4462999999999999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5.0万件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{3093D2EA-68CD-4EA0-AEBB-CD4BFEEF93B8}</c15:txfldGUID>
                      <c15:f>⑦査定件!$N$54</c15:f>
                      <c15:dlblFieldTableCache>
                        <c:ptCount val="1"/>
                        <c:pt idx="0">
                          <c:v>健保組合（突合）
5.0万件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4.6万件
（▲7.3％）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{9047CD4B-D98C-470A-83F3-41758841184A}</c15:txfldGUID>
                      <c15:f>⑦査定件!$P$54</c15:f>
                      <c15:dlblFieldTableCache>
                        <c:ptCount val="1"/>
                        <c:pt idx="0">
                          <c:v>4.6万件
（▲7.3％）</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5.0003000000000002</c:v>
                </c:pt>
                <c:pt idx="1">
                  <c:v>4.6332000000000004</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17.7万件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{022DF77D-A45A-4ECF-A97F-22C2D90C43EB}</c15:txfldGUID>
                      <c15:f>⑦査定件!$N$53</c15:f>
                      <c15:dlblFieldTableCache>
                        <c:ptCount val="1"/>
                        <c:pt idx="0">
                          <c:v>健保組合（単月）
17.7万件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17.2万件
（▲2.6％）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{653D5EBD-144C-4281-9B26-CFE34A69716C}</c15:txfldGUID>
                      <c15:f>⑦査定件!$P$53</c15:f>
                      <c15:dlblFieldTableCache>
                        <c:ptCount val="1"/>
                        <c:pt idx="0">
                          <c:v>17.2万件
（▲2.6％）</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令和6年11月審査分</c:v>
                </c:pt>
                <c:pt idx="1">
                  <c:v>令和7年11月審査分</c:v>
                </c:pt>
              </c:strCache>
            </c:strRef>
          </c:cat>
          <c:val>
            <c:numRef>
              <c:f>⑦査定件!$N$37:$O$37</c:f>
              <c:numCache>
                <c:formatCode>#,##0.0;[Red]\-#,##0.0</c:formatCode>
                <c:ptCount val="2"/>
                <c:pt idx="0">
                  <c:v>17.686299999999999</c:v>
                </c:pt>
                <c:pt idx="1">
                  <c:v>17.222899999999999</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{4F12B0C5-7227-4143-AFD6-3465333AC9CA}</c15:txfldGUID>
                      <c15:f>⑦査定件!$N$52</c15:f>
                      <c15:dlblFieldTableCache>
                        <c:ptCount val="1"/>
                        <c:pt idx="0">
                          <c:v>共済組合（縦覧）
1.5万件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2.1901438857071406E-2"/>
                </c:manualLayout>
              </c:layout>
              <c:tx>
                <c:strRef>
                  <c:f>⑦査定件!$P$52</c:f>
                  <c:strCache>
                    <c:ptCount val="1"/>
                    <c:pt idx="0">
                      <c:v>1.5万件
（▲1.4％）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{11E7C00A-8129-4CA1-A165-E555924AEB13}</c15:txfldGUID>
                      <c15:f>⑦査定件!$P$52</c15:f>
                      <c15:dlblFieldTableCache>
                        <c:ptCount val="1"/>
                        <c:pt idx="0">
                          <c:v>1.5万件
（▲1.4％）</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1.492</c:v>
                </c:pt>
                <c:pt idx="1">
                  <c:v>1.4718</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{A67D3700-0D1E-492B-ABAE-E64923710B2E}</c15:txfldGUID>
                      <c15:f>⑦査定件!$N$51</c15:f>
                      <c15:dlblFieldTableCache>
                        <c:ptCount val="1"/>
                        <c:pt idx="0">
                          <c:v>共済組合（突合）
1.7万件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1.6万件
（▲3.5％）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{E3EED249-5332-4C01-BD87-6605DF61D9D9}</c15:txfldGUID>
                      <c15:f>⑦査定件!$P$51</c15:f>
                      <c15:dlblFieldTableCache>
                        <c:ptCount val="1"/>
                        <c:pt idx="0">
                          <c:v>1.6万件
（▲3.5％）</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1.6637</c:v>
                </c:pt>
                <c:pt idx="1">
                  <c:v>1.6060000000000001</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6.0万件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{CCB0581D-3351-4112-9C35-3445872C39C9}</c15:txfldGUID>
                      <c15:f>⑦査定件!$N$50</c15:f>
                      <c15:dlblFieldTableCache>
                        <c:ptCount val="1"/>
                        <c:pt idx="0">
                          <c:v>共済組合（単月）
6.0万件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5.9万件
（▲1.1％）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{E9D43618-FDA3-422B-9634-C3BBEDB7AF4C}</c15:txfldGUID>
                      <c15:f>⑦査定件!$P$50</c15:f>
                      <c15:dlblFieldTableCache>
                        <c:ptCount val="1"/>
                        <c:pt idx="0">
                          <c:v>5.9万件
（▲1.1％）</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令和6年11月審査分</c:v>
                </c:pt>
                <c:pt idx="1">
                  <c:v>令和7年11月審査分</c:v>
                </c:pt>
              </c:strCache>
            </c:strRef>
          </c:cat>
          <c:val>
            <c:numRef>
              <c:f>⑦査定件!$N$34:$O$34</c:f>
              <c:numCache>
                <c:formatCode>#,##0.0;[Red]\-#,##0.0</c:formatCode>
                <c:ptCount val="2"/>
                <c:pt idx="0">
                  <c:v>5.9810999999999996</c:v>
                </c:pt>
                <c:pt idx="1">
                  <c:v>5.9147999999999996</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6.7万件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{424AF1FE-0B27-4206-A224-06138ADF266B}</c15:txfldGUID>
                      <c15:f>⑦査定件!$N$49</c15:f>
                      <c15:dlblFieldTableCache>
                        <c:ptCount val="1"/>
                        <c:pt idx="0">
                          <c:v>協会けんぽ（縦覧）
6.7万件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6.7万件
（▲0.5％）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{44AFD82D-BED1-4369-B7BC-16179E3253E0}</c15:txfldGUID>
                      <c15:f>⑦査定件!$P$49</c15:f>
                      <c15:dlblFieldTableCache>
                        <c:ptCount val="1"/>
                        <c:pt idx="0">
                          <c:v>6.7万件
（▲0.5％）</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6.7256999999999998</c:v>
                </c:pt>
                <c:pt idx="1">
                  <c:v>6.694</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7.5万件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{EA2E90EF-CE40-49A1-A251-314E33434AB1}</c15:txfldGUID>
                      <c15:f>⑦査定件!$N$48</c15:f>
                      <c15:dlblFieldTableCache>
                        <c:ptCount val="1"/>
                        <c:pt idx="0">
                          <c:v>協会けんぽ（突合）
7.5万件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7.7万件
（+1.4％）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{722E0638-404E-4843-95FF-13C41A130B0A}</c15:txfldGUID>
                      <c15:f>⑦査定件!$P$48</c15:f>
                      <c15:dlblFieldTableCache>
                        <c:ptCount val="1"/>
                        <c:pt idx="0">
                          <c:v>7.7万件
（+1.4％）</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7.5481999999999996</c:v>
                </c:pt>
                <c:pt idx="1">
                  <c:v>7.6562000000000001</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26.2万件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{D3949723-AA75-4ECD-922F-D0EFFA0B8E0E}</c15:txfldGUID>
                      <c15:f>⑦査定件!$N$47</c15:f>
                      <c15:dlblFieldTableCache>
                        <c:ptCount val="1"/>
                        <c:pt idx="0">
                          <c:v>協会けんぽ（単月）
26.2万件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26.3万件
（+0.2％）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{E24BCC67-C082-41C4-B327-7988E1CE1F23}</c15:txfldGUID>
                      <c15:f>⑦査定件!$P$47</c15:f>
                      <c15:dlblFieldTableCache>
                        <c:ptCount val="1"/>
                        <c:pt idx="0">
                          <c:v>26.3万件
（+0.2％）</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令和6年11月審査分</c:v>
                </c:pt>
                <c:pt idx="1">
                  <c:v>令和7年11月審査分</c:v>
                </c:pt>
              </c:strCache>
            </c:strRef>
          </c:cat>
          <c:val>
            <c:numRef>
              <c:f>⑦査定件!$N$31:$O$31</c:f>
              <c:numCache>
                <c:formatCode>#,##0.0;[Red]\-#,##0.0</c:formatCode>
                <c:ptCount val="2"/>
                <c:pt idx="0">
                  <c:v>26.202500000000001</c:v>
                </c:pt>
                <c:pt idx="1">
                  <c:v>26.264600000000002</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102.0万件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{69C9F82D-4D9A-44DF-8715-4325B39DEC36}</c15:txfldGUID>
                      <c15:f>⑦査定件!$N$46</c15:f>
                      <c15:dlblFieldTableCache>
                        <c:ptCount val="1"/>
                        <c:pt idx="0">
                          <c:v>全管掌
102.0万件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100.9万件
（▲1.1％）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{5FB46496-94E6-4DFB-9DEE-E1DA34ECB012}</c15:txfldGUID>
                      <c15:f>⑦査定件!$P$46</c15:f>
                      <c15:dlblFieldTableCache>
                        <c:ptCount val="1"/>
                        <c:pt idx="0">
                          <c:v>100.9万件
（▲1.1％）</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101.9611</c:v>
                </c:pt>
                <c:pt idx="1">
                  <c:v>100.8806</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988442743001"/>
                  <c:y val="-1.890833575872946E-2"/>
                </c:manualLayout>
              </c:layout>
              <c:tx>
                <c:strRef>
                  <c:f>⑧査定点!$N$58</c:f>
                  <c:strCache>
                    <c:ptCount val="1"/>
                    <c:pt idx="0">
                      <c:v>その他（縦覧）
10.7百万点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{841CE4FB-078C-4A35-AE67-79FF254C30CE}</c15:txfldGUID>
                      <c15:f>⑧査定点!$N$58</c15:f>
                      <c15:dlblFieldTableCache>
                        <c:ptCount val="1"/>
                        <c:pt idx="0">
                          <c:v>その他（縦覧）
10.7百万点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8.2759235515141027E-3"/>
                </c:manualLayout>
              </c:layout>
              <c:tx>
                <c:strRef>
                  <c:f>⑧査定点!$P$58</c:f>
                  <c:strCache>
                    <c:ptCount val="1"/>
                    <c:pt idx="0">
                      <c:v>11.2百万点
（+4.8％）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{37589188-5878-47A4-82C5-681A7B853219}</c15:txfldGUID>
                      <c15:f>⑧査定点!$P$58</c15:f>
                      <c15:dlblFieldTableCache>
                        <c:ptCount val="1"/>
                        <c:pt idx="0">
                          <c:v>11.2百万点
（+4.8％）</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10.698793</c:v>
                </c:pt>
                <c:pt idx="1">
                  <c:v>11.214098999999999</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14.9百万点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{4DD79E3E-89BD-4F48-8BCC-907140AE1695}</c15:txfldGUID>
                      <c15:f>⑧査定点!$N$57</c15:f>
                      <c15:dlblFieldTableCache>
                        <c:ptCount val="1"/>
                        <c:pt idx="0">
                          <c:v>その他（突合）
14.9百万点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16.5百万点
（+10.9％）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{7D302877-FE8A-4974-8354-E0F8D47DC712}</c15:txfldGUID>
                      <c15:f>⑧査定点!$P$57</c15:f>
                      <c15:dlblFieldTableCache>
                        <c:ptCount val="1"/>
                        <c:pt idx="0">
                          <c:v>16.5百万点
（+10.9％）</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14.865499999999999</c:v>
                </c:pt>
                <c:pt idx="1">
                  <c:v>16.488162999999997</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97.0百万点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{597F9955-9226-4EF4-8339-BF1E9874CD5D}</c15:txfldGUID>
                      <c15:f>⑧査定点!$N$56</c15:f>
                      <c15:dlblFieldTableCache>
                        <c:ptCount val="1"/>
                        <c:pt idx="0">
                          <c:v>その他（単月）
97.0百万点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110.0百万点
（+13.5％）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{C155F076-0961-450F-BBDB-207994180A23}</c15:txfldGUID>
                      <c15:f>⑧査定点!$P$56</c15:f>
                      <c15:dlblFieldTableCache>
                        <c:ptCount val="1"/>
                        <c:pt idx="0">
                          <c:v>110.0百万点
（+13.5％）</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令和6年11月審査分</c:v>
                </c:pt>
                <c:pt idx="1">
                  <c:v>令和7年11月審査分</c:v>
                </c:pt>
              </c:strCache>
            </c:strRef>
          </c:cat>
          <c:val>
            <c:numRef>
              <c:f>⑧査定点!$N$40:$O$40</c:f>
              <c:numCache>
                <c:formatCode>#,##0.0;[Red]\-#,##0.0</c:formatCode>
                <c:ptCount val="2"/>
                <c:pt idx="0">
                  <c:v>96.953353000000007</c:v>
                </c:pt>
                <c:pt idx="1">
                  <c:v>110.03345900000001</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11.4百万点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{6008FEA4-A27F-4593-A5AC-B5EB4F103BE8}</c15:txfldGUID>
                      <c15:f>⑧査定点!$N$55</c15:f>
                      <c15:dlblFieldTableCache>
                        <c:ptCount val="1"/>
                        <c:pt idx="0">
                          <c:v>健保組合（縦覧）
11.4百万点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11.3百万点
（▲1.0％）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{C5259C48-A16E-4A40-8869-EBDE05C0AC5A}</c15:txfldGUID>
                      <c15:f>⑧査定点!$P$55</c15:f>
                      <c15:dlblFieldTableCache>
                        <c:ptCount val="1"/>
                        <c:pt idx="0">
                          <c:v>11.3百万点
（▲1.0％）</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11.374829999999999</c:v>
                </c:pt>
                <c:pt idx="1">
                  <c:v>11.258499</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9.6百万点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{3150FC2A-C567-40FC-B2B6-5A799E24E849}</c15:txfldGUID>
                      <c15:f>⑧査定点!$N$54</c15:f>
                      <c15:dlblFieldTableCache>
                        <c:ptCount val="1"/>
                        <c:pt idx="0">
                          <c:v>健保組合（突合）
9.6百万点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11.8百万点
（+23.0％）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{671B0044-77D1-47C0-9C9F-ED49261FF6A9}</c15:txfldGUID>
                      <c15:f>⑧査定点!$P$54</c15:f>
                      <c15:dlblFieldTableCache>
                        <c:ptCount val="1"/>
                        <c:pt idx="0">
                          <c:v>11.8百万点
（+23.0％）</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9.5897299999999994</c:v>
                </c:pt>
                <c:pt idx="1">
                  <c:v>11.791838</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93.3百万点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{77256DFD-AE31-49FB-BE9A-FDA11FB636C4}</c15:txfldGUID>
                      <c15:f>⑧査定点!$N$53</c15:f>
                      <c15:dlblFieldTableCache>
                        <c:ptCount val="1"/>
                        <c:pt idx="0">
                          <c:v>健保組合（単月）
93.3百万点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106.6百万点
（+14.2％）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{7582CA13-34ED-4EF3-B8ED-62E880415839}</c15:txfldGUID>
                      <c15:f>⑧査定点!$P$53</c15:f>
                      <c15:dlblFieldTableCache>
                        <c:ptCount val="1"/>
                        <c:pt idx="0">
                          <c:v>106.6百万点
（+14.2％）</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令和6年11月審査分</c:v>
                </c:pt>
                <c:pt idx="1">
                  <c:v>令和7年11月審査分</c:v>
                </c:pt>
              </c:strCache>
            </c:strRef>
          </c:cat>
          <c:val>
            <c:numRef>
              <c:f>⑧査定点!$N$37:$O$37</c:f>
              <c:numCache>
                <c:formatCode>#,##0.0;[Red]\-#,##0.0</c:formatCode>
                <c:ptCount val="2"/>
                <c:pt idx="0">
                  <c:v>93.338255999999987</c:v>
                </c:pt>
                <c:pt idx="1">
                  <c:v>106.603565</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3.4百万点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{DFC1E7A2-866D-49D1-9A05-DDDD97AECE41}</c15:txfldGUID>
                      <c15:f>⑧査定点!$N$52</c15:f>
                      <c15:dlblFieldTableCache>
                        <c:ptCount val="1"/>
                        <c:pt idx="0">
                          <c:v>共済組合（縦覧）
3.4百万点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3.5百万点
（+3.3％）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{C475A659-87B6-40C3-8EEA-62CB9B18FF7D}</c15:txfldGUID>
                      <c15:f>⑧査定点!$P$52</c15:f>
                      <c15:dlblFieldTableCache>
                        <c:ptCount val="1"/>
                        <c:pt idx="0">
                          <c:v>3.5百万点
（+3.3％）</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3.3916539999999999</c:v>
                </c:pt>
                <c:pt idx="1">
                  <c:v>3.5042409999999999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3.3百万点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{10A9C0B3-89B9-4388-86BF-F510944E9638}</c15:txfldGUID>
                      <c15:f>⑧査定点!$N$51</c15:f>
                      <c15:dlblFieldTableCache>
                        <c:ptCount val="1"/>
                        <c:pt idx="0">
                          <c:v>共済組合（突合）
3.3百万点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3.7百万点
（+9.4％）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{D76E0FEA-06CA-43A9-9CA2-C351550D8864}</c15:txfldGUID>
                      <c15:f>⑧査定点!$P$51</c15:f>
                      <c15:dlblFieldTableCache>
                        <c:ptCount val="1"/>
                        <c:pt idx="0">
                          <c:v>3.7百万点
（+9.4％）</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3.3467280000000001</c:v>
                </c:pt>
                <c:pt idx="1">
                  <c:v>3.661016</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31.8百万点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{36003EFF-F656-40FD-85B8-353FB506DA03}</c15:txfldGUID>
                      <c15:f>⑧査定点!$N$50</c15:f>
                      <c15:dlblFieldTableCache>
                        <c:ptCount val="1"/>
                        <c:pt idx="0">
                          <c:v>共済組合（単月）
31.8百万点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35.2百万点
（+11.0％）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{1DF920D5-4347-4FD5-B8F2-2F2E976B7DCD}</c15:txfldGUID>
                      <c15:f>⑧査定点!$P$50</c15:f>
                      <c15:dlblFieldTableCache>
                        <c:ptCount val="1"/>
                        <c:pt idx="0">
                          <c:v>35.2百万点
（+11.0％）</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令和6年11月審査分</c:v>
                </c:pt>
                <c:pt idx="1">
                  <c:v>令和7年11月審査分</c:v>
                </c:pt>
              </c:strCache>
            </c:strRef>
          </c:cat>
          <c:val>
            <c:numRef>
              <c:f>⑧査定点!$N$34:$O$34</c:f>
              <c:numCache>
                <c:formatCode>#,##0.0;[Red]\-#,##0.0</c:formatCode>
                <c:ptCount val="2"/>
                <c:pt idx="0">
                  <c:v>31.769182000000001</c:v>
                </c:pt>
                <c:pt idx="1">
                  <c:v>35.248639000000004</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596714084772553"/>
                  <c:y val="-1.4030064423765211E-3"/>
                </c:manualLayout>
              </c:layout>
              <c:tx>
                <c:strRef>
                  <c:f>⑧査定点!$N$49</c:f>
                  <c:strCache>
                    <c:ptCount val="1"/>
                    <c:pt idx="0">
                      <c:v>協会けんぽ（縦覧）
16.1百万点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{FE2ACCDF-51A9-467E-A655-A08A36A68297}</c15:txfldGUID>
                      <c15:f>⑧査定点!$N$49</c15:f>
                      <c15:dlblFieldTableCache>
                        <c:ptCount val="1"/>
                        <c:pt idx="0">
                          <c:v>協会けんぽ（縦覧）
16.1百万点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688621104682343"/>
                  <c:y val="-1.0656010656010753E-2"/>
                </c:manualLayout>
              </c:layout>
              <c:tx>
                <c:strRef>
                  <c:f>⑧査定点!$P$49</c:f>
                  <c:strCache>
                    <c:ptCount val="1"/>
                    <c:pt idx="0">
                      <c:v>17.2百万点
（+7.2％）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{B6C4535D-51BC-4346-95E9-4DD3082739BE}</c15:txfldGUID>
                      <c15:f>⑧査定点!$P$49</c15:f>
                      <c15:dlblFieldTableCache>
                        <c:ptCount val="1"/>
                        <c:pt idx="0">
                          <c:v>17.2百万点
（+7.2％）</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16.073582999999999</c:v>
                </c:pt>
                <c:pt idx="1">
                  <c:v>17.233741000000002</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16.9百万点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{E524E649-5618-4B29-8E02-4E9BA1E37EF6}</c15:txfldGUID>
                      <c15:f>⑧査定点!$N$48</c15:f>
                      <c15:dlblFieldTableCache>
                        <c:ptCount val="1"/>
                        <c:pt idx="0">
                          <c:v>協会けんぽ（突合）
16.9百万点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20.6百万点
（+21.7％）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{C162C54F-1D2C-44A2-9A5E-FFC8E78D4FB4}</c15:txfldGUID>
                      <c15:f>⑧査定点!$P$48</c15:f>
                      <c15:dlblFieldTableCache>
                        <c:ptCount val="1"/>
                        <c:pt idx="0">
                          <c:v>20.6百万点
（+21.7％）</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16.905768999999999</c:v>
                </c:pt>
                <c:pt idx="1">
                  <c:v>20.569053</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152.3百万点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{C857B7AA-1C73-445E-92DD-1F05079851C9}</c15:txfldGUID>
                      <c15:f>⑧査定点!$N$47</c15:f>
                      <c15:dlblFieldTableCache>
                        <c:ptCount val="1"/>
                        <c:pt idx="0">
                          <c:v>協会けんぽ（単月）
152.3百万点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175.3百万点
（+15.1％）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{34EE2A88-52C6-4F6A-8DD6-04C62BD345F6}</c15:txfldGUID>
                      <c15:f>⑧査定点!$P$47</c15:f>
                      <c15:dlblFieldTableCache>
                        <c:ptCount val="1"/>
                        <c:pt idx="0">
                          <c:v>175.3百万点
（+15.1％）</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令和6年11月審査分</c:v>
                </c:pt>
                <c:pt idx="1">
                  <c:v>令和7年11月審査分</c:v>
                </c:pt>
              </c:strCache>
            </c:strRef>
          </c:cat>
          <c:val>
            <c:numRef>
              <c:f>⑧査定点!$N$31:$O$31</c:f>
              <c:numCache>
                <c:formatCode>#,##0.0;[Red]\-#,##0.0</c:formatCode>
                <c:ptCount val="2"/>
                <c:pt idx="0">
                  <c:v>152.33830600000002</c:v>
                </c:pt>
                <c:pt idx="1">
                  <c:v>175.27703299999999</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460.6百万点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{B225F5D3-9991-46FD-8002-357E33B43FAE}</c15:txfldGUID>
                      <c15:f>⑧査定点!$N$46</c15:f>
                      <c15:dlblFieldTableCache>
                        <c:ptCount val="1"/>
                        <c:pt idx="0">
                          <c:v>全管掌
460.6百万点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522.9百万点
（+13.5％）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{2E090689-C454-41FB-A408-6F9F9CDBB760}</c15:txfldGUID>
                      <c15:f>⑧査定点!$P$46</c15:f>
                      <c15:dlblFieldTableCache>
                        <c:ptCount val="1"/>
                        <c:pt idx="0">
                          <c:v>522.9百万点
（+13.5％）</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460.64568400000002</c:v>
                </c:pt>
                <c:pt idx="1">
                  <c:v>522.88334600000007</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09930250432"/>
                  <c:y val="-5.4936139975510058E-3"/>
                </c:manualLayout>
              </c:layout>
              <c:tx>
                <c:strRef>
                  <c:f>⑨再審件!$N$58</c:f>
                  <c:strCache>
                    <c:ptCount val="1"/>
                    <c:pt idx="0">
                      <c:v>その他（縦覧）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{09C7F542-F0B7-4AB6-8D2B-D619A57B576F}</c15:txfldGUID>
                      <c15:f>⑨再審件!$N$58</c15:f>
                      <c15:dlblFieldTableCache>
                        <c:ptCount val="1"/>
                        <c:pt idx="0">
                          <c:v>その他（縦覧）
0.8万件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5.6356242183013836E-3"/>
                </c:manualLayout>
              </c:layout>
              <c:tx>
                <c:strRef>
                  <c:f>⑨再審件!$P$58</c:f>
                  <c:strCache>
                    <c:ptCount val="1"/>
                    <c:pt idx="0">
                      <c:v>0.8万件
（▲4.1％）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{2D1A4CA6-EB60-4FA2-AD22-138209A9845D}</c15:txfldGUID>
                      <c15:f>⑨再審件!$P$58</c15:f>
                      <c15:dlblFieldTableCache>
                        <c:ptCount val="1"/>
                        <c:pt idx="0">
                          <c:v>0.8万件
（▲4.1％）</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0.81489999999999996</c:v>
                </c:pt>
                <c:pt idx="1">
                  <c:v>0.78120000000000001</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2368875161323"/>
                  <c:y val="-1.9073944428275331E-2"/>
                </c:manualLayout>
              </c:layout>
              <c:tx>
                <c:strRef>
                  <c:f>⑨再審件!$N$57</c:f>
                  <c:strCache>
                    <c:ptCount val="1"/>
                    <c:pt idx="0">
                      <c:v>その他（突合）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{45A601A6-EFA7-45D4-9CDB-1FFDB3751E6C}</c15:txfldGUID>
                      <c15:f>⑨再審件!$N$57</c15:f>
                      <c15:dlblFieldTableCache>
                        <c:ptCount val="1"/>
                        <c:pt idx="0">
                          <c:v>その他（突合）
0.5万件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2.3188255314239663E-2"/>
                </c:manualLayout>
              </c:layout>
              <c:tx>
                <c:strRef>
                  <c:f>⑨再審件!$P$57</c:f>
                  <c:strCache>
                    <c:ptCount val="1"/>
                    <c:pt idx="0">
                      <c:v>0.6万件
（+3.8％）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{402FF97E-11D2-4335-B777-0ACEF89D53DE}</c15:txfldGUID>
                      <c15:f>⑨再審件!$P$57</c15:f>
                      <c15:dlblFieldTableCache>
                        <c:ptCount val="1"/>
                        <c:pt idx="0">
                          <c:v>0.6万件
（+3.8％）</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0.54859999999999998</c:v>
                </c:pt>
                <c:pt idx="1">
                  <c:v>0.5696</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{5872001F-181C-4803-8352-D248DB07A1FF}</c15:txfldGUID>
                      <c15:f>⑨再審件!$N$56</c15:f>
                      <c15:dlblFieldTableCache>
                        <c:ptCount val="1"/>
                        <c:pt idx="0">
                          <c:v>その他（単月）
1.2万件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1.1万件
（▲7.0％）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{46B609BE-5332-4824-ACF7-950E4CC997CE}</c15:txfldGUID>
                      <c15:f>⑨再審件!$P$56</c15:f>
                      <c15:dlblFieldTableCache>
                        <c:ptCount val="1"/>
                        <c:pt idx="0">
                          <c:v>1.1万件
（▲7.0％）</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令和6年11月審査分</c:v>
                </c:pt>
                <c:pt idx="1">
                  <c:v>令和7年11月審査分</c:v>
                </c:pt>
              </c:strCache>
            </c:strRef>
          </c:cat>
          <c:val>
            <c:numRef>
              <c:f>⑨再審件!$N$40:$O$40</c:f>
              <c:numCache>
                <c:formatCode>#,##0.0;[Red]\-#,##0.0</c:formatCode>
                <c:ptCount val="2"/>
                <c:pt idx="0">
                  <c:v>1.1698</c:v>
                </c:pt>
                <c:pt idx="1">
                  <c:v>1.0881000000000001</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{9AEA15BA-96BF-47A4-81E5-9FE8BEBF6CDE}</c15:txfldGUID>
                      <c15:f>⑨再審件!$N$55</c15:f>
                      <c15:dlblFieldTableCache>
                        <c:ptCount val="1"/>
                        <c:pt idx="0">
                          <c:v>健保組合（縦覧）
2.5万件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2.5万件
（▲0.4％）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{8D930175-A316-4ED3-8081-125AD5BB8838}</c15:txfldGUID>
                      <c15:f>⑨再審件!$P$55</c15:f>
                      <c15:dlblFieldTableCache>
                        <c:ptCount val="1"/>
                        <c:pt idx="0">
                          <c:v>2.5万件
（▲0.4％）</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2.5367999999999999</c:v>
                </c:pt>
                <c:pt idx="1">
                  <c:v>2.5266000000000002</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{56F3D6A3-71EC-4338-837E-474556D7990D}</c15:txfldGUID>
                      <c15:f>⑨再審件!$N$54</c15:f>
                      <c15:dlblFieldTableCache>
                        <c:ptCount val="1"/>
                        <c:pt idx="0">
                          <c:v>健保組合（突合）
1.2万件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1.4万件
（+15.3％）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{F96EF630-720E-467A-8218-CB1DDB0F25BC}</c15:txfldGUID>
                      <c15:f>⑨再審件!$P$54</c15:f>
                      <c15:dlblFieldTableCache>
                        <c:ptCount val="1"/>
                        <c:pt idx="0">
                          <c:v>1.4万件
（+15.3％）</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1.1751</c:v>
                </c:pt>
                <c:pt idx="1">
                  <c:v>1.3547</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4.0万件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{83256D2D-FC95-4AFD-9C58-513F34D2042D}</c15:txfldGUID>
                      <c15:f>⑨再審件!$N$53</c15:f>
                      <c15:dlblFieldTableCache>
                        <c:ptCount val="1"/>
                        <c:pt idx="0">
                          <c:v>健保組合（単月）
4.0万件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4.0万件
（+0.6％）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{F0D536B3-B11D-44BA-B817-B4F646BA7749}</c15:txfldGUID>
                      <c15:f>⑨再審件!$P$53</c15:f>
                      <c15:dlblFieldTableCache>
                        <c:ptCount val="1"/>
                        <c:pt idx="0">
                          <c:v>4.0万件
（+0.6％）</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令和6年11月審査分</c:v>
                </c:pt>
                <c:pt idx="1">
                  <c:v>令和7年11月審査分</c:v>
                </c:pt>
              </c:strCache>
            </c:strRef>
          </c:cat>
          <c:val>
            <c:numRef>
              <c:f>⑨再審件!$N$37:$O$37</c:f>
              <c:numCache>
                <c:formatCode>#,##0.0;[Red]\-#,##0.0</c:formatCode>
                <c:ptCount val="2"/>
                <c:pt idx="0">
                  <c:v>3.9983</c:v>
                </c:pt>
                <c:pt idx="1">
                  <c:v>4.0217999999999998</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{2750614E-A5E2-48A9-A928-E6EA907932A6}</c15:txfldGUID>
                      <c15:f>⑨再審件!$N$52</c15:f>
                      <c15:dlblFieldTableCache>
                        <c:ptCount val="1"/>
                        <c:pt idx="0">
                          <c:v>共済組合（縦覧）
0.6万件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2.4472849984661007E-2"/>
                </c:manualLayout>
              </c:layout>
              <c:tx>
                <c:strRef>
                  <c:f>⑨再審件!$P$52</c:f>
                  <c:strCache>
                    <c:ptCount val="1"/>
                    <c:pt idx="0">
                      <c:v>0.5万件
（▲7.6％）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{0AC6673B-577B-45DA-923B-BCED9DF9649C}</c15:txfldGUID>
                      <c15:f>⑨再審件!$P$52</c15:f>
                      <c15:dlblFieldTableCache>
                        <c:ptCount val="1"/>
                        <c:pt idx="0">
                          <c:v>0.5万件
（▲7.6％）</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0.5706</c:v>
                </c:pt>
                <c:pt idx="1">
                  <c:v>0.52710000000000001</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{FDE87D50-9182-4395-87B3-39E8E6C425C1}</c15:txfldGUID>
                      <c15:f>⑨再審件!$N$51</c15:f>
                      <c15:dlblFieldTableCache>
                        <c:ptCount val="1"/>
                        <c:pt idx="0">
                          <c:v>共済組合（突合）
0.4万件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（+12.1％）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{E9F66BC4-5AE3-41FB-87D6-355A7096E5EF}</c15:txfldGUID>
                      <c15:f>⑨再審件!$P$51</c15:f>
                      <c15:dlblFieldTableCache>
                        <c:ptCount val="1"/>
                        <c:pt idx="0">
                          <c:v>0.4万件
（+12.1％）</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0.35659999999999997</c:v>
                </c:pt>
                <c:pt idx="1">
                  <c:v>0.39960000000000001</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{9E7242E8-614D-4F78-B578-B09061644062}</c15:txfldGUID>
                      <c15:f>⑨再審件!$N$50</c15:f>
                      <c15:dlblFieldTableCache>
                        <c:ptCount val="1"/>
                        <c:pt idx="0">
                          <c:v>共済組合（単月）
1.0万件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1.1万件
（+10.9％）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{0242AE4E-9303-44C8-8C14-41D6D27309C1}</c15:txfldGUID>
                      <c15:f>⑨再審件!$P$50</c15:f>
                      <c15:dlblFieldTableCache>
                        <c:ptCount val="1"/>
                        <c:pt idx="0">
                          <c:v>1.1万件
（+10.9％）</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令和6年11月審査分</c:v>
                </c:pt>
                <c:pt idx="1">
                  <c:v>令和7年11月審査分</c:v>
                </c:pt>
              </c:strCache>
            </c:strRef>
          </c:cat>
          <c:val>
            <c:numRef>
              <c:f>⑨再審件!$N$34:$O$34</c:f>
              <c:numCache>
                <c:formatCode>#,##0.0;[Red]\-#,##0.0</c:formatCode>
                <c:ptCount val="2"/>
                <c:pt idx="0">
                  <c:v>0.9899</c:v>
                </c:pt>
                <c:pt idx="1">
                  <c:v>1.0981000000000001</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{2FC46D48-901B-4347-9D4A-E8BB4AFD497F}</c15:txfldGUID>
                      <c15:f>⑨再審件!$N$49</c15:f>
                      <c15:dlblFieldTableCache>
                        <c:ptCount val="1"/>
                        <c:pt idx="0">
                          <c:v>協会けんぽ（縦覧）
2.1万件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2.0万件
（▲4.6％）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{C1434685-7D0F-4B61-B524-8DE0D3E847F6}</c15:txfldGUID>
                      <c15:f>⑨再審件!$P$49</c15:f>
                      <c15:dlblFieldTableCache>
                        <c:ptCount val="1"/>
                        <c:pt idx="0">
                          <c:v>2.0万件
（▲4.6％）</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2.1356999999999999</c:v>
                </c:pt>
                <c:pt idx="1">
                  <c:v>2.0381999999999998</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{9ADEE85F-C782-4C0E-A604-C30D8811AD9C}</c15:txfldGUID>
                      <c15:f>⑨再審件!$N$48</c15:f>
                      <c15:dlblFieldTableCache>
                        <c:ptCount val="1"/>
                        <c:pt idx="0">
                          <c:v>協会けんぽ（突合）
1.7万件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1.8万件
（+7.2％）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{2F81BD02-7538-4DF8-98AD-A37F934A027E}</c15:txfldGUID>
                      <c15:f>⑨再審件!$P$48</c15:f>
                      <c15:dlblFieldTableCache>
                        <c:ptCount val="1"/>
                        <c:pt idx="0">
                          <c:v>1.8万件
（+7.2％）</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1.6953</c:v>
                </c:pt>
                <c:pt idx="1">
                  <c:v>1.8181</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{AEC090BA-200B-40DA-B992-873951C2DF16}</c15:txfldGUID>
                      <c15:f>⑨再審件!$N$47</c15:f>
                      <c15:dlblFieldTableCache>
                        <c:ptCount val="1"/>
                        <c:pt idx="0">
                          <c:v>協会けんぽ（単月）
3.0万件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3.0万件
（+2.2％）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{8C86DD63-87F4-4240-A31B-015D6F70DC95}</c15:txfldGUID>
                      <c15:f>⑨再審件!$P$47</c15:f>
                      <c15:dlblFieldTableCache>
                        <c:ptCount val="1"/>
                        <c:pt idx="0">
                          <c:v>3.0万件
（+2.2％）</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令和6年11月審査分</c:v>
                </c:pt>
                <c:pt idx="1">
                  <c:v>令和7年11月審査分</c:v>
                </c:pt>
              </c:strCache>
            </c:strRef>
          </c:cat>
          <c:val>
            <c:numRef>
              <c:f>⑨再審件!$N$31:$O$31</c:f>
              <c:numCache>
                <c:formatCode>#,##0.0;[Red]\-#,##0.0</c:formatCode>
                <c:ptCount val="2"/>
                <c:pt idx="0">
                  <c:v>2.9714999999999998</c:v>
                </c:pt>
                <c:pt idx="1">
                  <c:v>3.0379999999999998</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19.0万件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{18AF62FB-1652-4D1C-A22D-84876A256A3E}</c15:txfldGUID>
                      <c15:f>⑨再審件!$N$46</c15:f>
                      <c15:dlblFieldTableCache>
                        <c:ptCount val="1"/>
                        <c:pt idx="0">
                          <c:v>全管掌
19.0万件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19.3万件
（+1.6％）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{6191B65D-F937-4A33-A0FF-24260B611DD3}</c15:txfldGUID>
                      <c15:f>⑨再審件!$P$46</c15:f>
                      <c15:dlblFieldTableCache>
                        <c:ptCount val="1"/>
                        <c:pt idx="0">
                          <c:v>19.3万件
（+1.6％）</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18.963100000000001</c:v>
                </c:pt>
                <c:pt idx="1">
                  <c:v>19.261099999999999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4471512884093"/>
                  <c:y val="-1.7576334426728128E-2"/>
                </c:manualLayout>
              </c:layout>
              <c:tx>
                <c:strRef>
                  <c:f>⑩再審点!$N$58</c:f>
                  <c:strCache>
                    <c:ptCount val="1"/>
                    <c:pt idx="0">
                      <c:v>その他（縦覧）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{02304A9B-4D44-4C34-A1E8-48A4ACF0C2E8}</c15:txfldGUID>
                      <c15:f>⑩再審点!$N$58</c15:f>
                      <c15:dlblFieldTableCache>
                        <c:ptCount val="1"/>
                        <c:pt idx="0">
                          <c:v>その他（縦覧）
2.2百万点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612795638114283"/>
                  <c:y val="-8.2759235515141027E-3"/>
                </c:manualLayout>
              </c:layout>
              <c:tx>
                <c:strRef>
                  <c:f>⑩再審点!$P$58</c:f>
                  <c:strCache>
                    <c:ptCount val="1"/>
                    <c:pt idx="0">
                      <c:v>2.4百万点
（+5.7％）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{A2DAE522-4598-4A9D-A71D-5B53AA8334C9}</c15:txfldGUID>
                      <c15:f>⑩再審点!$P$58</c15:f>
                      <c15:dlblFieldTableCache>
                        <c:ptCount val="1"/>
                        <c:pt idx="0">
                          <c:v>2.4百万点
（+5.7％）</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2.2312650000000005</c:v>
                </c:pt>
                <c:pt idx="1">
                  <c:v>2.3582869999999998</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4.1930877521428704E-2"/>
                </c:manualLayout>
              </c:layout>
              <c:tx>
                <c:strRef>
                  <c:f>⑩再審点!$N$57</c:f>
                  <c:strCache>
                    <c:ptCount val="1"/>
                    <c:pt idx="0">
                      <c:v>その他（突合）
1.2百万点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{A73815DC-5C59-42A9-A3DD-8C49B2AD2DF7}</c15:txfldGUID>
                      <c15:f>⑩再審点!$N$57</c15:f>
                      <c15:dlblFieldTableCache>
                        <c:ptCount val="1"/>
                        <c:pt idx="0">
                          <c:v>その他（突合）
1.2百万点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2606868197419474E-2"/>
                </c:manualLayout>
              </c:layout>
              <c:tx>
                <c:strRef>
                  <c:f>⑩再審点!$P$57</c:f>
                  <c:strCache>
                    <c:ptCount val="1"/>
                    <c:pt idx="0">
                      <c:v>1.5百万点
（+21.0％）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{8002267E-2FF6-4B0D-A057-5F455EAE9970}</c15:txfldGUID>
                      <c15:f>⑩再審点!$P$57</c15:f>
                      <c15:dlblFieldTableCache>
                        <c:ptCount val="1"/>
                        <c:pt idx="0">
                          <c:v>1.5百万点
（+21.0％）</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1.2464260000000003</c:v>
                </c:pt>
                <c:pt idx="1">
                  <c:v>1.5078289999999999</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4.1百万点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{F81BFD6E-F36C-439D-9F27-710F615C0399}</c15:txfldGUID>
                      <c15:f>⑩再審点!$N$56</c15:f>
                      <c15:dlblFieldTableCache>
                        <c:ptCount val="1"/>
                        <c:pt idx="0">
                          <c:v>その他（単月）
4.1百万点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4.0百万点
（▲2.2％）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{8F8FAFC8-B8A1-4FDF-9EF7-1AF9C14B83A5}</c15:txfldGUID>
                      <c15:f>⑩再審点!$P$56</c15:f>
                      <c15:dlblFieldTableCache>
                        <c:ptCount val="1"/>
                        <c:pt idx="0">
                          <c:v>4.0百万点
（▲2.2％）</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令和6年11月審査分</c:v>
                </c:pt>
                <c:pt idx="1">
                  <c:v>令和7年11月審査分</c:v>
                </c:pt>
              </c:strCache>
            </c:strRef>
          </c:cat>
          <c:val>
            <c:numRef>
              <c:f>⑩再審点!$N$40:$O$40</c:f>
              <c:numCache>
                <c:formatCode>#,##0.0;[Red]\-#,##0.0</c:formatCode>
                <c:ptCount val="2"/>
                <c:pt idx="0">
                  <c:v>4.0977199999999989</c:v>
                </c:pt>
                <c:pt idx="1">
                  <c:v>4.0074719999999999</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5.9百万点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{C2D38557-D7D5-4D51-8D7D-155CCE9D0619}</c15:txfldGUID>
                      <c15:f>⑩再審点!$N$55</c15:f>
                      <c15:dlblFieldTableCache>
                        <c:ptCount val="1"/>
                        <c:pt idx="0">
                          <c:v>健保組合（縦覧）
5.9百万点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6.4百万点
（+9.5％）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{BD60A131-E43E-453B-A915-3857E75781FB}</c15:txfldGUID>
                      <c15:f>⑩再審点!$P$55</c15:f>
                      <c15:dlblFieldTableCache>
                        <c:ptCount val="1"/>
                        <c:pt idx="0">
                          <c:v>6.4百万点
（+9.5％）</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5.8792809999999998</c:v>
                </c:pt>
                <c:pt idx="1">
                  <c:v>6.4351139999999996</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3762654783699426E-17"/>
                  <c:y val="-5.328005328005328E-3"/>
                </c:manualLayout>
              </c:layout>
              <c:tx>
                <c:strRef>
                  <c:f>⑩再審点!$N$54</c:f>
                  <c:strCache>
                    <c:ptCount val="1"/>
                    <c:pt idx="0">
                      <c:v>健保組合（突合）
2.7百万点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{B4E159E9-7601-4DE0-85B2-A5E450F19F06}</c15:txfldGUID>
                      <c15:f>⑩再審点!$N$54</c15:f>
                      <c15:dlblFieldTableCache>
                        <c:ptCount val="1"/>
                        <c:pt idx="0">
                          <c:v>健保組合（突合）
2.7百万点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3.3百万点
（+21.5％）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{277E523C-645D-48AB-B5C9-6AF49F309B29}</c15:txfldGUID>
                      <c15:f>⑩再審点!$P$54</c15:f>
                      <c15:dlblFieldTableCache>
                        <c:ptCount val="1"/>
                        <c:pt idx="0">
                          <c:v>3.3百万点
（+21.5％）</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2.6832420000000003</c:v>
                </c:pt>
                <c:pt idx="1">
                  <c:v>3.2608159999999997</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11.9百万点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{B8062E42-72E4-4ED8-8D71-EE7F86F1C8E1}</c15:txfldGUID>
                      <c15:f>⑩再審点!$N$53</c15:f>
                      <c15:dlblFieldTableCache>
                        <c:ptCount val="1"/>
                        <c:pt idx="0">
                          <c:v>健保組合（単月）
11.9百万点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12.7百万点
（+6.8％）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{0CD36EE4-ACAC-4C15-A749-E61F1092DC70}</c15:txfldGUID>
                      <c15:f>⑩再審点!$P$53</c15:f>
                      <c15:dlblFieldTableCache>
                        <c:ptCount val="1"/>
                        <c:pt idx="0">
                          <c:v>12.7百万点
（+6.8％）</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令和6年11月審査分</c:v>
                </c:pt>
                <c:pt idx="1">
                  <c:v>令和7年11月審査分</c:v>
                </c:pt>
              </c:strCache>
            </c:strRef>
          </c:cat>
          <c:val>
            <c:numRef>
              <c:f>⑩再審点!$N$37:$O$37</c:f>
              <c:numCache>
                <c:formatCode>#,##0.0;[Red]\-#,##0.0</c:formatCode>
                <c:ptCount val="2"/>
                <c:pt idx="0">
                  <c:v>11.899921000000001</c:v>
                </c:pt>
                <c:pt idx="1">
                  <c:v>12.712828999999999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1.2百万点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{02ACA751-074A-411D-A65A-C8D7CECC79BB}</c15:txfldGUID>
                      <c15:f>⑩再審点!$N$52</c15:f>
                      <c15:dlblFieldTableCache>
                        <c:ptCount val="1"/>
                        <c:pt idx="0">
                          <c:v>共済組合（縦覧）
1.2百万点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1.4百万点
（+12.9％）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{9A83F749-F85A-48CF-B2E9-9D58519AA869}</c15:txfldGUID>
                      <c15:f>⑩再審点!$P$52</c15:f>
                      <c15:dlblFieldTableCache>
                        <c:ptCount val="1"/>
                        <c:pt idx="0">
                          <c:v>1.4百万点
（+12.9％）</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1.2387280000000001</c:v>
                </c:pt>
                <c:pt idx="1">
                  <c:v>1.398541</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{DA8CAECA-0F07-4BE4-B3CF-0C7700362742}</c15:txfldGUID>
                      <c15:f>⑩再審点!$N$51</c15:f>
                      <c15:dlblFieldTableCache>
                        <c:ptCount val="1"/>
                        <c:pt idx="0">
                          <c:v>共済組合（突合）
0.9百万点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1.0百万点
（+7.8％）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{456E7CA9-4FAB-4AC0-83D4-A7200517613A}</c15:txfldGUID>
                      <c15:f>⑩再審点!$P$51</c15:f>
                      <c15:dlblFieldTableCache>
                        <c:ptCount val="1"/>
                        <c:pt idx="0">
                          <c:v>1.0百万点
（+7.8％）</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0.91833200000000004</c:v>
                </c:pt>
                <c:pt idx="1">
                  <c:v>0.99003399999999997</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3.0百万点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{FFDF6C09-3C84-4AB1-8C6E-29E5E033D167}</c15:txfldGUID>
                      <c15:f>⑩再審点!$N$50</c15:f>
                      <c15:dlblFieldTableCache>
                        <c:ptCount val="1"/>
                        <c:pt idx="0">
                          <c:v>共済組合（単月）
3.0百万点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3.6百万点
（+17.1％）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{AF2ADC4E-5DC7-4469-A747-CCFEC25B578A}</c15:txfldGUID>
                      <c15:f>⑩再審点!$P$50</c15:f>
                      <c15:dlblFieldTableCache>
                        <c:ptCount val="1"/>
                        <c:pt idx="0">
                          <c:v>3.6百万点
（+17.1％）</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令和6年11月審査分</c:v>
                </c:pt>
                <c:pt idx="1">
                  <c:v>令和7年11月審査分</c:v>
                </c:pt>
              </c:strCache>
            </c:strRef>
          </c:cat>
          <c:val>
            <c:numRef>
              <c:f>⑩再審点!$N$34:$O$34</c:f>
              <c:numCache>
                <c:formatCode>#,##0.0;[Red]\-#,##0.0</c:formatCode>
                <c:ptCount val="2"/>
                <c:pt idx="0">
                  <c:v>3.0445659999999997</c:v>
                </c:pt>
                <c:pt idx="1">
                  <c:v>3.5649999999999999</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24.5百万点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{BC8E0D6F-7C73-49B5-9750-55B14F2FD68E}</c15:txfldGUID>
                      <c15:f>⑩再審点!$N$49</c15:f>
                      <c15:dlblFieldTableCache>
                        <c:ptCount val="1"/>
                        <c:pt idx="0">
                          <c:v>協会けんぽ（縦覧）
24.5百万点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25.9百万点
（+5.6％）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{DE709B87-53F3-434C-8A45-E3EA6EACF7ED}</c15:txfldGUID>
                      <c15:f>⑩再審点!$P$49</c15:f>
                      <c15:dlblFieldTableCache>
                        <c:ptCount val="1"/>
                        <c:pt idx="0">
                          <c:v>25.9百万点
（+5.6％）</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24.544793000000002</c:v>
                </c:pt>
                <c:pt idx="1">
                  <c:v>25.910578000000001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15.7百万点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{2184665F-61AE-446C-9314-CD39DBA9E680}</c15:txfldGUID>
                      <c15:f>⑩再審点!$N$48</c15:f>
                      <c15:dlblFieldTableCache>
                        <c:ptCount val="1"/>
                        <c:pt idx="0">
                          <c:v>協会けんぽ（突合）
15.7百万点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15.3百万点
（▲2.3％）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{C6707567-B843-4CC7-87D1-956480B48353}</c15:txfldGUID>
                      <c15:f>⑩再審点!$P$48</c15:f>
                      <c15:dlblFieldTableCache>
                        <c:ptCount val="1"/>
                        <c:pt idx="0">
                          <c:v>15.3百万点
（▲2.3％）</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15.674779000000001</c:v>
                </c:pt>
                <c:pt idx="1">
                  <c:v>15.309808</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30.6百万点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{BD59B156-D7D2-4D92-BAD8-CBF17CD48578}</c15:txfldGUID>
                      <c15:f>⑩再審点!$N$47</c15:f>
                      <c15:dlblFieldTableCache>
                        <c:ptCount val="1"/>
                        <c:pt idx="0">
                          <c:v>協会けんぽ（単月）
30.6百万点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28.4百万点
（▲7.1％）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{9E81B719-7F21-476E-97BD-D6078193CCAD}</c15:txfldGUID>
                      <c15:f>⑩再審点!$P$47</c15:f>
                      <c15:dlblFieldTableCache>
                        <c:ptCount val="1"/>
                        <c:pt idx="0">
                          <c:v>28.4百万点
（▲7.1％）</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令和6年11月審査分</c:v>
                </c:pt>
                <c:pt idx="1">
                  <c:v>令和7年11月審査分</c:v>
                </c:pt>
              </c:strCache>
            </c:strRef>
          </c:cat>
          <c:val>
            <c:numRef>
              <c:f>⑩再審点!$N$31:$O$31</c:f>
              <c:numCache>
                <c:formatCode>#,##0.0;[Red]\-#,##0.0</c:formatCode>
                <c:ptCount val="2"/>
                <c:pt idx="0">
                  <c:v>30.608211000000001</c:v>
                </c:pt>
                <c:pt idx="1">
                  <c:v>28.447361000000001</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104.1百万点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{9933C91B-002D-4085-835C-8738247092D4}</c15:txfldGUID>
                      <c15:f>⑩再審点!$N$46</c15:f>
                      <c15:dlblFieldTableCache>
                        <c:ptCount val="1"/>
                        <c:pt idx="0">
                          <c:v>全管掌
104.1百万点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105.9百万点
（+1.8％）</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{792A59EB-2532-4E53-A3AF-62BF670AC080}</c15:txfldGUID>
                      <c15:f>⑩再審点!$P$46</c15:f>
                      <c15:dlblFieldTableCache>
                        <c:ptCount val="1"/>
                        <c:pt idx="0">
                          <c:v>105.9百万点
（+1.8％）</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104.06726399999999</c:v>
                </c:pt>
                <c:pt idx="1">
                  <c:v>105.90366899999999</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ColWidth="9" defaultRowHeight="13"/>
  <cols>
    <col min="1" max="1" width="21.26953125" style="34" customWidth="1"/>
    <col min="2" max="2" width="5" style="34" customWidth="1"/>
    <col min="3" max="3" width="4.08984375" style="34" customWidth="1"/>
    <col min="4" max="4" width="13.90625" style="34" customWidth="1"/>
    <col min="5" max="18" width="9" style="34"/>
    <col min="19" max="19" width="5" style="34" customWidth="1"/>
    <col min="20" max="20" width="21.26953125" style="34" hidden="1" customWidth="1"/>
    <col min="21" max="21" width="21.26953125" style="34" customWidth="1"/>
    <col min="22" max="16384" width="9" style="34"/>
  </cols>
  <sheetData>
    <row r="1" spans="3:21" ht="60" customHeight="1">
      <c r="D1" s="35"/>
      <c r="E1" s="636" t="s">
        <v>34</v>
      </c>
      <c r="F1" s="636"/>
      <c r="G1" s="636"/>
      <c r="H1" s="636"/>
      <c r="I1" s="636"/>
      <c r="J1" s="636"/>
      <c r="K1" s="636"/>
      <c r="L1" s="636"/>
      <c r="M1" s="636"/>
      <c r="N1" s="636"/>
      <c r="O1" s="636"/>
      <c r="P1" s="636"/>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202</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191</v>
      </c>
    </row>
    <row r="11" spans="3:21" ht="18" customHeight="1">
      <c r="C11" s="373">
        <v>2</v>
      </c>
      <c r="D11" s="39" t="s">
        <v>167</v>
      </c>
    </row>
    <row r="12" spans="3:21" ht="18" customHeight="1">
      <c r="C12" s="373">
        <v>3</v>
      </c>
      <c r="D12" s="39" t="s">
        <v>168</v>
      </c>
    </row>
    <row r="13" spans="3:21" ht="18" customHeight="1">
      <c r="C13" s="285" t="s">
        <v>169</v>
      </c>
      <c r="D13" s="39" t="s">
        <v>170</v>
      </c>
      <c r="E13" s="39"/>
      <c r="F13" s="39"/>
      <c r="G13" s="39"/>
      <c r="H13" s="39"/>
      <c r="I13" s="39"/>
      <c r="J13" s="39"/>
      <c r="K13" s="39"/>
      <c r="L13" s="39"/>
      <c r="M13" s="39"/>
      <c r="N13" s="39"/>
      <c r="O13" s="39"/>
      <c r="P13" s="39"/>
      <c r="Q13" s="39"/>
    </row>
    <row r="14" spans="3:21" ht="18" customHeight="1">
      <c r="C14" s="285" t="s">
        <v>171</v>
      </c>
      <c r="D14" s="39" t="s">
        <v>172</v>
      </c>
      <c r="E14" s="39"/>
      <c r="F14" s="39"/>
      <c r="G14" s="39"/>
      <c r="H14" s="39"/>
      <c r="I14" s="39"/>
      <c r="J14" s="39"/>
      <c r="K14" s="39"/>
      <c r="L14" s="39"/>
      <c r="M14" s="39"/>
      <c r="N14" s="39"/>
      <c r="O14" s="39"/>
      <c r="P14" s="39"/>
      <c r="Q14" s="39"/>
    </row>
    <row r="15" spans="3:21" ht="18" customHeight="1">
      <c r="C15" s="285"/>
      <c r="D15" s="39" t="s">
        <v>173</v>
      </c>
      <c r="E15" s="39"/>
      <c r="F15" s="39"/>
      <c r="G15" s="39"/>
      <c r="H15" s="39"/>
      <c r="I15" s="39"/>
      <c r="J15" s="39"/>
      <c r="K15" s="39"/>
      <c r="L15" s="39"/>
      <c r="M15" s="39"/>
      <c r="N15" s="39"/>
      <c r="O15" s="39"/>
      <c r="P15" s="39"/>
      <c r="Q15" s="39"/>
    </row>
    <row r="16" spans="3:21" ht="18" customHeight="1">
      <c r="C16" s="285"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163</v>
      </c>
    </row>
    <row r="21" spans="3:18" ht="18" customHeight="1">
      <c r="C21" s="285" t="s">
        <v>169</v>
      </c>
      <c r="D21" s="41" t="s">
        <v>164</v>
      </c>
      <c r="E21" s="39"/>
      <c r="F21" s="39"/>
      <c r="G21" s="39"/>
      <c r="H21" s="39"/>
      <c r="I21" s="39"/>
      <c r="J21" s="39"/>
      <c r="K21" s="39"/>
      <c r="L21" s="39"/>
      <c r="M21" s="39"/>
      <c r="N21" s="39"/>
      <c r="O21" s="39"/>
      <c r="P21" s="39"/>
      <c r="Q21" s="39"/>
      <c r="R21" s="39"/>
    </row>
    <row r="22" spans="3:18" ht="18" customHeight="1">
      <c r="C22" s="285" t="s">
        <v>171</v>
      </c>
      <c r="D22" s="41" t="s">
        <v>165</v>
      </c>
      <c r="E22" s="39"/>
      <c r="F22" s="39"/>
      <c r="G22" s="39"/>
      <c r="H22" s="39"/>
      <c r="I22" s="39"/>
      <c r="J22" s="39"/>
      <c r="K22" s="39"/>
      <c r="L22" s="39"/>
      <c r="M22" s="39"/>
      <c r="N22" s="39"/>
      <c r="O22" s="39"/>
      <c r="P22" s="39"/>
      <c r="Q22" s="39"/>
      <c r="R22" s="39"/>
    </row>
    <row r="23" spans="3:18" ht="18" customHeight="1">
      <c r="C23" s="285"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5" t="s">
        <v>178</v>
      </c>
      <c r="D25" s="41" t="s">
        <v>179</v>
      </c>
      <c r="E25" s="39"/>
      <c r="F25" s="39"/>
      <c r="G25" s="39"/>
      <c r="H25" s="39"/>
      <c r="I25" s="39"/>
      <c r="J25" s="39"/>
      <c r="K25" s="39"/>
      <c r="L25" s="39"/>
      <c r="M25" s="39"/>
      <c r="N25" s="39"/>
      <c r="O25" s="39"/>
      <c r="P25" s="39"/>
      <c r="Q25" s="39"/>
      <c r="R25" s="39"/>
    </row>
    <row r="26" spans="3:18" ht="18" customHeight="1">
      <c r="C26" s="285"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5"/>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166</v>
      </c>
    </row>
    <row r="33" spans="3:27" ht="18" customHeight="1">
      <c r="C33" s="40" t="s">
        <v>169</v>
      </c>
      <c r="D33" s="39" t="s">
        <v>186</v>
      </c>
    </row>
    <row r="34" spans="3:27" ht="18" customHeight="1">
      <c r="C34" s="40" t="s">
        <v>171</v>
      </c>
      <c r="D34" s="39" t="s">
        <v>187</v>
      </c>
      <c r="X34" s="283"/>
      <c r="Y34" s="284"/>
      <c r="Z34" s="284"/>
      <c r="AA34" s="284"/>
    </row>
    <row r="35" spans="3:27" ht="18" customHeight="1">
      <c r="C35" s="40" t="s">
        <v>174</v>
      </c>
      <c r="D35" s="39" t="s">
        <v>188</v>
      </c>
      <c r="X35" s="283"/>
      <c r="Y35" s="284"/>
      <c r="Z35" s="284"/>
      <c r="AA35" s="284"/>
    </row>
    <row r="36" spans="3:27" ht="18" customHeight="1">
      <c r="X36" s="283"/>
      <c r="Y36" s="284"/>
      <c r="Z36" s="284"/>
      <c r="AA36" s="284"/>
    </row>
    <row r="37" spans="3:27" ht="18" customHeight="1">
      <c r="C37" s="38" t="s">
        <v>189</v>
      </c>
      <c r="X37" s="283"/>
      <c r="Y37" s="284"/>
      <c r="Z37" s="284"/>
      <c r="AA37" s="284"/>
    </row>
    <row r="38" spans="3:27" ht="18" customHeight="1">
      <c r="C38" s="285" t="s">
        <v>190</v>
      </c>
      <c r="D38" s="39" t="s">
        <v>137</v>
      </c>
    </row>
    <row r="39" spans="3:27" ht="30" customHeight="1">
      <c r="C39" s="285"/>
      <c r="D39" s="39"/>
    </row>
    <row r="40" spans="3:27" ht="24" customHeight="1">
      <c r="C40" s="40"/>
      <c r="T40" s="185"/>
    </row>
    <row r="41" spans="3:27">
      <c r="S41" s="184"/>
      <c r="T41" s="186" t="s">
        <v>202</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customWidth="1"/>
    <col min="15" max="15" width="16" style="127" customWidth="1"/>
    <col min="16" max="17" width="12.6328125" style="127" customWidth="1"/>
    <col min="18" max="18" width="2.453125" style="126" customWidth="1"/>
    <col min="19" max="16384" width="9" style="126"/>
  </cols>
  <sheetData>
    <row r="1" spans="1:18" ht="19.5" thickBot="1">
      <c r="A1" s="488"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180" t="s">
        <v>196</v>
      </c>
      <c r="B4" s="128"/>
      <c r="C4" s="128"/>
      <c r="D4" s="128"/>
      <c r="E4" s="128"/>
      <c r="F4" s="128"/>
      <c r="G4" s="128"/>
      <c r="H4" s="128"/>
      <c r="I4" s="128"/>
      <c r="J4" s="135" t="s">
        <v>206</v>
      </c>
      <c r="L4" s="132"/>
      <c r="M4" s="136" t="s">
        <v>121</v>
      </c>
      <c r="N4" s="133"/>
      <c r="O4" s="133"/>
      <c r="P4" s="133"/>
      <c r="Q4" s="133"/>
      <c r="R4" s="134"/>
    </row>
    <row r="5" spans="1:18">
      <c r="L5" s="132"/>
      <c r="M5" s="137"/>
      <c r="N5" s="809" t="s">
        <v>207</v>
      </c>
      <c r="O5" s="811" t="s">
        <v>206</v>
      </c>
      <c r="P5" s="133"/>
      <c r="Q5" s="133"/>
      <c r="R5" s="134"/>
    </row>
    <row r="6" spans="1:18" ht="13.5" thickBot="1">
      <c r="L6" s="132"/>
      <c r="M6" s="138"/>
      <c r="N6" s="810"/>
      <c r="O6" s="812"/>
      <c r="P6" s="133"/>
      <c r="Q6" s="133"/>
      <c r="R6" s="134"/>
    </row>
    <row r="7" spans="1:18" ht="13.5" thickTop="1">
      <c r="L7" s="132"/>
      <c r="M7" s="139" t="s">
        <v>139</v>
      </c>
      <c r="N7" s="530">
        <v>91295</v>
      </c>
      <c r="O7" s="529">
        <v>92460</v>
      </c>
      <c r="P7" s="133"/>
      <c r="Q7" s="133"/>
      <c r="R7" s="134"/>
    </row>
    <row r="8" spans="1:18">
      <c r="L8" s="132"/>
      <c r="M8" s="139" t="s">
        <v>140</v>
      </c>
      <c r="N8" s="514">
        <v>37756</v>
      </c>
      <c r="O8" s="144">
        <v>41420</v>
      </c>
      <c r="P8" s="133"/>
      <c r="Q8" s="133"/>
      <c r="R8" s="134"/>
    </row>
    <row r="9" spans="1:18">
      <c r="L9" s="132"/>
      <c r="M9" s="139" t="s">
        <v>141</v>
      </c>
      <c r="N9" s="514">
        <v>60580</v>
      </c>
      <c r="O9" s="144">
        <v>58731</v>
      </c>
      <c r="P9" s="133"/>
      <c r="Q9" s="133"/>
      <c r="R9" s="134"/>
    </row>
    <row r="10" spans="1:18">
      <c r="L10" s="132"/>
      <c r="M10" s="142" t="s">
        <v>143</v>
      </c>
      <c r="N10" s="514">
        <v>29715</v>
      </c>
      <c r="O10" s="144">
        <v>30380</v>
      </c>
      <c r="P10" s="133"/>
      <c r="Q10" s="133"/>
      <c r="R10" s="134"/>
    </row>
    <row r="11" spans="1:18">
      <c r="L11" s="132"/>
      <c r="M11" s="142" t="s">
        <v>144</v>
      </c>
      <c r="N11" s="514">
        <v>16953</v>
      </c>
      <c r="O11" s="144">
        <v>18181</v>
      </c>
      <c r="P11" s="133"/>
      <c r="Q11" s="133"/>
      <c r="R11" s="134"/>
    </row>
    <row r="12" spans="1:18">
      <c r="L12" s="132"/>
      <c r="M12" s="142" t="s">
        <v>145</v>
      </c>
      <c r="N12" s="514">
        <v>21357</v>
      </c>
      <c r="O12" s="144">
        <v>20382</v>
      </c>
      <c r="P12" s="133"/>
      <c r="Q12" s="133"/>
      <c r="R12" s="134"/>
    </row>
    <row r="13" spans="1:18">
      <c r="L13" s="132"/>
      <c r="M13" s="142" t="s">
        <v>146</v>
      </c>
      <c r="N13" s="514">
        <v>319</v>
      </c>
      <c r="O13" s="144">
        <v>251</v>
      </c>
      <c r="P13" s="133"/>
      <c r="Q13" s="133"/>
      <c r="R13" s="134"/>
    </row>
    <row r="14" spans="1:18">
      <c r="L14" s="132"/>
      <c r="M14" s="142" t="s">
        <v>147</v>
      </c>
      <c r="N14" s="514">
        <v>60</v>
      </c>
      <c r="O14" s="144">
        <v>106</v>
      </c>
      <c r="P14" s="133"/>
      <c r="Q14" s="133"/>
      <c r="R14" s="134"/>
    </row>
    <row r="15" spans="1:18">
      <c r="L15" s="132"/>
      <c r="M15" s="142" t="s">
        <v>148</v>
      </c>
      <c r="N15" s="514">
        <v>150</v>
      </c>
      <c r="O15" s="144">
        <v>169</v>
      </c>
      <c r="P15" s="133"/>
      <c r="Q15" s="133"/>
      <c r="R15" s="134"/>
    </row>
    <row r="16" spans="1:18">
      <c r="L16" s="132"/>
      <c r="M16" s="142" t="s">
        <v>149</v>
      </c>
      <c r="N16" s="514">
        <v>9899</v>
      </c>
      <c r="O16" s="144">
        <v>10981</v>
      </c>
      <c r="P16" s="133"/>
      <c r="Q16" s="133"/>
      <c r="R16" s="134"/>
    </row>
    <row r="17" spans="2:28">
      <c r="L17" s="132"/>
      <c r="M17" s="142" t="s">
        <v>150</v>
      </c>
      <c r="N17" s="514">
        <v>3566</v>
      </c>
      <c r="O17" s="144">
        <v>3996</v>
      </c>
      <c r="P17" s="133"/>
      <c r="Q17" s="133"/>
      <c r="R17" s="134"/>
    </row>
    <row r="18" spans="2:28">
      <c r="L18" s="132"/>
      <c r="M18" s="142" t="s">
        <v>151</v>
      </c>
      <c r="N18" s="514">
        <v>5706</v>
      </c>
      <c r="O18" s="144">
        <v>5271</v>
      </c>
      <c r="P18" s="133"/>
      <c r="Q18" s="133"/>
      <c r="R18" s="134"/>
    </row>
    <row r="19" spans="2:28">
      <c r="L19" s="132"/>
      <c r="M19" s="142" t="s">
        <v>152</v>
      </c>
      <c r="N19" s="514">
        <v>39983</v>
      </c>
      <c r="O19" s="144">
        <v>40218</v>
      </c>
      <c r="P19" s="133"/>
      <c r="Q19" s="133"/>
      <c r="R19" s="134"/>
    </row>
    <row r="20" spans="2:28">
      <c r="L20" s="132"/>
      <c r="M20" s="142" t="s">
        <v>153</v>
      </c>
      <c r="N20" s="514">
        <v>11751</v>
      </c>
      <c r="O20" s="144">
        <v>13547</v>
      </c>
      <c r="P20" s="133"/>
      <c r="Q20" s="133"/>
      <c r="R20" s="134"/>
    </row>
    <row r="21" spans="2:28">
      <c r="L21" s="132"/>
      <c r="M21" s="142" t="s">
        <v>154</v>
      </c>
      <c r="N21" s="514">
        <v>25368</v>
      </c>
      <c r="O21" s="144">
        <v>25266</v>
      </c>
      <c r="P21" s="133"/>
      <c r="Q21" s="133"/>
      <c r="R21" s="134"/>
    </row>
    <row r="22" spans="2:28">
      <c r="L22" s="132"/>
      <c r="M22" s="370" t="s">
        <v>155</v>
      </c>
      <c r="N22" s="514">
        <v>11379</v>
      </c>
      <c r="O22" s="144">
        <v>10630</v>
      </c>
      <c r="P22" s="133"/>
      <c r="Q22" s="133"/>
      <c r="R22" s="134"/>
    </row>
    <row r="23" spans="2:28">
      <c r="L23" s="132"/>
      <c r="M23" s="370" t="s">
        <v>156</v>
      </c>
      <c r="N23" s="514">
        <v>5426</v>
      </c>
      <c r="O23" s="144">
        <v>5590</v>
      </c>
      <c r="P23" s="133"/>
      <c r="Q23" s="133"/>
      <c r="R23" s="134"/>
    </row>
    <row r="24" spans="2:28" ht="13.5" thickBot="1">
      <c r="L24" s="132"/>
      <c r="M24" s="145" t="s">
        <v>157</v>
      </c>
      <c r="N24" s="531">
        <v>7999</v>
      </c>
      <c r="O24" s="147">
        <v>7643</v>
      </c>
      <c r="P24" s="133"/>
      <c r="Q24" s="133"/>
      <c r="R24" s="134"/>
    </row>
    <row r="25" spans="2:28">
      <c r="L25" s="132"/>
      <c r="M25" s="133"/>
      <c r="N25" s="133"/>
      <c r="O25" s="133"/>
      <c r="P25" s="133"/>
      <c r="Q25" s="133"/>
      <c r="R25" s="134"/>
    </row>
    <row r="26" spans="2:28" ht="13.5" thickBot="1">
      <c r="L26" s="132"/>
      <c r="M26" s="148" t="s">
        <v>111</v>
      </c>
      <c r="N26" s="149"/>
      <c r="O26" s="150"/>
      <c r="P26" s="151" t="s">
        <v>112</v>
      </c>
      <c r="Q26" s="133"/>
      <c r="R26" s="134"/>
    </row>
    <row r="27" spans="2:28">
      <c r="L27" s="132"/>
      <c r="M27" s="137"/>
      <c r="N27" s="809" t="str">
        <f>N5</f>
        <v>令和6年11月審査分</v>
      </c>
      <c r="O27" s="813" t="str">
        <f>O5</f>
        <v>令和7年11月審査分</v>
      </c>
      <c r="P27" s="807" t="s">
        <v>113</v>
      </c>
      <c r="Q27" s="152"/>
      <c r="R27" s="134"/>
    </row>
    <row r="28" spans="2:28" ht="13.5" thickBot="1">
      <c r="B28" s="167"/>
      <c r="C28" s="167"/>
      <c r="L28" s="132"/>
      <c r="M28" s="138"/>
      <c r="N28" s="810"/>
      <c r="O28" s="814"/>
      <c r="P28" s="808"/>
      <c r="Q28" s="133"/>
      <c r="R28" s="134"/>
      <c r="AB28" s="487"/>
    </row>
    <row r="29" spans="2:28" ht="13.5" thickTop="1">
      <c r="L29" s="132"/>
      <c r="M29" s="139" t="s">
        <v>110</v>
      </c>
      <c r="N29" s="153">
        <v>0</v>
      </c>
      <c r="O29" s="154">
        <v>0</v>
      </c>
      <c r="P29" s="485" t="s">
        <v>195</v>
      </c>
      <c r="Q29" s="152"/>
      <c r="R29" s="134"/>
    </row>
    <row r="30" spans="2:28">
      <c r="L30" s="132"/>
      <c r="M30" s="142" t="s">
        <v>110</v>
      </c>
      <c r="N30" s="523">
        <v>18.963100000000001</v>
      </c>
      <c r="O30" s="156">
        <v>19.261099999999999</v>
      </c>
      <c r="P30" s="484">
        <v>1.5714730186520143</v>
      </c>
      <c r="Q30" s="157"/>
      <c r="R30" s="134"/>
    </row>
    <row r="31" spans="2:28">
      <c r="L31" s="132"/>
      <c r="M31" s="142" t="s">
        <v>142</v>
      </c>
      <c r="N31" s="523">
        <v>2.9714999999999998</v>
      </c>
      <c r="O31" s="156">
        <v>3.0379999999999998</v>
      </c>
      <c r="P31" s="484">
        <v>2.2379269729092925</v>
      </c>
      <c r="Q31" s="157"/>
      <c r="R31" s="134"/>
    </row>
    <row r="32" spans="2:28">
      <c r="L32" s="132"/>
      <c r="M32" s="142" t="s">
        <v>144</v>
      </c>
      <c r="N32" s="523">
        <v>1.6953</v>
      </c>
      <c r="O32" s="156">
        <v>1.8181</v>
      </c>
      <c r="P32" s="484">
        <v>7.2435557128531798</v>
      </c>
      <c r="Q32" s="157"/>
      <c r="R32" s="134"/>
    </row>
    <row r="33" spans="12:18" ht="13.5" customHeight="1">
      <c r="L33" s="132"/>
      <c r="M33" s="142" t="s">
        <v>145</v>
      </c>
      <c r="N33" s="523">
        <v>2.1356999999999999</v>
      </c>
      <c r="O33" s="156">
        <v>2.0381999999999998</v>
      </c>
      <c r="P33" s="484">
        <v>-4.5652479280797991</v>
      </c>
      <c r="Q33" s="157"/>
      <c r="R33" s="134"/>
    </row>
    <row r="34" spans="12:18">
      <c r="L34" s="132"/>
      <c r="M34" s="142" t="s">
        <v>149</v>
      </c>
      <c r="N34" s="523">
        <v>0.9899</v>
      </c>
      <c r="O34" s="156">
        <v>1.0981000000000001</v>
      </c>
      <c r="P34" s="484">
        <v>10.93039700979898</v>
      </c>
      <c r="Q34" s="157"/>
      <c r="R34" s="134"/>
    </row>
    <row r="35" spans="12:18">
      <c r="L35" s="132"/>
      <c r="M35" s="142" t="s">
        <v>150</v>
      </c>
      <c r="N35" s="523">
        <v>0.35659999999999997</v>
      </c>
      <c r="O35" s="156">
        <v>0.39960000000000001</v>
      </c>
      <c r="P35" s="484">
        <v>12.058328659562562</v>
      </c>
      <c r="Q35" s="157"/>
      <c r="R35" s="134"/>
    </row>
    <row r="36" spans="12:18">
      <c r="L36" s="132"/>
      <c r="M36" s="142" t="s">
        <v>151</v>
      </c>
      <c r="N36" s="523">
        <v>0.5706</v>
      </c>
      <c r="O36" s="156">
        <v>0.52710000000000001</v>
      </c>
      <c r="P36" s="484">
        <v>-7.6235541535226048</v>
      </c>
      <c r="Q36" s="157"/>
      <c r="R36" s="134"/>
    </row>
    <row r="37" spans="12:18">
      <c r="L37" s="132"/>
      <c r="M37" s="142" t="s">
        <v>152</v>
      </c>
      <c r="N37" s="523">
        <v>3.9983</v>
      </c>
      <c r="O37" s="156">
        <v>4.0217999999999998</v>
      </c>
      <c r="P37" s="484">
        <v>0.58774979366229729</v>
      </c>
      <c r="Q37" s="157"/>
      <c r="R37" s="134"/>
    </row>
    <row r="38" spans="12:18">
      <c r="L38" s="132"/>
      <c r="M38" s="370" t="s">
        <v>153</v>
      </c>
      <c r="N38" s="523">
        <v>1.1751</v>
      </c>
      <c r="O38" s="156">
        <v>1.3547</v>
      </c>
      <c r="P38" s="484">
        <v>15.283805633563105</v>
      </c>
      <c r="Q38" s="157"/>
      <c r="R38" s="134"/>
    </row>
    <row r="39" spans="12:18">
      <c r="L39" s="132"/>
      <c r="M39" s="370" t="s">
        <v>154</v>
      </c>
      <c r="N39" s="523">
        <v>2.5367999999999999</v>
      </c>
      <c r="O39" s="156">
        <v>2.5266000000000002</v>
      </c>
      <c r="P39" s="484">
        <v>-0.40208136234625158</v>
      </c>
      <c r="Q39" s="157"/>
      <c r="R39" s="134"/>
    </row>
    <row r="40" spans="12:18">
      <c r="L40" s="132"/>
      <c r="M40" s="370" t="s">
        <v>155</v>
      </c>
      <c r="N40" s="532">
        <v>1.1698</v>
      </c>
      <c r="O40" s="372">
        <v>1.0881000000000001</v>
      </c>
      <c r="P40" s="484">
        <v>-6.9840998461275348</v>
      </c>
      <c r="Q40" s="157"/>
      <c r="R40" s="134"/>
    </row>
    <row r="41" spans="12:18">
      <c r="L41" s="132"/>
      <c r="M41" s="370" t="s">
        <v>156</v>
      </c>
      <c r="N41" s="532">
        <v>0.54859999999999998</v>
      </c>
      <c r="O41" s="372">
        <v>0.5696</v>
      </c>
      <c r="P41" s="484">
        <v>3.8279256288735013</v>
      </c>
      <c r="Q41" s="157"/>
      <c r="R41" s="134"/>
    </row>
    <row r="42" spans="12:18" ht="13.5" thickBot="1">
      <c r="L42" s="132"/>
      <c r="M42" s="145" t="s">
        <v>157</v>
      </c>
      <c r="N42" s="525">
        <v>0.81489999999999996</v>
      </c>
      <c r="O42" s="159">
        <v>0.78120000000000001</v>
      </c>
      <c r="P42" s="519">
        <v>-4.135476745612948</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令和6年11月審査分</v>
      </c>
      <c r="O45" s="162"/>
      <c r="P45" s="163" t="str">
        <f>O5</f>
        <v>令和7年11月審査分</v>
      </c>
      <c r="Q45" s="439"/>
      <c r="R45" s="134"/>
    </row>
    <row r="46" spans="12:18" ht="13.5" thickTop="1">
      <c r="L46" s="132"/>
      <c r="M46" s="139" t="s">
        <v>110</v>
      </c>
      <c r="N46" s="164" t="s">
        <v>262</v>
      </c>
      <c r="O46" s="165"/>
      <c r="P46" s="527" t="s">
        <v>263</v>
      </c>
      <c r="Q46" s="440"/>
      <c r="R46" s="134"/>
    </row>
    <row r="47" spans="12:18">
      <c r="L47" s="132"/>
      <c r="M47" s="142" t="s">
        <v>142</v>
      </c>
      <c r="N47" s="166" t="s">
        <v>264</v>
      </c>
      <c r="O47" s="143"/>
      <c r="P47" s="528" t="s">
        <v>265</v>
      </c>
      <c r="Q47" s="386"/>
      <c r="R47" s="134"/>
    </row>
    <row r="48" spans="12:18">
      <c r="L48" s="132"/>
      <c r="M48" s="142" t="s">
        <v>144</v>
      </c>
      <c r="N48" s="166" t="s">
        <v>266</v>
      </c>
      <c r="O48" s="143"/>
      <c r="P48" s="528" t="s">
        <v>267</v>
      </c>
      <c r="Q48" s="386"/>
      <c r="R48" s="134"/>
    </row>
    <row r="49" spans="1:18">
      <c r="L49" s="132"/>
      <c r="M49" s="142" t="s">
        <v>145</v>
      </c>
      <c r="N49" s="166" t="s">
        <v>268</v>
      </c>
      <c r="O49" s="143"/>
      <c r="P49" s="528" t="s">
        <v>269</v>
      </c>
      <c r="Q49" s="386"/>
      <c r="R49" s="134"/>
    </row>
    <row r="50" spans="1:18">
      <c r="L50" s="132"/>
      <c r="M50" s="142" t="s">
        <v>149</v>
      </c>
      <c r="N50" s="166" t="s">
        <v>270</v>
      </c>
      <c r="O50" s="143"/>
      <c r="P50" s="528" t="s">
        <v>271</v>
      </c>
      <c r="Q50" s="386"/>
      <c r="R50" s="134"/>
    </row>
    <row r="51" spans="1:18">
      <c r="L51" s="132"/>
      <c r="M51" s="142" t="s">
        <v>150</v>
      </c>
      <c r="N51" s="166" t="s">
        <v>272</v>
      </c>
      <c r="O51" s="143"/>
      <c r="P51" s="528" t="s">
        <v>273</v>
      </c>
      <c r="Q51" s="386"/>
      <c r="R51" s="134"/>
    </row>
    <row r="52" spans="1:18">
      <c r="L52" s="132"/>
      <c r="M52" s="142" t="s">
        <v>151</v>
      </c>
      <c r="N52" s="166" t="s">
        <v>274</v>
      </c>
      <c r="O52" s="143"/>
      <c r="P52" s="528" t="s">
        <v>275</v>
      </c>
      <c r="Q52" s="386"/>
      <c r="R52" s="134"/>
    </row>
    <row r="53" spans="1:18">
      <c r="L53" s="132"/>
      <c r="M53" s="142" t="s">
        <v>152</v>
      </c>
      <c r="N53" s="166" t="s">
        <v>276</v>
      </c>
      <c r="O53" s="143"/>
      <c r="P53" s="528" t="s">
        <v>277</v>
      </c>
      <c r="Q53" s="386"/>
      <c r="R53" s="134"/>
    </row>
    <row r="54" spans="1:18">
      <c r="L54" s="132"/>
      <c r="M54" s="370" t="s">
        <v>153</v>
      </c>
      <c r="N54" s="166" t="s">
        <v>278</v>
      </c>
      <c r="O54" s="371"/>
      <c r="P54" s="528" t="s">
        <v>279</v>
      </c>
      <c r="Q54" s="441"/>
      <c r="R54" s="134"/>
    </row>
    <row r="55" spans="1:18">
      <c r="L55" s="132"/>
      <c r="M55" s="370" t="s">
        <v>154</v>
      </c>
      <c r="N55" s="166" t="s">
        <v>280</v>
      </c>
      <c r="O55" s="371"/>
      <c r="P55" s="528" t="s">
        <v>281</v>
      </c>
      <c r="Q55" s="441"/>
      <c r="R55" s="134"/>
    </row>
    <row r="56" spans="1:18">
      <c r="L56" s="132"/>
      <c r="M56" s="370" t="s">
        <v>155</v>
      </c>
      <c r="N56" s="166" t="s">
        <v>282</v>
      </c>
      <c r="O56" s="371"/>
      <c r="P56" s="528" t="s">
        <v>283</v>
      </c>
      <c r="Q56" s="441"/>
      <c r="R56" s="134"/>
    </row>
    <row r="57" spans="1:18">
      <c r="L57" s="132"/>
      <c r="M57" s="370" t="s">
        <v>156</v>
      </c>
      <c r="N57" s="166" t="s">
        <v>284</v>
      </c>
      <c r="O57" s="371"/>
      <c r="P57" s="528" t="s">
        <v>285</v>
      </c>
      <c r="Q57" s="441"/>
      <c r="R57" s="134"/>
    </row>
    <row r="58" spans="1:18" ht="13.5" thickBot="1">
      <c r="L58" s="132"/>
      <c r="M58" s="145" t="s">
        <v>157</v>
      </c>
      <c r="N58" s="168" t="s">
        <v>286</v>
      </c>
      <c r="O58" s="146"/>
      <c r="P58" s="522" t="s">
        <v>287</v>
      </c>
      <c r="Q58" s="442"/>
      <c r="R58" s="134"/>
    </row>
    <row r="59" spans="1:18">
      <c r="L59" s="132"/>
      <c r="M59" s="133"/>
      <c r="N59" s="133"/>
      <c r="O59" s="133"/>
      <c r="P59" s="133"/>
      <c r="Q59" s="133"/>
      <c r="R59" s="134"/>
    </row>
    <row r="60" spans="1:18" ht="13.5" thickBot="1">
      <c r="A60" s="176" t="s">
        <v>116</v>
      </c>
      <c r="B60" s="177" t="s">
        <v>208</v>
      </c>
      <c r="L60" s="132"/>
      <c r="M60" s="148" t="s">
        <v>115</v>
      </c>
      <c r="N60" s="133"/>
      <c r="O60" s="133"/>
      <c r="P60" s="133"/>
      <c r="Q60" s="133"/>
      <c r="R60" s="134"/>
    </row>
    <row r="61" spans="1:18" ht="13.5" thickBot="1">
      <c r="A61" s="176" t="s">
        <v>117</v>
      </c>
      <c r="B61" s="177" t="s">
        <v>118</v>
      </c>
      <c r="L61" s="132"/>
      <c r="M61" s="169" t="str">
        <f>N5</f>
        <v>令和6年11月審査分</v>
      </c>
      <c r="N61" s="170"/>
      <c r="O61" s="171" t="str">
        <f>O5</f>
        <v>令和7年11月審査分</v>
      </c>
      <c r="P61" s="172"/>
      <c r="Q61" s="149"/>
      <c r="R61" s="134"/>
    </row>
    <row r="62" spans="1:18" ht="13.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customWidth="1"/>
    <col min="15" max="15" width="16" style="127" customWidth="1"/>
    <col min="16" max="17" width="12.6328125" style="127" customWidth="1"/>
    <col min="18" max="18" width="2.4531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180" t="s">
        <v>196</v>
      </c>
      <c r="B4" s="128"/>
      <c r="C4" s="128"/>
      <c r="D4" s="128"/>
      <c r="E4" s="128"/>
      <c r="F4" s="128"/>
      <c r="G4" s="128"/>
      <c r="H4" s="128"/>
      <c r="I4" s="128"/>
      <c r="J4" s="135" t="s">
        <v>206</v>
      </c>
      <c r="L4" s="132"/>
      <c r="M4" s="136" t="s">
        <v>122</v>
      </c>
      <c r="N4" s="133"/>
      <c r="O4" s="133"/>
      <c r="P4" s="133"/>
      <c r="Q4" s="133"/>
      <c r="R4" s="134"/>
    </row>
    <row r="5" spans="1:18" ht="13.5" customHeight="1">
      <c r="L5" s="132"/>
      <c r="M5" s="137"/>
      <c r="N5" s="809" t="s">
        <v>207</v>
      </c>
      <c r="O5" s="811" t="s">
        <v>206</v>
      </c>
      <c r="P5" s="133"/>
      <c r="Q5" s="133"/>
      <c r="R5" s="134"/>
    </row>
    <row r="6" spans="1:18" ht="13.5" thickBot="1">
      <c r="L6" s="132"/>
      <c r="M6" s="138"/>
      <c r="N6" s="810"/>
      <c r="O6" s="812"/>
      <c r="P6" s="133"/>
      <c r="Q6" s="133"/>
      <c r="R6" s="134"/>
    </row>
    <row r="7" spans="1:18" ht="13.5" thickTop="1">
      <c r="L7" s="132"/>
      <c r="M7" s="139" t="s">
        <v>139</v>
      </c>
      <c r="N7" s="530">
        <v>49650.417999999998</v>
      </c>
      <c r="O7" s="529">
        <v>48732.661999999997</v>
      </c>
      <c r="P7" s="133"/>
      <c r="Q7" s="133"/>
      <c r="R7" s="134"/>
    </row>
    <row r="8" spans="1:18">
      <c r="L8" s="132"/>
      <c r="M8" s="139" t="s">
        <v>140</v>
      </c>
      <c r="N8" s="514">
        <v>20522.778999999999</v>
      </c>
      <c r="O8" s="144">
        <v>21068.487000000001</v>
      </c>
      <c r="P8" s="133"/>
      <c r="Q8" s="133"/>
      <c r="R8" s="134"/>
    </row>
    <row r="9" spans="1:18">
      <c r="L9" s="132"/>
      <c r="M9" s="139" t="s">
        <v>141</v>
      </c>
      <c r="N9" s="514">
        <v>33894.067000000003</v>
      </c>
      <c r="O9" s="144">
        <v>36102.519999999997</v>
      </c>
      <c r="P9" s="133"/>
      <c r="Q9" s="133"/>
      <c r="R9" s="134"/>
    </row>
    <row r="10" spans="1:18">
      <c r="L10" s="132"/>
      <c r="M10" s="142" t="s">
        <v>142</v>
      </c>
      <c r="N10" s="514">
        <v>30608.210999999999</v>
      </c>
      <c r="O10" s="144">
        <v>28447.361000000001</v>
      </c>
      <c r="P10" s="133"/>
      <c r="Q10" s="133"/>
      <c r="R10" s="134"/>
    </row>
    <row r="11" spans="1:18">
      <c r="L11" s="132"/>
      <c r="M11" s="142" t="s">
        <v>144</v>
      </c>
      <c r="N11" s="514">
        <v>15674.779</v>
      </c>
      <c r="O11" s="144">
        <v>15309.808000000001</v>
      </c>
      <c r="P11" s="133"/>
      <c r="Q11" s="133"/>
      <c r="R11" s="134"/>
    </row>
    <row r="12" spans="1:18">
      <c r="L12" s="132"/>
      <c r="M12" s="142" t="s">
        <v>145</v>
      </c>
      <c r="N12" s="514">
        <v>24544.793000000001</v>
      </c>
      <c r="O12" s="144">
        <v>25910.578000000001</v>
      </c>
      <c r="P12" s="133"/>
      <c r="Q12" s="133"/>
      <c r="R12" s="134"/>
    </row>
    <row r="13" spans="1:18">
      <c r="L13" s="132"/>
      <c r="M13" s="142" t="s">
        <v>146</v>
      </c>
      <c r="N13" s="514">
        <v>93.950999999999993</v>
      </c>
      <c r="O13" s="144">
        <v>51.201000000000001</v>
      </c>
      <c r="P13" s="133"/>
      <c r="Q13" s="133"/>
      <c r="R13" s="134"/>
    </row>
    <row r="14" spans="1:18">
      <c r="L14" s="132"/>
      <c r="M14" s="142" t="s">
        <v>147</v>
      </c>
      <c r="N14" s="514">
        <v>9.8089999999999993</v>
      </c>
      <c r="O14" s="144">
        <v>27.763999999999999</v>
      </c>
      <c r="P14" s="133"/>
      <c r="Q14" s="133"/>
      <c r="R14" s="134"/>
    </row>
    <row r="15" spans="1:18">
      <c r="L15" s="132"/>
      <c r="M15" s="142" t="s">
        <v>148</v>
      </c>
      <c r="N15" s="514">
        <v>41.625999999999998</v>
      </c>
      <c r="O15" s="144">
        <v>40.664999999999999</v>
      </c>
      <c r="P15" s="133"/>
      <c r="Q15" s="133"/>
      <c r="R15" s="134"/>
    </row>
    <row r="16" spans="1:18">
      <c r="L16" s="132"/>
      <c r="M16" s="142" t="s">
        <v>149</v>
      </c>
      <c r="N16" s="514">
        <v>3044.5659999999998</v>
      </c>
      <c r="O16" s="144">
        <v>3565</v>
      </c>
      <c r="P16" s="133"/>
      <c r="Q16" s="133"/>
      <c r="R16" s="134"/>
    </row>
    <row r="17" spans="2:28">
      <c r="L17" s="132"/>
      <c r="M17" s="142" t="s">
        <v>150</v>
      </c>
      <c r="N17" s="514">
        <v>918.33199999999999</v>
      </c>
      <c r="O17" s="144">
        <v>990.03399999999999</v>
      </c>
      <c r="P17" s="133"/>
      <c r="Q17" s="133"/>
      <c r="R17" s="134"/>
    </row>
    <row r="18" spans="2:28">
      <c r="L18" s="132"/>
      <c r="M18" s="142" t="s">
        <v>151</v>
      </c>
      <c r="N18" s="514">
        <v>1238.7280000000001</v>
      </c>
      <c r="O18" s="144">
        <v>1398.5409999999999</v>
      </c>
      <c r="P18" s="133"/>
      <c r="Q18" s="133"/>
      <c r="R18" s="134"/>
    </row>
    <row r="19" spans="2:28">
      <c r="L19" s="132"/>
      <c r="M19" s="142" t="s">
        <v>152</v>
      </c>
      <c r="N19" s="514">
        <v>11899.921</v>
      </c>
      <c r="O19" s="144">
        <v>12712.829</v>
      </c>
      <c r="P19" s="133"/>
      <c r="Q19" s="133"/>
      <c r="R19" s="134"/>
    </row>
    <row r="20" spans="2:28">
      <c r="L20" s="132"/>
      <c r="M20" s="370" t="s">
        <v>153</v>
      </c>
      <c r="N20" s="514">
        <v>2683.2420000000002</v>
      </c>
      <c r="O20" s="144">
        <v>3260.8159999999998</v>
      </c>
      <c r="P20" s="133"/>
      <c r="Q20" s="133"/>
      <c r="R20" s="134"/>
    </row>
    <row r="21" spans="2:28">
      <c r="L21" s="132"/>
      <c r="M21" s="370" t="s">
        <v>154</v>
      </c>
      <c r="N21" s="514">
        <v>5879.2809999999999</v>
      </c>
      <c r="O21" s="144">
        <v>6435.1139999999996</v>
      </c>
      <c r="P21" s="133"/>
      <c r="Q21" s="133"/>
      <c r="R21" s="134"/>
    </row>
    <row r="22" spans="2:28">
      <c r="L22" s="132"/>
      <c r="M22" s="370" t="s">
        <v>155</v>
      </c>
      <c r="N22" s="514">
        <v>4003.7689999999998</v>
      </c>
      <c r="O22" s="144">
        <v>3956.2709999999997</v>
      </c>
      <c r="P22" s="133"/>
      <c r="Q22" s="133"/>
      <c r="R22" s="134"/>
    </row>
    <row r="23" spans="2:28">
      <c r="L23" s="132"/>
      <c r="M23" s="370" t="s">
        <v>156</v>
      </c>
      <c r="N23" s="514">
        <v>1236.6170000000002</v>
      </c>
      <c r="O23" s="144">
        <v>1480.0650000000001</v>
      </c>
      <c r="P23" s="133"/>
      <c r="Q23" s="133"/>
      <c r="R23" s="134"/>
    </row>
    <row r="24" spans="2:28" ht="13.5" thickBot="1">
      <c r="L24" s="132"/>
      <c r="M24" s="145" t="s">
        <v>157</v>
      </c>
      <c r="N24" s="531">
        <v>2189.6390000000001</v>
      </c>
      <c r="O24" s="147">
        <v>2317.6219999999998</v>
      </c>
      <c r="P24" s="133"/>
      <c r="Q24" s="133"/>
      <c r="R24" s="134"/>
    </row>
    <row r="25" spans="2:28">
      <c r="L25" s="132"/>
      <c r="M25" s="133"/>
      <c r="N25" s="133"/>
      <c r="O25" s="133"/>
      <c r="P25" s="133"/>
      <c r="Q25" s="133"/>
      <c r="R25" s="134"/>
    </row>
    <row r="26" spans="2:28" ht="13.5" thickBot="1">
      <c r="L26" s="132"/>
      <c r="M26" s="148" t="s">
        <v>111</v>
      </c>
      <c r="N26" s="149"/>
      <c r="O26" s="150"/>
      <c r="P26" s="178" t="s">
        <v>120</v>
      </c>
      <c r="Q26" s="133"/>
      <c r="R26" s="134"/>
    </row>
    <row r="27" spans="2:28">
      <c r="L27" s="132"/>
      <c r="M27" s="137"/>
      <c r="N27" s="809" t="str">
        <f>N5</f>
        <v>令和6年11月審査分</v>
      </c>
      <c r="O27" s="813" t="str">
        <f>O5</f>
        <v>令和7年11月審査分</v>
      </c>
      <c r="P27" s="807" t="s">
        <v>113</v>
      </c>
      <c r="Q27" s="152"/>
      <c r="R27" s="134"/>
    </row>
    <row r="28" spans="2:28" ht="13.5" thickBot="1">
      <c r="B28" s="167"/>
      <c r="C28" s="167"/>
      <c r="L28" s="132"/>
      <c r="M28" s="138"/>
      <c r="N28" s="810"/>
      <c r="O28" s="814"/>
      <c r="P28" s="808"/>
      <c r="Q28" s="133"/>
      <c r="R28" s="134"/>
      <c r="AB28" s="487"/>
    </row>
    <row r="29" spans="2:28" ht="13.5" thickTop="1">
      <c r="L29" s="132"/>
      <c r="M29" s="139" t="s">
        <v>110</v>
      </c>
      <c r="N29" s="153">
        <v>0</v>
      </c>
      <c r="O29" s="154">
        <v>0</v>
      </c>
      <c r="P29" s="485" t="s">
        <v>18</v>
      </c>
      <c r="Q29" s="152"/>
      <c r="R29" s="134"/>
    </row>
    <row r="30" spans="2:28">
      <c r="L30" s="132"/>
      <c r="M30" s="142" t="s">
        <v>110</v>
      </c>
      <c r="N30" s="523">
        <v>104.06726399999999</v>
      </c>
      <c r="O30" s="156">
        <v>105.90366899999999</v>
      </c>
      <c r="P30" s="518">
        <v>1.764632728309266</v>
      </c>
      <c r="Q30" s="157"/>
      <c r="R30" s="134"/>
    </row>
    <row r="31" spans="2:28">
      <c r="L31" s="132"/>
      <c r="M31" s="142" t="s">
        <v>142</v>
      </c>
      <c r="N31" s="523">
        <v>30.608211000000001</v>
      </c>
      <c r="O31" s="156">
        <v>28.447361000000001</v>
      </c>
      <c r="P31" s="518">
        <v>-7.0597069524906146</v>
      </c>
      <c r="Q31" s="157"/>
      <c r="R31" s="134"/>
    </row>
    <row r="32" spans="2:28">
      <c r="L32" s="132"/>
      <c r="M32" s="142" t="s">
        <v>144</v>
      </c>
      <c r="N32" s="523">
        <v>15.674779000000001</v>
      </c>
      <c r="O32" s="156">
        <v>15.309808</v>
      </c>
      <c r="P32" s="518">
        <v>-2.3283964641543093</v>
      </c>
      <c r="Q32" s="157"/>
      <c r="R32" s="134"/>
    </row>
    <row r="33" spans="12:18" ht="13.5" customHeight="1">
      <c r="L33" s="132"/>
      <c r="M33" s="142" t="s">
        <v>145</v>
      </c>
      <c r="N33" s="523">
        <v>24.544793000000002</v>
      </c>
      <c r="O33" s="156">
        <v>25.910578000000001</v>
      </c>
      <c r="P33" s="518">
        <v>5.5644592317400878</v>
      </c>
      <c r="Q33" s="157"/>
      <c r="R33" s="134"/>
    </row>
    <row r="34" spans="12:18">
      <c r="L34" s="132"/>
      <c r="M34" s="142" t="s">
        <v>149</v>
      </c>
      <c r="N34" s="524">
        <v>3.0445659999999997</v>
      </c>
      <c r="O34" s="156">
        <v>3.5649999999999999</v>
      </c>
      <c r="P34" s="518">
        <v>17.093864938385323</v>
      </c>
      <c r="Q34" s="157"/>
      <c r="R34" s="134"/>
    </row>
    <row r="35" spans="12:18">
      <c r="L35" s="132"/>
      <c r="M35" s="142" t="s">
        <v>150</v>
      </c>
      <c r="N35" s="524">
        <v>0.91833200000000004</v>
      </c>
      <c r="O35" s="156">
        <v>0.99003399999999997</v>
      </c>
      <c r="P35" s="518">
        <v>7.807851626644819</v>
      </c>
      <c r="Q35" s="157"/>
      <c r="R35" s="134"/>
    </row>
    <row r="36" spans="12:18">
      <c r="L36" s="132"/>
      <c r="M36" s="142" t="s">
        <v>151</v>
      </c>
      <c r="N36" s="524">
        <v>1.2387280000000001</v>
      </c>
      <c r="O36" s="156">
        <v>1.398541</v>
      </c>
      <c r="P36" s="518">
        <v>12.901379479595192</v>
      </c>
      <c r="Q36" s="157"/>
      <c r="R36" s="134"/>
    </row>
    <row r="37" spans="12:18">
      <c r="L37" s="132"/>
      <c r="M37" s="142" t="s">
        <v>152</v>
      </c>
      <c r="N37" s="524">
        <v>11.899921000000001</v>
      </c>
      <c r="O37" s="156">
        <v>12.712828999999999</v>
      </c>
      <c r="P37" s="518">
        <v>6.8312050138820126</v>
      </c>
      <c r="Q37" s="157"/>
      <c r="R37" s="134"/>
    </row>
    <row r="38" spans="12:18">
      <c r="L38" s="132"/>
      <c r="M38" s="370" t="s">
        <v>153</v>
      </c>
      <c r="N38" s="524">
        <v>2.6832420000000003</v>
      </c>
      <c r="O38" s="156">
        <v>3.2608159999999997</v>
      </c>
      <c r="P38" s="518">
        <v>21.525229554397214</v>
      </c>
      <c r="Q38" s="157"/>
      <c r="R38" s="134"/>
    </row>
    <row r="39" spans="12:18">
      <c r="L39" s="132"/>
      <c r="M39" s="370" t="s">
        <v>154</v>
      </c>
      <c r="N39" s="524">
        <v>5.8792809999999998</v>
      </c>
      <c r="O39" s="156">
        <v>6.4351139999999996</v>
      </c>
      <c r="P39" s="518">
        <v>9.4540982137101537</v>
      </c>
      <c r="Q39" s="157"/>
      <c r="R39" s="134"/>
    </row>
    <row r="40" spans="12:18">
      <c r="L40" s="132"/>
      <c r="M40" s="370" t="s">
        <v>155</v>
      </c>
      <c r="N40" s="520">
        <v>4.0977199999999989</v>
      </c>
      <c r="O40" s="156">
        <v>4.0074719999999999</v>
      </c>
      <c r="P40" s="518">
        <v>-2.2023954784611703</v>
      </c>
      <c r="Q40" s="157"/>
      <c r="R40" s="134"/>
    </row>
    <row r="41" spans="12:18">
      <c r="L41" s="132"/>
      <c r="M41" s="370" t="s">
        <v>156</v>
      </c>
      <c r="N41" s="520">
        <v>1.2464260000000003</v>
      </c>
      <c r="O41" s="156">
        <v>1.5078289999999999</v>
      </c>
      <c r="P41" s="518">
        <v>20.972203724890164</v>
      </c>
      <c r="Q41" s="157"/>
      <c r="R41" s="134"/>
    </row>
    <row r="42" spans="12:18" ht="13.5" thickBot="1">
      <c r="L42" s="132"/>
      <c r="M42" s="145" t="s">
        <v>157</v>
      </c>
      <c r="N42" s="521">
        <v>2.2312650000000005</v>
      </c>
      <c r="O42" s="159">
        <v>2.3582869999999998</v>
      </c>
      <c r="P42" s="519">
        <v>5.6928244740091003</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令和6年11月審査分</v>
      </c>
      <c r="O45" s="162"/>
      <c r="P45" s="163" t="str">
        <f>O5</f>
        <v>令和7年11月審査分</v>
      </c>
      <c r="Q45" s="439"/>
      <c r="R45" s="134"/>
    </row>
    <row r="46" spans="12:18" ht="13.5" thickTop="1">
      <c r="L46" s="132"/>
      <c r="M46" s="179" t="s">
        <v>110</v>
      </c>
      <c r="N46" s="526" t="s">
        <v>288</v>
      </c>
      <c r="O46" s="165"/>
      <c r="P46" s="527" t="s">
        <v>289</v>
      </c>
      <c r="Q46" s="440"/>
      <c r="R46" s="134"/>
    </row>
    <row r="47" spans="12:18">
      <c r="L47" s="132"/>
      <c r="M47" s="142" t="s">
        <v>142</v>
      </c>
      <c r="N47" s="166" t="s">
        <v>290</v>
      </c>
      <c r="O47" s="143"/>
      <c r="P47" s="528" t="s">
        <v>291</v>
      </c>
      <c r="Q47" s="386"/>
      <c r="R47" s="134"/>
    </row>
    <row r="48" spans="12:18">
      <c r="L48" s="132"/>
      <c r="M48" s="142" t="s">
        <v>144</v>
      </c>
      <c r="N48" s="166" t="s">
        <v>292</v>
      </c>
      <c r="O48" s="143"/>
      <c r="P48" s="528" t="s">
        <v>293</v>
      </c>
      <c r="Q48" s="386"/>
      <c r="R48" s="134"/>
    </row>
    <row r="49" spans="1:18">
      <c r="L49" s="132"/>
      <c r="M49" s="142" t="s">
        <v>145</v>
      </c>
      <c r="N49" s="166" t="s">
        <v>294</v>
      </c>
      <c r="O49" s="143"/>
      <c r="P49" s="528" t="s">
        <v>295</v>
      </c>
      <c r="Q49" s="386"/>
      <c r="R49" s="134"/>
    </row>
    <row r="50" spans="1:18">
      <c r="L50" s="132"/>
      <c r="M50" s="142" t="s">
        <v>149</v>
      </c>
      <c r="N50" s="166" t="s">
        <v>296</v>
      </c>
      <c r="O50" s="143"/>
      <c r="P50" s="528" t="s">
        <v>297</v>
      </c>
      <c r="Q50" s="386"/>
      <c r="R50" s="134"/>
    </row>
    <row r="51" spans="1:18">
      <c r="L51" s="132"/>
      <c r="M51" s="142" t="s">
        <v>150</v>
      </c>
      <c r="N51" s="166" t="s">
        <v>298</v>
      </c>
      <c r="O51" s="143"/>
      <c r="P51" s="528" t="s">
        <v>299</v>
      </c>
      <c r="Q51" s="386"/>
      <c r="R51" s="134"/>
    </row>
    <row r="52" spans="1:18">
      <c r="L52" s="132"/>
      <c r="M52" s="142" t="s">
        <v>151</v>
      </c>
      <c r="N52" s="166" t="s">
        <v>300</v>
      </c>
      <c r="O52" s="143"/>
      <c r="P52" s="528" t="s">
        <v>301</v>
      </c>
      <c r="Q52" s="386"/>
      <c r="R52" s="134"/>
    </row>
    <row r="53" spans="1:18">
      <c r="L53" s="132"/>
      <c r="M53" s="142" t="s">
        <v>152</v>
      </c>
      <c r="N53" s="166" t="s">
        <v>302</v>
      </c>
      <c r="O53" s="143"/>
      <c r="P53" s="528" t="s">
        <v>303</v>
      </c>
      <c r="Q53" s="386"/>
      <c r="R53" s="134"/>
    </row>
    <row r="54" spans="1:18">
      <c r="L54" s="132"/>
      <c r="M54" s="370" t="s">
        <v>153</v>
      </c>
      <c r="N54" s="166" t="s">
        <v>304</v>
      </c>
      <c r="O54" s="371"/>
      <c r="P54" s="528" t="s">
        <v>305</v>
      </c>
      <c r="Q54" s="441"/>
      <c r="R54" s="134"/>
    </row>
    <row r="55" spans="1:18">
      <c r="L55" s="132"/>
      <c r="M55" s="370" t="s">
        <v>154</v>
      </c>
      <c r="N55" s="166" t="s">
        <v>306</v>
      </c>
      <c r="O55" s="371"/>
      <c r="P55" s="528" t="s">
        <v>307</v>
      </c>
      <c r="Q55" s="441"/>
      <c r="R55" s="134"/>
    </row>
    <row r="56" spans="1:18">
      <c r="L56" s="132"/>
      <c r="M56" s="370" t="s">
        <v>155</v>
      </c>
      <c r="N56" s="166" t="s">
        <v>308</v>
      </c>
      <c r="O56" s="371"/>
      <c r="P56" s="528" t="s">
        <v>309</v>
      </c>
      <c r="Q56" s="441"/>
      <c r="R56" s="134"/>
    </row>
    <row r="57" spans="1:18">
      <c r="L57" s="132"/>
      <c r="M57" s="370" t="s">
        <v>156</v>
      </c>
      <c r="N57" s="166" t="s">
        <v>310</v>
      </c>
      <c r="O57" s="371"/>
      <c r="P57" s="528" t="s">
        <v>311</v>
      </c>
      <c r="Q57" s="441"/>
      <c r="R57" s="134"/>
    </row>
    <row r="58" spans="1:18" ht="13.5" thickBot="1">
      <c r="L58" s="132"/>
      <c r="M58" s="145" t="s">
        <v>157</v>
      </c>
      <c r="N58" s="168" t="s">
        <v>312</v>
      </c>
      <c r="O58" s="146"/>
      <c r="P58" s="522" t="s">
        <v>313</v>
      </c>
      <c r="Q58" s="442"/>
      <c r="R58" s="134"/>
    </row>
    <row r="59" spans="1:18">
      <c r="L59" s="132"/>
      <c r="M59" s="133"/>
      <c r="N59" s="133"/>
      <c r="O59" s="133"/>
      <c r="P59" s="133"/>
      <c r="Q59" s="133"/>
      <c r="R59" s="134"/>
    </row>
    <row r="60" spans="1:18" ht="13.5" thickBot="1">
      <c r="A60" s="176" t="s">
        <v>116</v>
      </c>
      <c r="B60" s="177" t="s">
        <v>208</v>
      </c>
      <c r="L60" s="132"/>
      <c r="M60" s="148" t="s">
        <v>115</v>
      </c>
      <c r="N60" s="133"/>
      <c r="O60" s="133"/>
      <c r="P60" s="133"/>
      <c r="Q60" s="133"/>
      <c r="R60" s="134"/>
    </row>
    <row r="61" spans="1:18" ht="13.5" thickBot="1">
      <c r="A61" s="176" t="s">
        <v>117</v>
      </c>
      <c r="B61" s="177" t="s">
        <v>118</v>
      </c>
      <c r="L61" s="132"/>
      <c r="M61" s="169" t="str">
        <f>N5</f>
        <v>令和6年11月審査分</v>
      </c>
      <c r="N61" s="170"/>
      <c r="O61" s="171" t="str">
        <f>O5</f>
        <v>令和7年11月審査分</v>
      </c>
      <c r="P61" s="172"/>
      <c r="Q61" s="149"/>
      <c r="R61" s="134"/>
    </row>
    <row r="62" spans="1:18" ht="13.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ColWidth="9" defaultRowHeight="14"/>
  <cols>
    <col min="1" max="4" width="3.6328125" style="1" customWidth="1"/>
    <col min="5" max="5" width="13.6328125" style="1" customWidth="1"/>
    <col min="6" max="6" width="15.08984375" style="416" customWidth="1"/>
    <col min="7" max="7" width="10" style="393" customWidth="1"/>
    <col min="8" max="8" width="15.08984375" style="416" customWidth="1"/>
    <col min="9" max="13" width="10" style="393" customWidth="1"/>
    <col min="14" max="14" width="1.6328125" style="1" customWidth="1"/>
    <col min="15" max="15" width="15.08984375" style="416" customWidth="1"/>
    <col min="16" max="16" width="10" style="393" customWidth="1"/>
    <col min="17" max="17" width="15.08984375" style="416" customWidth="1"/>
    <col min="18" max="22" width="10" style="393" customWidth="1"/>
    <col min="23" max="23" width="1.6328125" style="1" customWidth="1"/>
    <col min="24" max="24" width="15.08984375" style="416" customWidth="1"/>
    <col min="25" max="25" width="10" style="393" customWidth="1"/>
    <col min="26" max="26" width="15.08984375" style="416" customWidth="1"/>
    <col min="27" max="31" width="10" style="393" customWidth="1"/>
    <col min="32" max="35" width="9" style="1"/>
    <col min="36" max="36" width="13" style="1" bestFit="1" customWidth="1"/>
    <col min="37" max="37" width="18.08984375" style="1" customWidth="1"/>
    <col min="38" max="41" width="9" style="1"/>
    <col min="42" max="43" width="11.7265625" style="1" bestFit="1" customWidth="1"/>
    <col min="44" max="44" width="11.26953125" style="1" bestFit="1" customWidth="1"/>
    <col min="45" max="45" width="16.453125" style="1" customWidth="1"/>
    <col min="46" max="46" width="15.26953125" style="1" customWidth="1"/>
    <col min="47" max="47" width="23.453125" style="1" customWidth="1"/>
    <col min="48" max="48" width="22.7265625" style="1" customWidth="1"/>
    <col min="49" max="50" width="23" style="1" customWidth="1"/>
    <col min="51" max="51" width="17.26953125" style="1" customWidth="1"/>
    <col min="52" max="52" width="17" style="1" customWidth="1"/>
    <col min="53" max="53" width="13" style="1" customWidth="1"/>
    <col min="54" max="54" width="19.08984375" style="1" customWidth="1"/>
    <col min="55" max="55" width="18.90625" style="1" customWidth="1"/>
    <col min="56" max="56" width="14.90625" style="1" customWidth="1"/>
    <col min="57" max="57" width="15" style="1" customWidth="1"/>
    <col min="58" max="58" width="18.7265625" style="1" customWidth="1"/>
    <col min="59" max="59" width="19.26953125" style="1" customWidth="1"/>
    <col min="60" max="60" width="15" style="1" customWidth="1"/>
    <col min="61" max="61" width="15.7265625" style="1" customWidth="1"/>
    <col min="62" max="62" width="15.36328125" style="1" customWidth="1"/>
    <col min="63" max="63" width="17" style="207" customWidth="1"/>
    <col min="64" max="64" width="18.90625" style="207" customWidth="1"/>
    <col min="65" max="65" width="19.269531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204</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62" t="s">
        <v>0</v>
      </c>
      <c r="B5" s="663"/>
      <c r="C5" s="663"/>
      <c r="D5" s="663"/>
      <c r="E5" s="664"/>
      <c r="F5" s="418" t="s">
        <v>25</v>
      </c>
      <c r="G5" s="395"/>
      <c r="H5" s="423"/>
      <c r="I5" s="395"/>
      <c r="J5" s="395"/>
      <c r="K5" s="395"/>
      <c r="L5" s="395"/>
      <c r="M5" s="397"/>
      <c r="O5" s="428" t="s">
        <v>104</v>
      </c>
      <c r="P5" s="395"/>
      <c r="Q5" s="423"/>
      <c r="R5" s="395"/>
      <c r="S5" s="395"/>
      <c r="T5" s="395"/>
      <c r="U5" s="395"/>
      <c r="V5" s="397"/>
      <c r="X5" s="428" t="s">
        <v>26</v>
      </c>
      <c r="Y5" s="395"/>
      <c r="Z5" s="423"/>
      <c r="AA5" s="395"/>
      <c r="AB5" s="395"/>
      <c r="AC5" s="395"/>
      <c r="AD5" s="395"/>
      <c r="AE5" s="397"/>
    </row>
    <row r="6" spans="1:62" ht="21" customHeight="1">
      <c r="A6" s="665"/>
      <c r="B6" s="655"/>
      <c r="C6" s="655"/>
      <c r="D6" s="655"/>
      <c r="E6" s="656"/>
      <c r="F6" s="683" t="s">
        <v>13</v>
      </c>
      <c r="G6" s="679" t="s">
        <v>131</v>
      </c>
      <c r="H6" s="681" t="s">
        <v>14</v>
      </c>
      <c r="I6" s="675" t="s">
        <v>130</v>
      </c>
      <c r="J6" s="398" t="s">
        <v>128</v>
      </c>
      <c r="K6" s="399"/>
      <c r="L6" s="399"/>
      <c r="M6" s="400"/>
      <c r="O6" s="677" t="s">
        <v>13</v>
      </c>
      <c r="P6" s="679" t="s">
        <v>131</v>
      </c>
      <c r="Q6" s="681" t="s">
        <v>14</v>
      </c>
      <c r="R6" s="675" t="s">
        <v>130</v>
      </c>
      <c r="S6" s="398" t="s">
        <v>128</v>
      </c>
      <c r="T6" s="399"/>
      <c r="U6" s="399"/>
      <c r="V6" s="400"/>
      <c r="X6" s="677" t="s">
        <v>13</v>
      </c>
      <c r="Y6" s="679" t="s">
        <v>131</v>
      </c>
      <c r="Z6" s="681" t="s">
        <v>14</v>
      </c>
      <c r="AA6" s="675" t="s">
        <v>130</v>
      </c>
      <c r="AB6" s="398" t="s">
        <v>128</v>
      </c>
      <c r="AC6" s="399"/>
      <c r="AD6" s="399"/>
      <c r="AE6" s="400"/>
    </row>
    <row r="7" spans="1:62" ht="31.5" customHeight="1" thickBot="1">
      <c r="A7" s="666"/>
      <c r="B7" s="667"/>
      <c r="C7" s="667"/>
      <c r="D7" s="667"/>
      <c r="E7" s="668"/>
      <c r="F7" s="684"/>
      <c r="G7" s="680"/>
      <c r="H7" s="682"/>
      <c r="I7" s="676"/>
      <c r="J7" s="401" t="s">
        <v>13</v>
      </c>
      <c r="K7" s="402" t="s">
        <v>131</v>
      </c>
      <c r="L7" s="403" t="s">
        <v>14</v>
      </c>
      <c r="M7" s="404" t="s">
        <v>132</v>
      </c>
      <c r="O7" s="678"/>
      <c r="P7" s="680"/>
      <c r="Q7" s="682"/>
      <c r="R7" s="676"/>
      <c r="S7" s="401" t="s">
        <v>13</v>
      </c>
      <c r="T7" s="402" t="s">
        <v>131</v>
      </c>
      <c r="U7" s="403" t="s">
        <v>14</v>
      </c>
      <c r="V7" s="404" t="s">
        <v>132</v>
      </c>
      <c r="X7" s="678"/>
      <c r="Y7" s="680"/>
      <c r="Z7" s="682"/>
      <c r="AA7" s="676"/>
      <c r="AB7" s="401" t="s">
        <v>13</v>
      </c>
      <c r="AC7" s="402" t="s">
        <v>131</v>
      </c>
      <c r="AD7" s="403" t="s">
        <v>14</v>
      </c>
      <c r="AE7" s="404" t="s">
        <v>132</v>
      </c>
    </row>
    <row r="8" spans="1:62" ht="12" customHeight="1" thickTop="1">
      <c r="A8" s="669" t="s">
        <v>1</v>
      </c>
      <c r="B8" s="28"/>
      <c r="C8" s="11"/>
      <c r="D8" s="11"/>
      <c r="E8" s="12"/>
      <c r="F8" s="419" t="s">
        <v>15</v>
      </c>
      <c r="G8" s="396" t="s">
        <v>15</v>
      </c>
      <c r="H8" s="424" t="s">
        <v>16</v>
      </c>
      <c r="I8" s="405" t="s">
        <v>129</v>
      </c>
      <c r="J8" s="406" t="s">
        <v>23</v>
      </c>
      <c r="K8" s="396" t="s">
        <v>23</v>
      </c>
      <c r="L8" s="396" t="s">
        <v>192</v>
      </c>
      <c r="M8" s="407" t="s">
        <v>23</v>
      </c>
      <c r="O8" s="429" t="s">
        <v>15</v>
      </c>
      <c r="P8" s="396" t="s">
        <v>15</v>
      </c>
      <c r="Q8" s="424" t="s">
        <v>16</v>
      </c>
      <c r="R8" s="405" t="s">
        <v>129</v>
      </c>
      <c r="S8" s="406" t="s">
        <v>23</v>
      </c>
      <c r="T8" s="396" t="s">
        <v>23</v>
      </c>
      <c r="U8" s="396" t="s">
        <v>23</v>
      </c>
      <c r="V8" s="407" t="s">
        <v>23</v>
      </c>
      <c r="X8" s="429" t="s">
        <v>15</v>
      </c>
      <c r="Y8" s="396" t="s">
        <v>15</v>
      </c>
      <c r="Z8" s="424" t="s">
        <v>16</v>
      </c>
      <c r="AA8" s="405" t="s">
        <v>129</v>
      </c>
      <c r="AB8" s="406" t="s">
        <v>192</v>
      </c>
      <c r="AC8" s="396" t="s">
        <v>23</v>
      </c>
      <c r="AD8" s="396" t="s">
        <v>192</v>
      </c>
      <c r="AE8" s="407" t="s">
        <v>23</v>
      </c>
    </row>
    <row r="9" spans="1:62" ht="42" customHeight="1">
      <c r="A9" s="647"/>
      <c r="B9" s="639" t="s">
        <v>2</v>
      </c>
      <c r="C9" s="671"/>
      <c r="D9" s="671"/>
      <c r="E9" s="640"/>
      <c r="F9" s="443">
        <v>71909767</v>
      </c>
      <c r="G9" s="535" t="s">
        <v>203</v>
      </c>
      <c r="H9" s="445">
        <v>148305929.583</v>
      </c>
      <c r="I9" s="534" t="s">
        <v>203</v>
      </c>
      <c r="J9" s="374">
        <v>-0.1982551223158282</v>
      </c>
      <c r="K9" s="536" t="s">
        <v>203</v>
      </c>
      <c r="L9" s="374">
        <v>2.8733513014574044</v>
      </c>
      <c r="M9" s="533" t="s">
        <v>203</v>
      </c>
      <c r="O9" s="462">
        <v>29320422</v>
      </c>
      <c r="P9" s="535" t="s">
        <v>203</v>
      </c>
      <c r="Q9" s="445">
        <v>58092842.394000001</v>
      </c>
      <c r="R9" s="534" t="s">
        <v>203</v>
      </c>
      <c r="S9" s="374">
        <v>0.35271142997166294</v>
      </c>
      <c r="T9" s="536" t="s">
        <v>203</v>
      </c>
      <c r="U9" s="374">
        <v>3.3898706178818685</v>
      </c>
      <c r="V9" s="533" t="s">
        <v>203</v>
      </c>
      <c r="X9" s="462">
        <v>70559</v>
      </c>
      <c r="Y9" s="112" t="s">
        <v>203</v>
      </c>
      <c r="Z9" s="445">
        <v>158126.986</v>
      </c>
      <c r="AA9" s="408" t="s">
        <v>203</v>
      </c>
      <c r="AB9" s="374">
        <v>-0.72878709005725284</v>
      </c>
      <c r="AC9" s="537" t="s">
        <v>203</v>
      </c>
      <c r="AD9" s="374">
        <v>-4.3338852545935396</v>
      </c>
      <c r="AE9" s="538" t="s">
        <v>203</v>
      </c>
    </row>
    <row r="10" spans="1:62" ht="45" customHeight="1">
      <c r="A10" s="647"/>
      <c r="B10" s="654" t="s">
        <v>3</v>
      </c>
      <c r="C10" s="655"/>
      <c r="D10" s="655"/>
      <c r="E10" s="656"/>
      <c r="F10" s="447">
        <v>1008806</v>
      </c>
      <c r="G10" s="448">
        <v>140.28775812887838</v>
      </c>
      <c r="H10" s="449">
        <v>522883.34600000002</v>
      </c>
      <c r="I10" s="450">
        <v>35.257076198518838</v>
      </c>
      <c r="J10" s="380">
        <v>-1.0597178727965826</v>
      </c>
      <c r="K10" s="385">
        <v>-0.86317403722405572</v>
      </c>
      <c r="L10" s="380">
        <v>13.510961713471744</v>
      </c>
      <c r="M10" s="390">
        <v>10.340491757522472</v>
      </c>
      <c r="O10" s="463">
        <v>406148</v>
      </c>
      <c r="P10" s="448">
        <v>138.52051651916878</v>
      </c>
      <c r="Q10" s="449">
        <v>213079.82699999999</v>
      </c>
      <c r="R10" s="450">
        <v>36.679187696625341</v>
      </c>
      <c r="S10" s="380">
        <v>0.34192764178632729</v>
      </c>
      <c r="T10" s="385">
        <v>-1.074588621642647E-2</v>
      </c>
      <c r="U10" s="380">
        <v>14.980854657681888</v>
      </c>
      <c r="V10" s="390">
        <v>11.210947426986422</v>
      </c>
      <c r="X10" s="463">
        <v>1037</v>
      </c>
      <c r="Y10" s="448">
        <v>146.96920307827492</v>
      </c>
      <c r="Z10" s="449">
        <v>492.62299999999999</v>
      </c>
      <c r="AA10" s="450">
        <v>31.153632435642578</v>
      </c>
      <c r="AB10" s="380">
        <v>2.5717111770524212</v>
      </c>
      <c r="AC10" s="385">
        <v>3.3247284588975958</v>
      </c>
      <c r="AD10" s="380">
        <v>-10.933706022632563</v>
      </c>
      <c r="AE10" s="390">
        <v>-6.8988071540303793</v>
      </c>
    </row>
    <row r="11" spans="1:62" ht="49.5" customHeight="1">
      <c r="A11" s="647"/>
      <c r="B11" s="465"/>
      <c r="C11" s="644" t="s">
        <v>7</v>
      </c>
      <c r="D11" s="670"/>
      <c r="E11" s="645"/>
      <c r="F11" s="451">
        <v>647532</v>
      </c>
      <c r="G11" s="435">
        <v>90.047851218875451</v>
      </c>
      <c r="H11" s="436">
        <v>427162.696</v>
      </c>
      <c r="I11" s="437">
        <v>28.802806280306996</v>
      </c>
      <c r="J11" s="377">
        <v>-0.8907908753627396</v>
      </c>
      <c r="K11" s="378">
        <v>-0.69391146807672044</v>
      </c>
      <c r="L11" s="377">
        <v>14.092875603276369</v>
      </c>
      <c r="M11" s="379">
        <v>10.906152234645845</v>
      </c>
      <c r="O11" s="434">
        <v>262646</v>
      </c>
      <c r="P11" s="435">
        <v>89.577837590468519</v>
      </c>
      <c r="Q11" s="436">
        <v>175277.033</v>
      </c>
      <c r="R11" s="437">
        <v>30.171881040219702</v>
      </c>
      <c r="S11" s="377">
        <v>0.23700028623223091</v>
      </c>
      <c r="T11" s="378">
        <v>-0.11530445175881709</v>
      </c>
      <c r="U11" s="377">
        <v>15.057753760239393</v>
      </c>
      <c r="V11" s="379">
        <v>11.285325218638491</v>
      </c>
      <c r="X11" s="434">
        <v>689</v>
      </c>
      <c r="Y11" s="435">
        <v>97.648776201476778</v>
      </c>
      <c r="Z11" s="436">
        <v>413.86399999999998</v>
      </c>
      <c r="AA11" s="437">
        <v>26.17288866809869</v>
      </c>
      <c r="AB11" s="377">
        <v>1.1747430249633055</v>
      </c>
      <c r="AC11" s="378">
        <v>1.9175046412975831</v>
      </c>
      <c r="AD11" s="377">
        <v>-14.511927852449517</v>
      </c>
      <c r="AE11" s="379">
        <v>-10.639130297015299</v>
      </c>
    </row>
    <row r="12" spans="1:62" ht="49.5" customHeight="1">
      <c r="A12" s="647"/>
      <c r="B12" s="465"/>
      <c r="C12" s="652" t="s">
        <v>125</v>
      </c>
      <c r="D12" s="653"/>
      <c r="E12" s="646"/>
      <c r="F12" s="451">
        <v>192375</v>
      </c>
      <c r="G12" s="435">
        <v>26.752276919489947</v>
      </c>
      <c r="H12" s="436">
        <v>52510.07</v>
      </c>
      <c r="I12" s="437">
        <v>3.5406588359376778</v>
      </c>
      <c r="J12" s="377">
        <v>-2.3015941535851994</v>
      </c>
      <c r="K12" s="378">
        <v>-2.1075172922549683</v>
      </c>
      <c r="L12" s="377">
        <v>17.451889245006797</v>
      </c>
      <c r="M12" s="379">
        <v>14.17134540589511</v>
      </c>
      <c r="O12" s="434">
        <v>76562</v>
      </c>
      <c r="P12" s="435">
        <v>26.112175329536523</v>
      </c>
      <c r="Q12" s="436">
        <v>20569.053</v>
      </c>
      <c r="R12" s="437">
        <v>3.5407207071218179</v>
      </c>
      <c r="S12" s="377">
        <v>1.4308046951591109</v>
      </c>
      <c r="T12" s="378">
        <v>1.0743040719330708</v>
      </c>
      <c r="U12" s="377">
        <v>21.668839790724689</v>
      </c>
      <c r="V12" s="379">
        <v>17.679651849454345</v>
      </c>
      <c r="X12" s="434">
        <v>220</v>
      </c>
      <c r="Y12" s="435">
        <v>31.179580209470089</v>
      </c>
      <c r="Z12" s="436">
        <v>44.209000000000003</v>
      </c>
      <c r="AA12" s="437">
        <v>2.7957909727059493</v>
      </c>
      <c r="AB12" s="635">
        <v>0</v>
      </c>
      <c r="AC12" s="378">
        <v>0.7341373885684277</v>
      </c>
      <c r="AD12" s="377">
        <v>20.276961584503226</v>
      </c>
      <c r="AE12" s="379">
        <v>25.725772291048841</v>
      </c>
    </row>
    <row r="13" spans="1:62" ht="49.5" customHeight="1" thickBot="1">
      <c r="A13" s="648"/>
      <c r="B13" s="243"/>
      <c r="C13" s="642" t="s">
        <v>8</v>
      </c>
      <c r="D13" s="651"/>
      <c r="E13" s="643"/>
      <c r="F13" s="452">
        <v>168899</v>
      </c>
      <c r="G13" s="412">
        <v>23.487629990512975</v>
      </c>
      <c r="H13" s="433">
        <v>43210.58</v>
      </c>
      <c r="I13" s="413">
        <v>2.9136110822741603</v>
      </c>
      <c r="J13" s="381">
        <v>-0.26749019793093964</v>
      </c>
      <c r="K13" s="382">
        <v>-6.9372610368645837E-2</v>
      </c>
      <c r="L13" s="381">
        <v>4.024472505985969</v>
      </c>
      <c r="M13" s="383">
        <v>1.1189692859867648</v>
      </c>
      <c r="O13" s="431">
        <v>66940</v>
      </c>
      <c r="P13" s="412">
        <v>22.830503599163748</v>
      </c>
      <c r="Q13" s="433">
        <v>17233.741000000002</v>
      </c>
      <c r="R13" s="413">
        <v>2.9665859492838234</v>
      </c>
      <c r="S13" s="381">
        <v>-0.47132640468649356</v>
      </c>
      <c r="T13" s="382">
        <v>-0.82114157446878266</v>
      </c>
      <c r="U13" s="381">
        <v>7.2177933196350779</v>
      </c>
      <c r="V13" s="383">
        <v>3.7024156030727795</v>
      </c>
      <c r="X13" s="431">
        <v>128</v>
      </c>
      <c r="Y13" s="412">
        <v>18.140846667328052</v>
      </c>
      <c r="Z13" s="433">
        <v>34.549999999999997</v>
      </c>
      <c r="AA13" s="413">
        <v>2.1849527948379408</v>
      </c>
      <c r="AB13" s="381">
        <v>16.36363636363636</v>
      </c>
      <c r="AC13" s="382">
        <v>17.217905324879638</v>
      </c>
      <c r="AD13" s="381">
        <v>7.2248774129476629</v>
      </c>
      <c r="AE13" s="383">
        <v>12.082400020427514</v>
      </c>
    </row>
    <row r="14" spans="1:62" ht="45.75" customHeight="1">
      <c r="A14" s="647" t="s">
        <v>30</v>
      </c>
      <c r="B14" s="637" t="s">
        <v>4</v>
      </c>
      <c r="C14" s="660" t="s">
        <v>5</v>
      </c>
      <c r="D14" s="654" t="s">
        <v>6</v>
      </c>
      <c r="E14" s="640"/>
      <c r="F14" s="453">
        <v>607083</v>
      </c>
      <c r="G14" s="297">
        <v>85.977019355695418</v>
      </c>
      <c r="H14" s="425" t="s">
        <v>22</v>
      </c>
      <c r="I14" s="408" t="s">
        <v>22</v>
      </c>
      <c r="J14" s="374">
        <v>-12.980601770824819</v>
      </c>
      <c r="K14" s="297">
        <v>-14.103454890900011</v>
      </c>
      <c r="L14" s="536" t="s">
        <v>203</v>
      </c>
      <c r="M14" s="533" t="s">
        <v>203</v>
      </c>
      <c r="O14" s="432">
        <v>105895</v>
      </c>
      <c r="P14" s="297">
        <v>36.803420671653711</v>
      </c>
      <c r="Q14" s="425" t="s">
        <v>22</v>
      </c>
      <c r="R14" s="408" t="s">
        <v>22</v>
      </c>
      <c r="S14" s="374">
        <v>-3.9840781945615618</v>
      </c>
      <c r="T14" s="297">
        <v>-5.3623563822683451</v>
      </c>
      <c r="U14" s="536" t="s">
        <v>203</v>
      </c>
      <c r="V14" s="533" t="s">
        <v>203</v>
      </c>
      <c r="X14" s="432">
        <v>1667</v>
      </c>
      <c r="Y14" s="297">
        <v>237.98533351733855</v>
      </c>
      <c r="Z14" s="425" t="s">
        <v>22</v>
      </c>
      <c r="AA14" s="408" t="s">
        <v>22</v>
      </c>
      <c r="AB14" s="374">
        <v>-9.5496473141616889</v>
      </c>
      <c r="AC14" s="297">
        <v>-9.1075946147181668</v>
      </c>
      <c r="AD14" s="536" t="s">
        <v>203</v>
      </c>
      <c r="AE14" s="533" t="s">
        <v>203</v>
      </c>
    </row>
    <row r="15" spans="1:62" ht="45.75" customHeight="1">
      <c r="A15" s="647"/>
      <c r="B15" s="637"/>
      <c r="C15" s="660"/>
      <c r="D15" s="113"/>
      <c r="E15" s="242" t="s">
        <v>7</v>
      </c>
      <c r="F15" s="453">
        <v>307052</v>
      </c>
      <c r="G15" s="297">
        <v>43.485677818691983</v>
      </c>
      <c r="H15" s="425" t="s">
        <v>22</v>
      </c>
      <c r="I15" s="408" t="s">
        <v>22</v>
      </c>
      <c r="J15" s="374">
        <v>-13.678877959230718</v>
      </c>
      <c r="K15" s="297">
        <v>-14.792720886029713</v>
      </c>
      <c r="L15" s="536" t="s">
        <v>203</v>
      </c>
      <c r="M15" s="533" t="s">
        <v>203</v>
      </c>
      <c r="O15" s="432">
        <v>56419</v>
      </c>
      <c r="P15" s="297">
        <v>19.608217487832572</v>
      </c>
      <c r="Q15" s="425" t="s">
        <v>22</v>
      </c>
      <c r="R15" s="408" t="s">
        <v>22</v>
      </c>
      <c r="S15" s="374">
        <v>-5.4878968087779612</v>
      </c>
      <c r="T15" s="297">
        <v>-6.8445881559350994</v>
      </c>
      <c r="U15" s="536" t="s">
        <v>203</v>
      </c>
      <c r="V15" s="533" t="s">
        <v>203</v>
      </c>
      <c r="X15" s="432">
        <v>770</v>
      </c>
      <c r="Y15" s="297">
        <v>109.92723863728295</v>
      </c>
      <c r="Z15" s="425" t="s">
        <v>22</v>
      </c>
      <c r="AA15" s="408" t="s">
        <v>22</v>
      </c>
      <c r="AB15" s="374">
        <v>-31.25</v>
      </c>
      <c r="AC15" s="297">
        <v>-30.914002160474723</v>
      </c>
      <c r="AD15" s="536" t="s">
        <v>203</v>
      </c>
      <c r="AE15" s="533" t="s">
        <v>203</v>
      </c>
    </row>
    <row r="16" spans="1:62" ht="45.75" customHeight="1">
      <c r="A16" s="647"/>
      <c r="B16" s="637"/>
      <c r="C16" s="660"/>
      <c r="D16" s="113"/>
      <c r="E16" s="242" t="s">
        <v>125</v>
      </c>
      <c r="F16" s="453">
        <v>137507</v>
      </c>
      <c r="G16" s="297">
        <v>19.474177337437563</v>
      </c>
      <c r="H16" s="425" t="s">
        <v>22</v>
      </c>
      <c r="I16" s="408" t="s">
        <v>22</v>
      </c>
      <c r="J16" s="374">
        <v>-15.600525398345241</v>
      </c>
      <c r="K16" s="297">
        <v>-16.689572384622863</v>
      </c>
      <c r="L16" s="536" t="s">
        <v>203</v>
      </c>
      <c r="M16" s="533" t="s">
        <v>203</v>
      </c>
      <c r="O16" s="432">
        <v>22405</v>
      </c>
      <c r="P16" s="297">
        <v>7.7867759587176097</v>
      </c>
      <c r="Q16" s="425" t="s">
        <v>22</v>
      </c>
      <c r="R16" s="408" t="s">
        <v>22</v>
      </c>
      <c r="S16" s="374">
        <v>-7.8324900242708395</v>
      </c>
      <c r="T16" s="297">
        <v>-9.1555254774137893</v>
      </c>
      <c r="U16" s="536" t="s">
        <v>203</v>
      </c>
      <c r="V16" s="533" t="s">
        <v>203</v>
      </c>
      <c r="X16" s="432">
        <v>261</v>
      </c>
      <c r="Y16" s="297">
        <v>37.261051018611489</v>
      </c>
      <c r="Z16" s="425" t="s">
        <v>22</v>
      </c>
      <c r="AA16" s="408" t="s">
        <v>22</v>
      </c>
      <c r="AB16" s="374">
        <v>-6.7857142857142776</v>
      </c>
      <c r="AC16" s="297">
        <v>-6.3301535786176828</v>
      </c>
      <c r="AD16" s="536" t="s">
        <v>203</v>
      </c>
      <c r="AE16" s="533" t="s">
        <v>203</v>
      </c>
    </row>
    <row r="17" spans="1:44" ht="45.75" customHeight="1">
      <c r="A17" s="647"/>
      <c r="B17" s="637"/>
      <c r="C17" s="660"/>
      <c r="D17" s="8"/>
      <c r="E17" s="242" t="s">
        <v>8</v>
      </c>
      <c r="F17" s="453">
        <v>162524</v>
      </c>
      <c r="G17" s="297">
        <v>23.017164199565858</v>
      </c>
      <c r="H17" s="425" t="s">
        <v>22</v>
      </c>
      <c r="I17" s="408" t="s">
        <v>22</v>
      </c>
      <c r="J17" s="374">
        <v>-9.2085269932070162</v>
      </c>
      <c r="K17" s="297">
        <v>-10.380053007135743</v>
      </c>
      <c r="L17" s="536" t="s">
        <v>203</v>
      </c>
      <c r="M17" s="533" t="s">
        <v>203</v>
      </c>
      <c r="O17" s="432">
        <v>27071</v>
      </c>
      <c r="P17" s="297">
        <v>9.408427225103523</v>
      </c>
      <c r="Q17" s="425" t="s">
        <v>22</v>
      </c>
      <c r="R17" s="408" t="s">
        <v>22</v>
      </c>
      <c r="S17" s="374">
        <v>2.9902986494198274</v>
      </c>
      <c r="T17" s="297">
        <v>1.5119054881112248</v>
      </c>
      <c r="U17" s="536" t="s">
        <v>203</v>
      </c>
      <c r="V17" s="533" t="s">
        <v>203</v>
      </c>
      <c r="X17" s="432">
        <v>636</v>
      </c>
      <c r="Y17" s="297">
        <v>90.797043861444095</v>
      </c>
      <c r="Z17" s="425" t="s">
        <v>22</v>
      </c>
      <c r="AA17" s="408" t="s">
        <v>22</v>
      </c>
      <c r="AB17" s="374">
        <v>43.566591422121888</v>
      </c>
      <c r="AC17" s="297">
        <v>44.268235997334159</v>
      </c>
      <c r="AD17" s="536" t="s">
        <v>203</v>
      </c>
      <c r="AE17" s="533" t="s">
        <v>203</v>
      </c>
    </row>
    <row r="18" spans="1:44" ht="45.75" customHeight="1">
      <c r="A18" s="647"/>
      <c r="B18" s="637"/>
      <c r="C18" s="660"/>
      <c r="D18" s="644" t="s">
        <v>3</v>
      </c>
      <c r="E18" s="645"/>
      <c r="F18" s="453">
        <v>192611</v>
      </c>
      <c r="G18" s="297">
        <v>27.278180537290368</v>
      </c>
      <c r="H18" s="453">
        <v>105903.66899999999</v>
      </c>
      <c r="I18" s="414">
        <v>7.5058523192570057</v>
      </c>
      <c r="J18" s="374">
        <v>1.5714730186520143</v>
      </c>
      <c r="K18" s="297">
        <v>0.26084748330568175</v>
      </c>
      <c r="L18" s="297">
        <v>1.764632728309266</v>
      </c>
      <c r="M18" s="379">
        <v>-1.0430746239637756</v>
      </c>
      <c r="O18" s="432">
        <v>68943</v>
      </c>
      <c r="P18" s="297">
        <v>23.960887967947698</v>
      </c>
      <c r="Q18" s="453">
        <v>69667.747000000003</v>
      </c>
      <c r="R18" s="414">
        <v>12.598612228021297</v>
      </c>
      <c r="S18" s="374">
        <v>1.3495038588754227</v>
      </c>
      <c r="T18" s="297">
        <v>-0.10533621219789779</v>
      </c>
      <c r="U18" s="297">
        <v>-1.6378262185617132</v>
      </c>
      <c r="V18" s="379">
        <v>-4.8179793745184014</v>
      </c>
      <c r="X18" s="432">
        <v>526</v>
      </c>
      <c r="Y18" s="297">
        <v>75.09315262754653</v>
      </c>
      <c r="Z18" s="453">
        <v>119.63</v>
      </c>
      <c r="AA18" s="414">
        <v>7.5437350134110606</v>
      </c>
      <c r="AB18" s="374">
        <v>-0.56710775047260142</v>
      </c>
      <c r="AC18" s="297">
        <v>-8.1155212674886457E-2</v>
      </c>
      <c r="AD18" s="297">
        <v>-17.715598475781718</v>
      </c>
      <c r="AE18" s="379">
        <v>-19.872012241128033</v>
      </c>
    </row>
    <row r="19" spans="1:44" ht="45.75" customHeight="1">
      <c r="A19" s="647"/>
      <c r="B19" s="637"/>
      <c r="C19" s="660"/>
      <c r="D19" s="114"/>
      <c r="E19" s="242" t="s">
        <v>7</v>
      </c>
      <c r="F19" s="453">
        <v>92460</v>
      </c>
      <c r="G19" s="297">
        <v>13.094478365606676</v>
      </c>
      <c r="H19" s="453">
        <v>48732.661999999997</v>
      </c>
      <c r="I19" s="414">
        <v>3.4538951062806684</v>
      </c>
      <c r="J19" s="374">
        <v>1.2760830275480686</v>
      </c>
      <c r="K19" s="297">
        <v>-3.0730948767754285E-2</v>
      </c>
      <c r="L19" s="297">
        <v>-1.8484355962521875</v>
      </c>
      <c r="M19" s="298">
        <v>-4.5564576430594173</v>
      </c>
      <c r="O19" s="432">
        <v>30380</v>
      </c>
      <c r="P19" s="297">
        <v>10.558458095328767</v>
      </c>
      <c r="Q19" s="453">
        <v>28447.361000000001</v>
      </c>
      <c r="R19" s="414">
        <v>5.1443786484086553</v>
      </c>
      <c r="S19" s="374">
        <v>2.2379269729092925</v>
      </c>
      <c r="T19" s="297">
        <v>0.77033386904203383</v>
      </c>
      <c r="U19" s="297">
        <v>-7.0597069524906146</v>
      </c>
      <c r="V19" s="298">
        <v>-10.064564967395043</v>
      </c>
      <c r="X19" s="432">
        <v>251</v>
      </c>
      <c r="Y19" s="297">
        <v>35.833424542802625</v>
      </c>
      <c r="Z19" s="453">
        <v>51.201000000000001</v>
      </c>
      <c r="AA19" s="414">
        <v>3.2286782280503195</v>
      </c>
      <c r="AB19" s="374">
        <v>-21.316614420062692</v>
      </c>
      <c r="AC19" s="297">
        <v>-20.932069728260601</v>
      </c>
      <c r="AD19" s="297">
        <v>-45.502442762716733</v>
      </c>
      <c r="AE19" s="298">
        <v>-46.930651274018075</v>
      </c>
    </row>
    <row r="20" spans="1:44" ht="45.75" customHeight="1">
      <c r="A20" s="647"/>
      <c r="B20" s="637"/>
      <c r="C20" s="660"/>
      <c r="D20" s="114"/>
      <c r="E20" s="242" t="s">
        <v>125</v>
      </c>
      <c r="F20" s="453">
        <v>41420</v>
      </c>
      <c r="G20" s="297">
        <v>5.8660317315966735</v>
      </c>
      <c r="H20" s="453">
        <v>21068.487000000001</v>
      </c>
      <c r="I20" s="414">
        <v>1.4932150463284335</v>
      </c>
      <c r="J20" s="374">
        <v>9.7044178408729636</v>
      </c>
      <c r="K20" s="297">
        <v>8.2888490094930205</v>
      </c>
      <c r="L20" s="297">
        <v>2.6590356013676484</v>
      </c>
      <c r="M20" s="298">
        <v>-0.17334851192985923</v>
      </c>
      <c r="O20" s="432">
        <v>18181</v>
      </c>
      <c r="P20" s="297">
        <v>6.3187401787745987</v>
      </c>
      <c r="Q20" s="453">
        <v>15309.808000000001</v>
      </c>
      <c r="R20" s="414">
        <v>2.7686030133493236</v>
      </c>
      <c r="S20" s="374">
        <v>7.2435557128531798</v>
      </c>
      <c r="T20" s="297">
        <v>5.7041083917030733</v>
      </c>
      <c r="U20" s="297">
        <v>-2.3283964641542951</v>
      </c>
      <c r="V20" s="298">
        <v>-5.486222753374463</v>
      </c>
      <c r="X20" s="432">
        <v>106</v>
      </c>
      <c r="Y20" s="297">
        <v>15.132840643574017</v>
      </c>
      <c r="Z20" s="453">
        <v>27.763999999999999</v>
      </c>
      <c r="AA20" s="414">
        <v>1.7507670225891891</v>
      </c>
      <c r="AB20" s="374">
        <v>76.666666666666657</v>
      </c>
      <c r="AC20" s="297">
        <v>77.530079296719521</v>
      </c>
      <c r="AD20" s="297">
        <v>183.0461820776838</v>
      </c>
      <c r="AE20" s="298">
        <v>175.6284373781445</v>
      </c>
    </row>
    <row r="21" spans="1:44" ht="45.75" customHeight="1">
      <c r="A21" s="647"/>
      <c r="B21" s="637"/>
      <c r="C21" s="660"/>
      <c r="D21" s="114"/>
      <c r="E21" s="242" t="s">
        <v>8</v>
      </c>
      <c r="F21" s="453">
        <v>58731</v>
      </c>
      <c r="G21" s="297">
        <v>8.3176704400870172</v>
      </c>
      <c r="H21" s="453">
        <v>36102.519999999997</v>
      </c>
      <c r="I21" s="414">
        <v>2.5587421666479035</v>
      </c>
      <c r="J21" s="374">
        <v>-3.0521624298448273</v>
      </c>
      <c r="K21" s="297">
        <v>-4.3031269747099259</v>
      </c>
      <c r="L21" s="297">
        <v>6.515750971991622</v>
      </c>
      <c r="M21" s="298">
        <v>3.5769592806248909</v>
      </c>
      <c r="O21" s="432">
        <v>20382</v>
      </c>
      <c r="P21" s="297">
        <v>7.0836896938443354</v>
      </c>
      <c r="Q21" s="453">
        <v>25910.578000000001</v>
      </c>
      <c r="R21" s="414">
        <v>4.6856305662633186</v>
      </c>
      <c r="S21" s="374">
        <v>-4.5652479280797849</v>
      </c>
      <c r="T21" s="297">
        <v>-5.9351836080857368</v>
      </c>
      <c r="U21" s="297">
        <v>5.5644592317401163</v>
      </c>
      <c r="V21" s="298">
        <v>2.1514485663939951</v>
      </c>
      <c r="X21" s="432">
        <v>169</v>
      </c>
      <c r="Y21" s="297">
        <v>24.126887441169895</v>
      </c>
      <c r="Z21" s="453">
        <v>40.664999999999999</v>
      </c>
      <c r="AA21" s="414">
        <v>2.5642897627715522</v>
      </c>
      <c r="AB21" s="374">
        <v>12.666666666666671</v>
      </c>
      <c r="AC21" s="297">
        <v>13.217295853379625</v>
      </c>
      <c r="AD21" s="297">
        <v>-2.3086532455676689</v>
      </c>
      <c r="AE21" s="298">
        <v>-4.8688342883194196</v>
      </c>
    </row>
    <row r="22" spans="1:44" ht="45.75" customHeight="1">
      <c r="A22" s="647"/>
      <c r="B22" s="637"/>
      <c r="C22" s="660"/>
      <c r="D22" s="644" t="s">
        <v>20</v>
      </c>
      <c r="E22" s="646"/>
      <c r="F22" s="453">
        <v>3613</v>
      </c>
      <c r="G22" s="297">
        <v>0.51168451584400731</v>
      </c>
      <c r="H22" s="453">
        <v>68566.361999999994</v>
      </c>
      <c r="I22" s="414">
        <v>4.8595954427293293</v>
      </c>
      <c r="J22" s="374">
        <v>-11.272102161100193</v>
      </c>
      <c r="K22" s="297">
        <v>-12.417000872807449</v>
      </c>
      <c r="L22" s="297">
        <v>-2.0188012989763848</v>
      </c>
      <c r="M22" s="298">
        <v>-4.7221229206625566</v>
      </c>
      <c r="O22" s="432">
        <v>1205</v>
      </c>
      <c r="P22" s="297">
        <v>0.41879335104908372</v>
      </c>
      <c r="Q22" s="453">
        <v>29309.58</v>
      </c>
      <c r="R22" s="414">
        <v>5.3003010558984842</v>
      </c>
      <c r="S22" s="374">
        <v>-0.82304526748970375</v>
      </c>
      <c r="T22" s="297">
        <v>-2.2466990830307338</v>
      </c>
      <c r="U22" s="297">
        <v>-6.2646283723030365</v>
      </c>
      <c r="V22" s="298">
        <v>-9.2951921189823139</v>
      </c>
      <c r="X22" s="432">
        <v>2</v>
      </c>
      <c r="Y22" s="297">
        <v>0.28552529516177388</v>
      </c>
      <c r="Z22" s="453">
        <v>45.92</v>
      </c>
      <c r="AA22" s="414">
        <v>2.8956642298406412</v>
      </c>
      <c r="AB22" s="374">
        <v>-66.666666666666671</v>
      </c>
      <c r="AC22" s="297">
        <v>-66.503758623260467</v>
      </c>
      <c r="AD22" s="297">
        <v>-56.35146952587354</v>
      </c>
      <c r="AE22" s="298">
        <v>-57.495359378725439</v>
      </c>
    </row>
    <row r="23" spans="1:44" ht="45.75" customHeight="1">
      <c r="A23" s="647"/>
      <c r="B23" s="637"/>
      <c r="C23" s="660"/>
      <c r="D23" s="113"/>
      <c r="E23" s="242" t="s">
        <v>7</v>
      </c>
      <c r="F23" s="453">
        <v>703</v>
      </c>
      <c r="G23" s="297">
        <v>9.9561089022512358E-2</v>
      </c>
      <c r="H23" s="453">
        <v>17892.912</v>
      </c>
      <c r="I23" s="414">
        <v>1.2681482738191205</v>
      </c>
      <c r="J23" s="374">
        <v>-29.980079681274901</v>
      </c>
      <c r="K23" s="297">
        <v>-30.883580367297085</v>
      </c>
      <c r="L23" s="297">
        <v>-12.811066797147788</v>
      </c>
      <c r="M23" s="298">
        <v>-15.216627572314721</v>
      </c>
      <c r="O23" s="432">
        <v>300</v>
      </c>
      <c r="P23" s="297">
        <v>0.10426390482549801</v>
      </c>
      <c r="Q23" s="453">
        <v>11360.483</v>
      </c>
      <c r="R23" s="414">
        <v>2.0544129271186002</v>
      </c>
      <c r="S23" s="374">
        <v>-21.875</v>
      </c>
      <c r="T23" s="297">
        <v>-22.996459664083474</v>
      </c>
      <c r="U23" s="297">
        <v>-15.943861469534795</v>
      </c>
      <c r="V23" s="298">
        <v>-18.661485368526272</v>
      </c>
      <c r="X23" s="542" t="s">
        <v>22</v>
      </c>
      <c r="Y23" s="537" t="s">
        <v>22</v>
      </c>
      <c r="Z23" s="543" t="s">
        <v>22</v>
      </c>
      <c r="AA23" s="544" t="s">
        <v>22</v>
      </c>
      <c r="AB23" s="545" t="s">
        <v>22</v>
      </c>
      <c r="AC23" s="537" t="s">
        <v>22</v>
      </c>
      <c r="AD23" s="537" t="s">
        <v>22</v>
      </c>
      <c r="AE23" s="538" t="s">
        <v>22</v>
      </c>
    </row>
    <row r="24" spans="1:44" ht="45.75" customHeight="1">
      <c r="A24" s="647"/>
      <c r="B24" s="637"/>
      <c r="C24" s="660"/>
      <c r="D24" s="113"/>
      <c r="E24" s="242" t="s">
        <v>125</v>
      </c>
      <c r="F24" s="453">
        <v>382</v>
      </c>
      <c r="G24" s="297">
        <v>5.4100051218491776E-2</v>
      </c>
      <c r="H24" s="453">
        <v>1057.5940000000001</v>
      </c>
      <c r="I24" s="414">
        <v>7.4956273495418682E-2</v>
      </c>
      <c r="J24" s="374">
        <v>-8.612440191387563</v>
      </c>
      <c r="K24" s="297">
        <v>-9.7916577998214223</v>
      </c>
      <c r="L24" s="297">
        <v>-11.182755785624721</v>
      </c>
      <c r="M24" s="298">
        <v>-13.633241999780338</v>
      </c>
      <c r="O24" s="432">
        <v>277</v>
      </c>
      <c r="P24" s="297">
        <v>9.6270338788876503E-2</v>
      </c>
      <c r="Q24" s="453">
        <v>744.86900000000003</v>
      </c>
      <c r="R24" s="414">
        <v>0.13470100722037123</v>
      </c>
      <c r="S24" s="374">
        <v>3.7453183520599396</v>
      </c>
      <c r="T24" s="297">
        <v>2.2560871217324348</v>
      </c>
      <c r="U24" s="297">
        <v>32.328936989688941</v>
      </c>
      <c r="V24" s="298">
        <v>28.050602438774803</v>
      </c>
      <c r="X24" s="542" t="s">
        <v>22</v>
      </c>
      <c r="Y24" s="537" t="s">
        <v>22</v>
      </c>
      <c r="Z24" s="543" t="s">
        <v>22</v>
      </c>
      <c r="AA24" s="544" t="s">
        <v>22</v>
      </c>
      <c r="AB24" s="546" t="s">
        <v>22</v>
      </c>
      <c r="AC24" s="537" t="s">
        <v>22</v>
      </c>
      <c r="AD24" s="537" t="s">
        <v>22</v>
      </c>
      <c r="AE24" s="538" t="s">
        <v>22</v>
      </c>
    </row>
    <row r="25" spans="1:44" ht="45.75" customHeight="1">
      <c r="A25" s="647"/>
      <c r="B25" s="637"/>
      <c r="C25" s="660"/>
      <c r="D25" s="8"/>
      <c r="E25" s="16" t="s">
        <v>8</v>
      </c>
      <c r="F25" s="453">
        <v>2528</v>
      </c>
      <c r="G25" s="297">
        <v>0.35802337560300318</v>
      </c>
      <c r="H25" s="453">
        <v>49615.856</v>
      </c>
      <c r="I25" s="414">
        <v>3.5164908954147904</v>
      </c>
      <c r="J25" s="374">
        <v>-4.6037735849056531</v>
      </c>
      <c r="K25" s="297">
        <v>-5.8347169452755878</v>
      </c>
      <c r="L25" s="297">
        <v>2.7959583187035548</v>
      </c>
      <c r="M25" s="298">
        <v>-4.0203520802435833E-2</v>
      </c>
      <c r="O25" s="432">
        <v>628</v>
      </c>
      <c r="P25" s="297">
        <v>0.21825910743470919</v>
      </c>
      <c r="Q25" s="453">
        <v>17204.227999999999</v>
      </c>
      <c r="R25" s="414">
        <v>3.1111871215595128</v>
      </c>
      <c r="S25" s="374">
        <v>11.347517730496449</v>
      </c>
      <c r="T25" s="297">
        <v>9.7491593326651298</v>
      </c>
      <c r="U25" s="297">
        <v>8.1680321453148963E-2</v>
      </c>
      <c r="V25" s="298">
        <v>-3.1540663003623308</v>
      </c>
      <c r="X25" s="432">
        <v>2</v>
      </c>
      <c r="Y25" s="297">
        <v>0.28552529516177388</v>
      </c>
      <c r="Z25" s="453">
        <v>45.92</v>
      </c>
      <c r="AA25" s="414">
        <v>2.8956642298406412</v>
      </c>
      <c r="AB25" s="374">
        <v>-50</v>
      </c>
      <c r="AC25" s="297">
        <v>-49.755637934890707</v>
      </c>
      <c r="AD25" s="297">
        <v>-46.56115442802281</v>
      </c>
      <c r="AE25" s="298">
        <v>-47.961617456993253</v>
      </c>
    </row>
    <row r="26" spans="1:44" ht="45.75" customHeight="1">
      <c r="A26" s="647"/>
      <c r="B26" s="637"/>
      <c r="C26" s="661"/>
      <c r="D26" s="639" t="s">
        <v>9</v>
      </c>
      <c r="E26" s="640"/>
      <c r="F26" s="453">
        <v>803307</v>
      </c>
      <c r="G26" s="297">
        <v>113.76688440882977</v>
      </c>
      <c r="H26" s="425" t="s">
        <v>22</v>
      </c>
      <c r="I26" s="408" t="s">
        <v>22</v>
      </c>
      <c r="J26" s="374">
        <v>-9.8768825503958055</v>
      </c>
      <c r="K26" s="297">
        <v>-11.039784451333873</v>
      </c>
      <c r="L26" s="536" t="s">
        <v>203</v>
      </c>
      <c r="M26" s="533" t="s">
        <v>203</v>
      </c>
      <c r="O26" s="432">
        <v>176043</v>
      </c>
      <c r="P26" s="297">
        <v>61.183101990650492</v>
      </c>
      <c r="Q26" s="425" t="s">
        <v>22</v>
      </c>
      <c r="R26" s="408" t="s">
        <v>22</v>
      </c>
      <c r="S26" s="374">
        <v>-1.9417475728155296</v>
      </c>
      <c r="T26" s="297">
        <v>-3.3493427706088426</v>
      </c>
      <c r="U26" s="536" t="s">
        <v>203</v>
      </c>
      <c r="V26" s="533" t="s">
        <v>203</v>
      </c>
      <c r="X26" s="432">
        <v>2195</v>
      </c>
      <c r="Y26" s="297">
        <v>313.36401144004685</v>
      </c>
      <c r="Z26" s="425" t="s">
        <v>22</v>
      </c>
      <c r="AA26" s="408" t="s">
        <v>22</v>
      </c>
      <c r="AB26" s="374">
        <v>-7.695542472666105</v>
      </c>
      <c r="AC26" s="297">
        <v>-7.2444283154626419</v>
      </c>
      <c r="AD26" s="536" t="s">
        <v>203</v>
      </c>
      <c r="AE26" s="533" t="s">
        <v>203</v>
      </c>
    </row>
    <row r="27" spans="1:44" ht="43.5" customHeight="1">
      <c r="A27" s="647"/>
      <c r="B27" s="637"/>
      <c r="C27" s="641" t="s">
        <v>10</v>
      </c>
      <c r="D27" s="639" t="s">
        <v>6</v>
      </c>
      <c r="E27" s="640"/>
      <c r="F27" s="453">
        <v>13229</v>
      </c>
      <c r="G27" s="297">
        <v>1.873532925574418</v>
      </c>
      <c r="H27" s="425" t="s">
        <v>22</v>
      </c>
      <c r="I27" s="408" t="s">
        <v>22</v>
      </c>
      <c r="J27" s="374">
        <v>9.5115894039735167</v>
      </c>
      <c r="K27" s="297">
        <v>8.0985087305953272</v>
      </c>
      <c r="L27" s="536" t="s">
        <v>203</v>
      </c>
      <c r="M27" s="533" t="s">
        <v>203</v>
      </c>
      <c r="O27" s="432">
        <v>6351</v>
      </c>
      <c r="P27" s="297">
        <v>2.207266865155793</v>
      </c>
      <c r="Q27" s="425" t="s">
        <v>22</v>
      </c>
      <c r="R27" s="408" t="s">
        <v>22</v>
      </c>
      <c r="S27" s="374">
        <v>10.012125411397889</v>
      </c>
      <c r="T27" s="297">
        <v>8.4329361479230016</v>
      </c>
      <c r="U27" s="536" t="s">
        <v>203</v>
      </c>
      <c r="V27" s="533" t="s">
        <v>203</v>
      </c>
      <c r="X27" s="432">
        <v>19</v>
      </c>
      <c r="Y27" s="297">
        <v>2.712490304036852</v>
      </c>
      <c r="Z27" s="425" t="s">
        <v>22</v>
      </c>
      <c r="AA27" s="408" t="s">
        <v>22</v>
      </c>
      <c r="AB27" s="374">
        <v>-29.629629629629633</v>
      </c>
      <c r="AC27" s="297">
        <v>-29.28571264910542</v>
      </c>
      <c r="AD27" s="536" t="s">
        <v>203</v>
      </c>
      <c r="AE27" s="533" t="s">
        <v>203</v>
      </c>
      <c r="AR27" s="3"/>
    </row>
    <row r="28" spans="1:44" ht="45.75" customHeight="1">
      <c r="A28" s="647"/>
      <c r="B28" s="637"/>
      <c r="C28" s="637"/>
      <c r="D28" s="639" t="s">
        <v>3</v>
      </c>
      <c r="E28" s="640"/>
      <c r="F28" s="453">
        <v>8036</v>
      </c>
      <c r="G28" s="297">
        <v>1.138083799978534</v>
      </c>
      <c r="H28" s="384">
        <v>-23149.094000000001</v>
      </c>
      <c r="I28" s="414">
        <v>-1.6406766878737546</v>
      </c>
      <c r="J28" s="374">
        <v>15.959595959595958</v>
      </c>
      <c r="K28" s="297">
        <v>14.463313558481445</v>
      </c>
      <c r="L28" s="297">
        <v>46.560801941186753</v>
      </c>
      <c r="M28" s="298">
        <v>42.517158976701012</v>
      </c>
      <c r="O28" s="432">
        <v>3748</v>
      </c>
      <c r="P28" s="297">
        <v>1.3026037176198886</v>
      </c>
      <c r="Q28" s="384">
        <v>-13785.705</v>
      </c>
      <c r="R28" s="414">
        <v>-2.4929864831841675</v>
      </c>
      <c r="S28" s="374">
        <v>16.181029138251702</v>
      </c>
      <c r="T28" s="297">
        <v>14.513287213000424</v>
      </c>
      <c r="U28" s="297">
        <v>41.847095313492275</v>
      </c>
      <c r="V28" s="298">
        <v>37.261028632749458</v>
      </c>
      <c r="X28" s="432">
        <v>27</v>
      </c>
      <c r="Y28" s="297">
        <v>3.8545914846839473</v>
      </c>
      <c r="Z28" s="384">
        <v>-36.682000000000002</v>
      </c>
      <c r="AA28" s="414">
        <v>-2.3131262038112892</v>
      </c>
      <c r="AB28" s="374">
        <v>107.69230769230771</v>
      </c>
      <c r="AC28" s="297">
        <v>108.70735011660787</v>
      </c>
      <c r="AD28" s="297">
        <v>-17.579652181728306</v>
      </c>
      <c r="AE28" s="298">
        <v>-19.739628669223833</v>
      </c>
    </row>
    <row r="29" spans="1:44" ht="42.75" customHeight="1" thickBot="1">
      <c r="A29" s="647"/>
      <c r="B29" s="638"/>
      <c r="C29" s="638"/>
      <c r="D29" s="642" t="s">
        <v>9</v>
      </c>
      <c r="E29" s="643"/>
      <c r="F29" s="454">
        <v>21265</v>
      </c>
      <c r="G29" s="387">
        <v>3.011616725552952</v>
      </c>
      <c r="H29" s="426" t="s">
        <v>22</v>
      </c>
      <c r="I29" s="409" t="s">
        <v>22</v>
      </c>
      <c r="J29" s="375">
        <v>11.862177801157287</v>
      </c>
      <c r="K29" s="382">
        <v>10.418766355910975</v>
      </c>
      <c r="L29" s="539" t="s">
        <v>203</v>
      </c>
      <c r="M29" s="540" t="s">
        <v>203</v>
      </c>
      <c r="O29" s="438">
        <v>10099</v>
      </c>
      <c r="P29" s="387">
        <v>3.5098705827756813</v>
      </c>
      <c r="Q29" s="426" t="s">
        <v>22</v>
      </c>
      <c r="R29" s="409" t="s">
        <v>22</v>
      </c>
      <c r="S29" s="375">
        <v>12.223580397821991</v>
      </c>
      <c r="T29" s="382">
        <v>10.612646397499589</v>
      </c>
      <c r="U29" s="539" t="s">
        <v>203</v>
      </c>
      <c r="V29" s="540" t="s">
        <v>203</v>
      </c>
      <c r="X29" s="438">
        <v>46</v>
      </c>
      <c r="Y29" s="387">
        <v>6.5670817887207997</v>
      </c>
      <c r="Z29" s="426" t="s">
        <v>22</v>
      </c>
      <c r="AA29" s="409" t="s">
        <v>22</v>
      </c>
      <c r="AB29" s="375">
        <v>14.999999999999986</v>
      </c>
      <c r="AC29" s="382">
        <v>15.56203274975141</v>
      </c>
      <c r="AD29" s="539" t="s">
        <v>203</v>
      </c>
      <c r="AE29" s="540" t="s">
        <v>203</v>
      </c>
    </row>
    <row r="30" spans="1:44" ht="47.25" customHeight="1">
      <c r="A30" s="647"/>
      <c r="B30" s="650" t="s">
        <v>24</v>
      </c>
      <c r="C30" s="639" t="s">
        <v>11</v>
      </c>
      <c r="D30" s="671"/>
      <c r="E30" s="640"/>
      <c r="F30" s="443">
        <v>90800</v>
      </c>
      <c r="G30" s="444">
        <v>12.626935642831382</v>
      </c>
      <c r="H30" s="445">
        <v>321793.886</v>
      </c>
      <c r="I30" s="446">
        <v>21.697978422360165</v>
      </c>
      <c r="J30" s="374">
        <v>3.8450101786408766</v>
      </c>
      <c r="K30" s="297">
        <v>4.0512972051862022</v>
      </c>
      <c r="L30" s="297">
        <v>2.2775276654129613</v>
      </c>
      <c r="M30" s="391">
        <v>-0.57918171081882974</v>
      </c>
      <c r="O30" s="462">
        <v>44940</v>
      </c>
      <c r="P30" s="444">
        <v>15.327200952291888</v>
      </c>
      <c r="Q30" s="445">
        <v>129598.75199999999</v>
      </c>
      <c r="R30" s="446">
        <v>22.308901864541117</v>
      </c>
      <c r="S30" s="374">
        <v>16.949020220157692</v>
      </c>
      <c r="T30" s="297">
        <v>16.537977453421689</v>
      </c>
      <c r="U30" s="297">
        <v>16.229744148784974</v>
      </c>
      <c r="V30" s="391">
        <v>12.418889253046771</v>
      </c>
      <c r="X30" s="462">
        <v>105</v>
      </c>
      <c r="Y30" s="444">
        <v>14.881163281792542</v>
      </c>
      <c r="Z30" s="445">
        <v>515.34100000000001</v>
      </c>
      <c r="AA30" s="446">
        <v>32.590325853678131</v>
      </c>
      <c r="AB30" s="374">
        <v>-15.322580645161281</v>
      </c>
      <c r="AC30" s="297">
        <v>-14.70093205000255</v>
      </c>
      <c r="AD30" s="297">
        <v>149.27733222401733</v>
      </c>
      <c r="AE30" s="391">
        <v>160.57014323975847</v>
      </c>
    </row>
    <row r="31" spans="1:44" ht="50.25" customHeight="1">
      <c r="A31" s="647"/>
      <c r="B31" s="637"/>
      <c r="C31" s="639" t="s">
        <v>21</v>
      </c>
      <c r="D31" s="671"/>
      <c r="E31" s="640"/>
      <c r="F31" s="443">
        <v>11186</v>
      </c>
      <c r="G31" s="444">
        <v>1.5555605958228178</v>
      </c>
      <c r="H31" s="445">
        <v>68229.721000000005</v>
      </c>
      <c r="I31" s="446">
        <v>4.6006064081082458</v>
      </c>
      <c r="J31" s="374">
        <v>-31.315240083507305</v>
      </c>
      <c r="K31" s="297">
        <v>-31.178798526346498</v>
      </c>
      <c r="L31" s="297">
        <v>-16.087011004526943</v>
      </c>
      <c r="M31" s="298">
        <v>-18.430781214100222</v>
      </c>
      <c r="O31" s="462">
        <v>5997</v>
      </c>
      <c r="P31" s="444">
        <v>2.0453320896950253</v>
      </c>
      <c r="Q31" s="445">
        <v>29606.118999999999</v>
      </c>
      <c r="R31" s="446">
        <v>5.096345398148018</v>
      </c>
      <c r="S31" s="374">
        <v>-31.368734264133664</v>
      </c>
      <c r="T31" s="297">
        <v>-31.609953774135207</v>
      </c>
      <c r="U31" s="297">
        <v>-8.887627530573198</v>
      </c>
      <c r="V31" s="298">
        <v>-11.874952618744828</v>
      </c>
      <c r="X31" s="547" t="s">
        <v>22</v>
      </c>
      <c r="Y31" s="112" t="s">
        <v>22</v>
      </c>
      <c r="Z31" s="425" t="s">
        <v>22</v>
      </c>
      <c r="AA31" s="408" t="s">
        <v>22</v>
      </c>
      <c r="AB31" s="545" t="s">
        <v>22</v>
      </c>
      <c r="AC31" s="537" t="s">
        <v>22</v>
      </c>
      <c r="AD31" s="537" t="s">
        <v>22</v>
      </c>
      <c r="AE31" s="538" t="s">
        <v>22</v>
      </c>
    </row>
    <row r="32" spans="1:44" ht="45" customHeight="1" thickBot="1">
      <c r="A32" s="648"/>
      <c r="B32" s="638"/>
      <c r="C32" s="657" t="s">
        <v>12</v>
      </c>
      <c r="D32" s="658"/>
      <c r="E32" s="659"/>
      <c r="F32" s="457">
        <v>66357</v>
      </c>
      <c r="G32" s="458">
        <v>9.2278146305216087</v>
      </c>
      <c r="H32" s="455">
        <v>949455.99100000004</v>
      </c>
      <c r="I32" s="456">
        <v>64.020096409471833</v>
      </c>
      <c r="J32" s="375">
        <v>-0.37234441858718981</v>
      </c>
      <c r="K32" s="297">
        <v>-0.17443512283750806</v>
      </c>
      <c r="L32" s="297">
        <v>3.4728757765664113</v>
      </c>
      <c r="M32" s="388">
        <v>0.58277918190124467</v>
      </c>
      <c r="O32" s="464">
        <v>25904</v>
      </c>
      <c r="P32" s="458">
        <v>8.8347978074803972</v>
      </c>
      <c r="Q32" s="455">
        <v>371009.62199999997</v>
      </c>
      <c r="R32" s="456">
        <v>63.86494561304491</v>
      </c>
      <c r="S32" s="375">
        <v>3.3596680233022056</v>
      </c>
      <c r="T32" s="297">
        <v>2.99638799040207</v>
      </c>
      <c r="U32" s="297">
        <v>10.229126600210577</v>
      </c>
      <c r="V32" s="388">
        <v>6.6150155150168217</v>
      </c>
      <c r="X32" s="464">
        <v>61</v>
      </c>
      <c r="Y32" s="458">
        <v>8.6452472398985236</v>
      </c>
      <c r="Z32" s="455">
        <v>374.82100000000003</v>
      </c>
      <c r="AA32" s="456">
        <v>23.703797149463153</v>
      </c>
      <c r="AB32" s="375">
        <v>-40.196078431372548</v>
      </c>
      <c r="AC32" s="297">
        <v>-39.757035483307121</v>
      </c>
      <c r="AD32" s="297">
        <v>-78.234731195408415</v>
      </c>
      <c r="AE32" s="388">
        <v>-77.248716682479596</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2" t="s">
        <v>29</v>
      </c>
      <c r="B34" s="673"/>
      <c r="C34" s="673"/>
      <c r="D34" s="673"/>
      <c r="E34" s="674"/>
      <c r="F34" s="420" t="s">
        <v>22</v>
      </c>
      <c r="G34" s="181" t="s">
        <v>22</v>
      </c>
      <c r="H34" s="461">
        <v>2013683.8810000001</v>
      </c>
      <c r="I34" s="409" t="s">
        <v>22</v>
      </c>
      <c r="J34" s="541" t="s">
        <v>203</v>
      </c>
      <c r="K34" s="539" t="s">
        <v>203</v>
      </c>
      <c r="L34" s="389">
        <v>4.2050397000290616</v>
      </c>
      <c r="M34" s="540" t="s">
        <v>203</v>
      </c>
      <c r="O34" s="422" t="s">
        <v>22</v>
      </c>
      <c r="P34" s="181" t="s">
        <v>22</v>
      </c>
      <c r="Q34" s="461">
        <v>828485.94200000004</v>
      </c>
      <c r="R34" s="409" t="s">
        <v>22</v>
      </c>
      <c r="S34" s="541" t="s">
        <v>203</v>
      </c>
      <c r="T34" s="539" t="s">
        <v>203</v>
      </c>
      <c r="U34" s="389">
        <v>9.259752039139741</v>
      </c>
      <c r="V34" s="540" t="s">
        <v>203</v>
      </c>
      <c r="X34" s="422" t="s">
        <v>22</v>
      </c>
      <c r="Y34" s="181" t="s">
        <v>22</v>
      </c>
      <c r="Z34" s="461">
        <v>1511.653</v>
      </c>
      <c r="AA34" s="409" t="s">
        <v>22</v>
      </c>
      <c r="AB34" s="541" t="s">
        <v>203</v>
      </c>
      <c r="AC34" s="539" t="s">
        <v>203</v>
      </c>
      <c r="AD34" s="389">
        <v>-43.781753214417343</v>
      </c>
      <c r="AE34" s="540" t="s">
        <v>203</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160</v>
      </c>
      <c r="O36" s="481"/>
      <c r="P36" s="411"/>
      <c r="Q36" s="481"/>
      <c r="R36" s="411"/>
      <c r="S36" s="411"/>
      <c r="T36" s="411"/>
      <c r="U36" s="411"/>
      <c r="V36" s="411"/>
    </row>
    <row r="37" spans="1:62" ht="15" customHeight="1">
      <c r="A37" s="27"/>
      <c r="B37" s="1" t="s">
        <v>136</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201</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62" t="s">
        <v>0</v>
      </c>
      <c r="B43" s="663"/>
      <c r="C43" s="663"/>
      <c r="D43" s="663"/>
      <c r="E43" s="664"/>
      <c r="F43" s="418" t="s">
        <v>28</v>
      </c>
      <c r="G43" s="395"/>
      <c r="H43" s="423"/>
      <c r="I43" s="395"/>
      <c r="J43" s="395"/>
      <c r="K43" s="395"/>
      <c r="L43" s="395"/>
      <c r="M43" s="397"/>
      <c r="O43" s="686" t="s">
        <v>27</v>
      </c>
      <c r="P43" s="687"/>
      <c r="Q43" s="687"/>
      <c r="R43" s="687"/>
      <c r="S43" s="687"/>
      <c r="T43" s="687"/>
      <c r="U43" s="687"/>
      <c r="V43" s="688"/>
      <c r="X43" s="428" t="s">
        <v>123</v>
      </c>
      <c r="Y43" s="395"/>
      <c r="Z43" s="423"/>
      <c r="AA43" s="395"/>
      <c r="AB43" s="395"/>
      <c r="AC43" s="395"/>
      <c r="AD43" s="395"/>
      <c r="AE43" s="397"/>
    </row>
    <row r="44" spans="1:62" ht="21" customHeight="1">
      <c r="A44" s="665"/>
      <c r="B44" s="655"/>
      <c r="C44" s="655"/>
      <c r="D44" s="655"/>
      <c r="E44" s="656"/>
      <c r="F44" s="683" t="s">
        <v>13</v>
      </c>
      <c r="G44" s="679" t="s">
        <v>131</v>
      </c>
      <c r="H44" s="681" t="s">
        <v>14</v>
      </c>
      <c r="I44" s="675" t="s">
        <v>130</v>
      </c>
      <c r="J44" s="398" t="s">
        <v>128</v>
      </c>
      <c r="K44" s="399"/>
      <c r="L44" s="399"/>
      <c r="M44" s="400"/>
      <c r="O44" s="677" t="s">
        <v>13</v>
      </c>
      <c r="P44" s="679" t="s">
        <v>131</v>
      </c>
      <c r="Q44" s="681" t="s">
        <v>14</v>
      </c>
      <c r="R44" s="675" t="s">
        <v>130</v>
      </c>
      <c r="S44" s="689" t="s">
        <v>128</v>
      </c>
      <c r="T44" s="690"/>
      <c r="U44" s="690"/>
      <c r="V44" s="691"/>
      <c r="X44" s="677" t="s">
        <v>13</v>
      </c>
      <c r="Y44" s="679" t="s">
        <v>131</v>
      </c>
      <c r="Z44" s="681" t="s">
        <v>14</v>
      </c>
      <c r="AA44" s="675" t="s">
        <v>130</v>
      </c>
      <c r="AB44" s="398" t="s">
        <v>128</v>
      </c>
      <c r="AC44" s="399"/>
      <c r="AD44" s="399"/>
      <c r="AE44" s="400"/>
    </row>
    <row r="45" spans="1:62" ht="31.5" customHeight="1" thickBot="1">
      <c r="A45" s="666"/>
      <c r="B45" s="667"/>
      <c r="C45" s="667"/>
      <c r="D45" s="667"/>
      <c r="E45" s="668"/>
      <c r="F45" s="684"/>
      <c r="G45" s="680"/>
      <c r="H45" s="682"/>
      <c r="I45" s="676"/>
      <c r="J45" s="401" t="s">
        <v>13</v>
      </c>
      <c r="K45" s="402" t="s">
        <v>131</v>
      </c>
      <c r="L45" s="403" t="s">
        <v>14</v>
      </c>
      <c r="M45" s="404" t="s">
        <v>132</v>
      </c>
      <c r="O45" s="678"/>
      <c r="P45" s="685"/>
      <c r="Q45" s="682"/>
      <c r="R45" s="676"/>
      <c r="S45" s="401" t="s">
        <v>13</v>
      </c>
      <c r="T45" s="402" t="s">
        <v>131</v>
      </c>
      <c r="U45" s="403" t="s">
        <v>14</v>
      </c>
      <c r="V45" s="404" t="s">
        <v>132</v>
      </c>
      <c r="X45" s="678"/>
      <c r="Y45" s="680"/>
      <c r="Z45" s="682"/>
      <c r="AA45" s="676"/>
      <c r="AB45" s="401" t="s">
        <v>13</v>
      </c>
      <c r="AC45" s="402" t="s">
        <v>131</v>
      </c>
      <c r="AD45" s="403" t="s">
        <v>14</v>
      </c>
      <c r="AE45" s="404" t="s">
        <v>132</v>
      </c>
    </row>
    <row r="46" spans="1:62" ht="12" customHeight="1" thickTop="1">
      <c r="A46" s="669" t="s">
        <v>1</v>
      </c>
      <c r="B46" s="28"/>
      <c r="C46" s="11"/>
      <c r="D46" s="11"/>
      <c r="E46" s="12"/>
      <c r="F46" s="419" t="s">
        <v>15</v>
      </c>
      <c r="G46" s="396" t="s">
        <v>15</v>
      </c>
      <c r="H46" s="424" t="s">
        <v>16</v>
      </c>
      <c r="I46" s="405" t="s">
        <v>129</v>
      </c>
      <c r="J46" s="406" t="s">
        <v>23</v>
      </c>
      <c r="K46" s="396" t="s">
        <v>23</v>
      </c>
      <c r="L46" s="396" t="s">
        <v>192</v>
      </c>
      <c r="M46" s="407" t="s">
        <v>192</v>
      </c>
      <c r="O46" s="429" t="s">
        <v>15</v>
      </c>
      <c r="P46" s="396" t="s">
        <v>15</v>
      </c>
      <c r="Q46" s="424" t="s">
        <v>16</v>
      </c>
      <c r="R46" s="405" t="s">
        <v>129</v>
      </c>
      <c r="S46" s="406" t="s">
        <v>23</v>
      </c>
      <c r="T46" s="396" t="s">
        <v>23</v>
      </c>
      <c r="U46" s="396" t="s">
        <v>23</v>
      </c>
      <c r="V46" s="407" t="s">
        <v>23</v>
      </c>
      <c r="X46" s="429" t="s">
        <v>15</v>
      </c>
      <c r="Y46" s="396" t="s">
        <v>15</v>
      </c>
      <c r="Z46" s="424" t="s">
        <v>16</v>
      </c>
      <c r="AA46" s="405" t="s">
        <v>129</v>
      </c>
      <c r="AB46" s="406" t="s">
        <v>23</v>
      </c>
      <c r="AC46" s="396" t="s">
        <v>23</v>
      </c>
      <c r="AD46" s="396" t="s">
        <v>192</v>
      </c>
      <c r="AE46" s="407" t="s">
        <v>23</v>
      </c>
    </row>
    <row r="47" spans="1:62" ht="49.5" customHeight="1">
      <c r="A47" s="647"/>
      <c r="B47" s="4" t="s">
        <v>2</v>
      </c>
      <c r="C47" s="4"/>
      <c r="D47" s="5"/>
      <c r="E47" s="13"/>
      <c r="F47" s="443">
        <v>7634244</v>
      </c>
      <c r="G47" s="535" t="s">
        <v>203</v>
      </c>
      <c r="H47" s="445">
        <v>13265977.655999999</v>
      </c>
      <c r="I47" s="534" t="s">
        <v>203</v>
      </c>
      <c r="J47" s="374">
        <v>-6.6341052702128422E-2</v>
      </c>
      <c r="K47" s="536" t="s">
        <v>203</v>
      </c>
      <c r="L47" s="374">
        <v>3.1993026370292625</v>
      </c>
      <c r="M47" s="533" t="s">
        <v>203</v>
      </c>
      <c r="O47" s="462">
        <v>20683581</v>
      </c>
      <c r="P47" s="535" t="s">
        <v>203</v>
      </c>
      <c r="Q47" s="445">
        <v>37016882.75</v>
      </c>
      <c r="R47" s="534" t="s">
        <v>203</v>
      </c>
      <c r="S47" s="374">
        <v>-0.58471827736799753</v>
      </c>
      <c r="T47" s="536" t="s">
        <v>203</v>
      </c>
      <c r="U47" s="374">
        <v>2.9247530777088286</v>
      </c>
      <c r="V47" s="533" t="s">
        <v>203</v>
      </c>
      <c r="X47" s="462">
        <v>2449381</v>
      </c>
      <c r="Y47" s="535" t="s">
        <v>203</v>
      </c>
      <c r="Z47" s="445">
        <v>12986955.122</v>
      </c>
      <c r="AA47" s="534" t="s">
        <v>203</v>
      </c>
      <c r="AB47" s="374">
        <v>-0.52418725997934246</v>
      </c>
      <c r="AC47" s="536" t="s">
        <v>203</v>
      </c>
      <c r="AD47" s="374">
        <v>1.1754366011116559</v>
      </c>
      <c r="AE47" s="533" t="s">
        <v>203</v>
      </c>
    </row>
    <row r="48" spans="1:62" ht="49.5" customHeight="1">
      <c r="A48" s="647"/>
      <c r="B48" s="238" t="s">
        <v>3</v>
      </c>
      <c r="C48" s="238"/>
      <c r="D48" s="239"/>
      <c r="E48" s="240"/>
      <c r="F48" s="447">
        <v>89926</v>
      </c>
      <c r="G48" s="448">
        <v>117.79293404821749</v>
      </c>
      <c r="H48" s="449">
        <v>42413.896000000001</v>
      </c>
      <c r="I48" s="450">
        <v>31.97193384448137</v>
      </c>
      <c r="J48" s="380">
        <v>-1.5782330794151136</v>
      </c>
      <c r="K48" s="385">
        <v>-1.512895697645078</v>
      </c>
      <c r="L48" s="380">
        <v>10.144323852840969</v>
      </c>
      <c r="M48" s="390">
        <v>6.7297171960924942</v>
      </c>
      <c r="O48" s="463">
        <v>263024</v>
      </c>
      <c r="P48" s="448">
        <v>127.16560057951281</v>
      </c>
      <c r="Q48" s="449">
        <v>129653.902</v>
      </c>
      <c r="R48" s="450">
        <v>35.025613279119241</v>
      </c>
      <c r="S48" s="380">
        <v>-3.431007199791452</v>
      </c>
      <c r="T48" s="385">
        <v>-2.8630295796621823</v>
      </c>
      <c r="U48" s="380">
        <v>13.430190556285154</v>
      </c>
      <c r="V48" s="390">
        <v>10.206910548179437</v>
      </c>
      <c r="X48" s="463">
        <v>89365</v>
      </c>
      <c r="Y48" s="448">
        <v>364.8472818234485</v>
      </c>
      <c r="Z48" s="449">
        <v>64126.777999999998</v>
      </c>
      <c r="AA48" s="450">
        <v>49.377839068196025</v>
      </c>
      <c r="AB48" s="380">
        <v>5.5101655292923084</v>
      </c>
      <c r="AC48" s="385">
        <v>6.0661507788254028</v>
      </c>
      <c r="AD48" s="380">
        <v>18.177840915603795</v>
      </c>
      <c r="AE48" s="390">
        <v>16.804873678504435</v>
      </c>
    </row>
    <row r="49" spans="1:31" ht="49.5" customHeight="1">
      <c r="A49" s="647"/>
      <c r="B49" s="113"/>
      <c r="C49" s="644" t="s">
        <v>7</v>
      </c>
      <c r="D49" s="670"/>
      <c r="E49" s="645"/>
      <c r="F49" s="451">
        <v>59148</v>
      </c>
      <c r="G49" s="435">
        <v>77.477219748281556</v>
      </c>
      <c r="H49" s="436">
        <v>35248.639000000003</v>
      </c>
      <c r="I49" s="437">
        <v>26.570705841689385</v>
      </c>
      <c r="J49" s="377">
        <v>-1.1084917490093744</v>
      </c>
      <c r="K49" s="378">
        <v>-1.0428425290190262</v>
      </c>
      <c r="L49" s="377">
        <v>10.952302769394564</v>
      </c>
      <c r="M49" s="379">
        <v>7.5126477934003333</v>
      </c>
      <c r="O49" s="434">
        <v>172229</v>
      </c>
      <c r="P49" s="435">
        <v>83.268463038387793</v>
      </c>
      <c r="Q49" s="436">
        <v>106603.565</v>
      </c>
      <c r="R49" s="437">
        <v>28.798633780149949</v>
      </c>
      <c r="S49" s="377">
        <v>-2.6201070885374662</v>
      </c>
      <c r="T49" s="378">
        <v>-2.0473600998769541</v>
      </c>
      <c r="U49" s="377">
        <v>14.212081485645072</v>
      </c>
      <c r="V49" s="379">
        <v>10.966582935996172</v>
      </c>
      <c r="X49" s="434">
        <v>53205</v>
      </c>
      <c r="Y49" s="435">
        <v>217.21814613569714</v>
      </c>
      <c r="Z49" s="436">
        <v>53594.741999999998</v>
      </c>
      <c r="AA49" s="437">
        <v>41.268135214550874</v>
      </c>
      <c r="AB49" s="377">
        <v>2.8036480272056252</v>
      </c>
      <c r="AC49" s="378">
        <v>3.3453712973245331</v>
      </c>
      <c r="AD49" s="377">
        <v>18.136342449489675</v>
      </c>
      <c r="AE49" s="379">
        <v>16.763857333521656</v>
      </c>
    </row>
    <row r="50" spans="1:31" ht="49.5" customHeight="1">
      <c r="A50" s="647"/>
      <c r="B50" s="465"/>
      <c r="C50" s="652" t="s">
        <v>125</v>
      </c>
      <c r="D50" s="653"/>
      <c r="E50" s="646"/>
      <c r="F50" s="451">
        <v>16060</v>
      </c>
      <c r="G50" s="435">
        <v>21.036791593247475</v>
      </c>
      <c r="H50" s="436">
        <v>3661.0160000000001</v>
      </c>
      <c r="I50" s="437">
        <v>2.7597031254942439</v>
      </c>
      <c r="J50" s="377">
        <v>-3.4681733485604269</v>
      </c>
      <c r="K50" s="378">
        <v>-3.4040906054008815</v>
      </c>
      <c r="L50" s="377">
        <v>9.3909035930018803</v>
      </c>
      <c r="M50" s="379">
        <v>5.9996538714506755</v>
      </c>
      <c r="O50" s="434">
        <v>46332</v>
      </c>
      <c r="P50" s="435">
        <v>22.400376414509655</v>
      </c>
      <c r="Q50" s="436">
        <v>11791.838</v>
      </c>
      <c r="R50" s="437">
        <v>3.1855297161671454</v>
      </c>
      <c r="S50" s="377">
        <v>-7.3415595064296184</v>
      </c>
      <c r="T50" s="378">
        <v>-6.7965820867592157</v>
      </c>
      <c r="U50" s="377">
        <v>22.963190830190229</v>
      </c>
      <c r="V50" s="379">
        <v>19.469017076341416</v>
      </c>
      <c r="X50" s="434">
        <v>21403</v>
      </c>
      <c r="Y50" s="435">
        <v>87.381260816508345</v>
      </c>
      <c r="Z50" s="436">
        <v>6189.7529999999997</v>
      </c>
      <c r="AA50" s="437">
        <v>4.7661310460020854</v>
      </c>
      <c r="AB50" s="377">
        <v>16.898792943361187</v>
      </c>
      <c r="AC50" s="378">
        <v>17.514790503773384</v>
      </c>
      <c r="AD50" s="377">
        <v>25.190331280183884</v>
      </c>
      <c r="AE50" s="379">
        <v>23.735894289986575</v>
      </c>
    </row>
    <row r="51" spans="1:31" ht="49.5" customHeight="1" thickBot="1">
      <c r="A51" s="648"/>
      <c r="B51" s="466"/>
      <c r="C51" s="657" t="s">
        <v>8</v>
      </c>
      <c r="D51" s="658"/>
      <c r="E51" s="659"/>
      <c r="F51" s="452">
        <v>14718</v>
      </c>
      <c r="G51" s="412">
        <v>19.278922706688441</v>
      </c>
      <c r="H51" s="433">
        <v>3504.241</v>
      </c>
      <c r="I51" s="413">
        <v>2.6415248772977429</v>
      </c>
      <c r="J51" s="381">
        <v>-1.353887399463801</v>
      </c>
      <c r="K51" s="382">
        <v>-1.2884010856049031</v>
      </c>
      <c r="L51" s="381">
        <v>3.3195308247834276</v>
      </c>
      <c r="M51" s="383">
        <v>0.11650096917519193</v>
      </c>
      <c r="O51" s="431">
        <v>44463</v>
      </c>
      <c r="P51" s="412">
        <v>21.496761126615358</v>
      </c>
      <c r="Q51" s="433">
        <v>11258.499</v>
      </c>
      <c r="R51" s="413">
        <v>3.0414497828021458</v>
      </c>
      <c r="S51" s="381">
        <v>-2.2855635892139077</v>
      </c>
      <c r="T51" s="382">
        <v>-1.7108489584038296</v>
      </c>
      <c r="U51" s="381">
        <v>-1.0227053942784181</v>
      </c>
      <c r="V51" s="383">
        <v>-3.8352858315889478</v>
      </c>
      <c r="X51" s="431">
        <v>14757</v>
      </c>
      <c r="Y51" s="412">
        <v>60.247874871242978</v>
      </c>
      <c r="Z51" s="433">
        <v>4342.2830000000004</v>
      </c>
      <c r="AA51" s="413">
        <v>3.3435728076430635</v>
      </c>
      <c r="AB51" s="381">
        <v>0.83361803894771924</v>
      </c>
      <c r="AC51" s="382">
        <v>1.3649602466437472</v>
      </c>
      <c r="AD51" s="381">
        <v>9.8806422765420905</v>
      </c>
      <c r="AE51" s="383">
        <v>8.6040702841254415</v>
      </c>
    </row>
    <row r="52" spans="1:31" ht="49.5" customHeight="1">
      <c r="A52" s="647" t="s">
        <v>30</v>
      </c>
      <c r="B52" s="637" t="s">
        <v>4</v>
      </c>
      <c r="C52" s="637" t="s">
        <v>5</v>
      </c>
      <c r="D52" s="25" t="s">
        <v>6</v>
      </c>
      <c r="E52" s="241"/>
      <c r="F52" s="453">
        <v>96091</v>
      </c>
      <c r="G52" s="297">
        <v>131.13192415707206</v>
      </c>
      <c r="H52" s="425" t="s">
        <v>22</v>
      </c>
      <c r="I52" s="408" t="s">
        <v>22</v>
      </c>
      <c r="J52" s="374">
        <v>-13.594223489106099</v>
      </c>
      <c r="K52" s="297">
        <v>-14.204605773215278</v>
      </c>
      <c r="L52" s="536" t="s">
        <v>203</v>
      </c>
      <c r="M52" s="533" t="s">
        <v>203</v>
      </c>
      <c r="O52" s="432">
        <v>347349</v>
      </c>
      <c r="P52" s="297">
        <v>170.88189117380728</v>
      </c>
      <c r="Q52" s="425" t="s">
        <v>22</v>
      </c>
      <c r="R52" s="408" t="s">
        <v>22</v>
      </c>
      <c r="S52" s="374">
        <v>-14.235026580181284</v>
      </c>
      <c r="T52" s="297">
        <v>-14.399940559104536</v>
      </c>
      <c r="U52" s="536" t="s">
        <v>203</v>
      </c>
      <c r="V52" s="533" t="s">
        <v>203</v>
      </c>
      <c r="X52" s="432">
        <v>53779</v>
      </c>
      <c r="Y52" s="297">
        <v>222.4180743480772</v>
      </c>
      <c r="Z52" s="425" t="s">
        <v>22</v>
      </c>
      <c r="AA52" s="408" t="s">
        <v>22</v>
      </c>
      <c r="AB52" s="374">
        <v>-19.96338904350155</v>
      </c>
      <c r="AC52" s="297">
        <v>-19.192998657148934</v>
      </c>
      <c r="AD52" s="536" t="s">
        <v>203</v>
      </c>
      <c r="AE52" s="533" t="s">
        <v>203</v>
      </c>
    </row>
    <row r="53" spans="1:31" ht="49.5" customHeight="1">
      <c r="A53" s="647"/>
      <c r="B53" s="637"/>
      <c r="C53" s="637"/>
      <c r="D53" s="352"/>
      <c r="E53" s="16" t="s">
        <v>7</v>
      </c>
      <c r="F53" s="453">
        <v>43289</v>
      </c>
      <c r="G53" s="297">
        <v>59.074937973748767</v>
      </c>
      <c r="H53" s="425" t="s">
        <v>22</v>
      </c>
      <c r="I53" s="408" t="s">
        <v>22</v>
      </c>
      <c r="J53" s="374">
        <v>-14.766977101340842</v>
      </c>
      <c r="K53" s="297">
        <v>-15.369074892706124</v>
      </c>
      <c r="L53" s="536" t="s">
        <v>203</v>
      </c>
      <c r="M53" s="533" t="s">
        <v>203</v>
      </c>
      <c r="O53" s="432">
        <v>179912</v>
      </c>
      <c r="P53" s="297">
        <v>88.50954747202961</v>
      </c>
      <c r="Q53" s="425" t="s">
        <v>22</v>
      </c>
      <c r="R53" s="408" t="s">
        <v>22</v>
      </c>
      <c r="S53" s="374">
        <v>-14.45390138367172</v>
      </c>
      <c r="T53" s="297">
        <v>-14.618394497138027</v>
      </c>
      <c r="U53" s="536" t="s">
        <v>203</v>
      </c>
      <c r="V53" s="533" t="s">
        <v>203</v>
      </c>
      <c r="X53" s="432">
        <v>25683</v>
      </c>
      <c r="Y53" s="297">
        <v>106.21921946264651</v>
      </c>
      <c r="Z53" s="425" t="s">
        <v>22</v>
      </c>
      <c r="AA53" s="408" t="s">
        <v>22</v>
      </c>
      <c r="AB53" s="374">
        <v>-21.655176621316571</v>
      </c>
      <c r="AC53" s="297">
        <v>-20.901070493756563</v>
      </c>
      <c r="AD53" s="536" t="s">
        <v>203</v>
      </c>
      <c r="AE53" s="533" t="s">
        <v>203</v>
      </c>
    </row>
    <row r="54" spans="1:31" ht="49.5" customHeight="1">
      <c r="A54" s="647"/>
      <c r="B54" s="637"/>
      <c r="C54" s="637"/>
      <c r="D54" s="352"/>
      <c r="E54" s="16" t="s">
        <v>125</v>
      </c>
      <c r="F54" s="453">
        <v>23771</v>
      </c>
      <c r="G54" s="297">
        <v>32.439426888446995</v>
      </c>
      <c r="H54" s="425" t="s">
        <v>22</v>
      </c>
      <c r="I54" s="408" t="s">
        <v>22</v>
      </c>
      <c r="J54" s="374">
        <v>-16.933990285494644</v>
      </c>
      <c r="K54" s="297">
        <v>-17.520779997811857</v>
      </c>
      <c r="L54" s="536" t="s">
        <v>203</v>
      </c>
      <c r="M54" s="533" t="s">
        <v>203</v>
      </c>
      <c r="O54" s="432">
        <v>75434</v>
      </c>
      <c r="P54" s="297">
        <v>37.110527391197259</v>
      </c>
      <c r="Q54" s="425" t="s">
        <v>22</v>
      </c>
      <c r="R54" s="408" t="s">
        <v>22</v>
      </c>
      <c r="S54" s="374">
        <v>-16.171404440690779</v>
      </c>
      <c r="T54" s="297">
        <v>-16.332595037387676</v>
      </c>
      <c r="U54" s="536" t="s">
        <v>203</v>
      </c>
      <c r="V54" s="533" t="s">
        <v>203</v>
      </c>
      <c r="X54" s="432">
        <v>14785</v>
      </c>
      <c r="Y54" s="297">
        <v>61.147496778227961</v>
      </c>
      <c r="Z54" s="425" t="s">
        <v>22</v>
      </c>
      <c r="AA54" s="408" t="s">
        <v>22</v>
      </c>
      <c r="AB54" s="374">
        <v>-22.110420398272041</v>
      </c>
      <c r="AC54" s="297">
        <v>-21.360696208240654</v>
      </c>
      <c r="AD54" s="536" t="s">
        <v>203</v>
      </c>
      <c r="AE54" s="533" t="s">
        <v>203</v>
      </c>
    </row>
    <row r="55" spans="1:31" ht="49.5" customHeight="1">
      <c r="A55" s="647"/>
      <c r="B55" s="637"/>
      <c r="C55" s="637"/>
      <c r="D55" s="353"/>
      <c r="E55" s="16" t="s">
        <v>8</v>
      </c>
      <c r="F55" s="453">
        <v>29031</v>
      </c>
      <c r="G55" s="297">
        <v>39.617559294876308</v>
      </c>
      <c r="H55" s="425" t="s">
        <v>22</v>
      </c>
      <c r="I55" s="408" t="s">
        <v>22</v>
      </c>
      <c r="J55" s="374">
        <v>-8.7161588529384062</v>
      </c>
      <c r="K55" s="297">
        <v>-9.3610004562607969</v>
      </c>
      <c r="L55" s="536" t="s">
        <v>203</v>
      </c>
      <c r="M55" s="533" t="s">
        <v>203</v>
      </c>
      <c r="O55" s="432">
        <v>92003</v>
      </c>
      <c r="P55" s="297">
        <v>45.2618163105804</v>
      </c>
      <c r="Q55" s="425" t="s">
        <v>22</v>
      </c>
      <c r="R55" s="408" t="s">
        <v>22</v>
      </c>
      <c r="S55" s="374">
        <v>-12.131225824936735</v>
      </c>
      <c r="T55" s="297">
        <v>-12.300185116760758</v>
      </c>
      <c r="U55" s="536" t="s">
        <v>203</v>
      </c>
      <c r="V55" s="533" t="s">
        <v>203</v>
      </c>
      <c r="X55" s="432">
        <v>13311</v>
      </c>
      <c r="Y55" s="297">
        <v>55.051358107202724</v>
      </c>
      <c r="Z55" s="425" t="s">
        <v>22</v>
      </c>
      <c r="AA55" s="408" t="s">
        <v>22</v>
      </c>
      <c r="AB55" s="374">
        <v>-13.727396461209409</v>
      </c>
      <c r="AC55" s="297">
        <v>-12.896981685051301</v>
      </c>
      <c r="AD55" s="536" t="s">
        <v>203</v>
      </c>
      <c r="AE55" s="533" t="s">
        <v>203</v>
      </c>
    </row>
    <row r="56" spans="1:31" ht="49.5" customHeight="1">
      <c r="A56" s="647"/>
      <c r="B56" s="637"/>
      <c r="C56" s="637"/>
      <c r="D56" s="22" t="s">
        <v>3</v>
      </c>
      <c r="E56" s="15"/>
      <c r="F56" s="453">
        <v>20248</v>
      </c>
      <c r="G56" s="297">
        <v>27.631715772886068</v>
      </c>
      <c r="H56" s="453">
        <v>5953.5749999999998</v>
      </c>
      <c r="I56" s="414">
        <v>4.8885148125855133</v>
      </c>
      <c r="J56" s="374">
        <v>5.617860309842996</v>
      </c>
      <c r="K56" s="297">
        <v>4.8717612245519035</v>
      </c>
      <c r="L56" s="297">
        <v>14.456037400612814</v>
      </c>
      <c r="M56" s="379">
        <v>11.535446234994168</v>
      </c>
      <c r="O56" s="432">
        <v>79031</v>
      </c>
      <c r="P56" s="297">
        <v>38.880108309962495</v>
      </c>
      <c r="Q56" s="453">
        <v>22408.758999999998</v>
      </c>
      <c r="R56" s="414">
        <v>6.3896391598173139</v>
      </c>
      <c r="S56" s="374">
        <v>2.5018806256646968</v>
      </c>
      <c r="T56" s="297">
        <v>2.3047839286442411</v>
      </c>
      <c r="U56" s="297">
        <v>9.5116448455521549</v>
      </c>
      <c r="V56" s="379">
        <v>7.128335250082614</v>
      </c>
      <c r="X56" s="432">
        <v>22774</v>
      </c>
      <c r="Y56" s="297">
        <v>94.188237512841624</v>
      </c>
      <c r="Z56" s="453">
        <v>7519.1880000000001</v>
      </c>
      <c r="AA56" s="414">
        <v>5.9426370766823977</v>
      </c>
      <c r="AB56" s="374">
        <v>-4.0448302013988382</v>
      </c>
      <c r="AC56" s="297">
        <v>-3.1212161271615599</v>
      </c>
      <c r="AD56" s="297">
        <v>4.1589681829251219</v>
      </c>
      <c r="AE56" s="379">
        <v>2.2287140909484435</v>
      </c>
    </row>
    <row r="57" spans="1:31" ht="49.5" customHeight="1">
      <c r="A57" s="647"/>
      <c r="B57" s="637"/>
      <c r="C57" s="637"/>
      <c r="D57" s="23"/>
      <c r="E57" s="16" t="s">
        <v>7</v>
      </c>
      <c r="F57" s="453">
        <v>10981</v>
      </c>
      <c r="G57" s="297">
        <v>14.985374896387885</v>
      </c>
      <c r="H57" s="453">
        <v>3565</v>
      </c>
      <c r="I57" s="414">
        <v>2.9272420867911051</v>
      </c>
      <c r="J57" s="374">
        <v>10.930397009798966</v>
      </c>
      <c r="K57" s="297">
        <v>10.146769434905963</v>
      </c>
      <c r="L57" s="297">
        <v>17.093864938385323</v>
      </c>
      <c r="M57" s="298">
        <v>14.105963948154425</v>
      </c>
      <c r="O57" s="432">
        <v>40218</v>
      </c>
      <c r="P57" s="297">
        <v>19.785656210981408</v>
      </c>
      <c r="Q57" s="453">
        <v>12712.829</v>
      </c>
      <c r="R57" s="414">
        <v>3.6249392485528178</v>
      </c>
      <c r="S57" s="374">
        <v>0.58774979366229729</v>
      </c>
      <c r="T57" s="297">
        <v>0.39433370096195119</v>
      </c>
      <c r="U57" s="297">
        <v>6.8312050138820126</v>
      </c>
      <c r="V57" s="298">
        <v>4.5062300181704131</v>
      </c>
      <c r="X57" s="432">
        <v>10176</v>
      </c>
      <c r="Y57" s="297">
        <v>42.085690038231157</v>
      </c>
      <c r="Z57" s="453">
        <v>3847.9459999999999</v>
      </c>
      <c r="AA57" s="414">
        <v>3.0411457418901779</v>
      </c>
      <c r="AB57" s="374">
        <v>-6.4533921676778903</v>
      </c>
      <c r="AC57" s="297">
        <v>-5.5529616460870841</v>
      </c>
      <c r="AD57" s="297">
        <v>-1.402977425884643</v>
      </c>
      <c r="AE57" s="298">
        <v>-3.230158604812658</v>
      </c>
    </row>
    <row r="58" spans="1:31" ht="49.5" customHeight="1">
      <c r="A58" s="647"/>
      <c r="B58" s="637"/>
      <c r="C58" s="637"/>
      <c r="D58" s="23"/>
      <c r="E58" s="16" t="s">
        <v>125</v>
      </c>
      <c r="F58" s="453">
        <v>3996</v>
      </c>
      <c r="G58" s="297">
        <v>5.4531971665573256</v>
      </c>
      <c r="H58" s="453">
        <v>990.03399999999999</v>
      </c>
      <c r="I58" s="414">
        <v>0.81292263454534219</v>
      </c>
      <c r="J58" s="374">
        <v>12.058328659562534</v>
      </c>
      <c r="K58" s="297">
        <v>11.266733220430567</v>
      </c>
      <c r="L58" s="297">
        <v>7.8078516266448332</v>
      </c>
      <c r="M58" s="298">
        <v>5.0569031734580392</v>
      </c>
      <c r="O58" s="432">
        <v>13547</v>
      </c>
      <c r="P58" s="297">
        <v>6.664585128304866</v>
      </c>
      <c r="Q58" s="453">
        <v>3260.8159999999998</v>
      </c>
      <c r="R58" s="414">
        <v>0.92978989182573013</v>
      </c>
      <c r="S58" s="374">
        <v>15.283805633563105</v>
      </c>
      <c r="T58" s="297">
        <v>15.062131092846059</v>
      </c>
      <c r="U58" s="297">
        <v>21.525229554397242</v>
      </c>
      <c r="V58" s="298">
        <v>18.880467473642156</v>
      </c>
      <c r="X58" s="432">
        <v>5255</v>
      </c>
      <c r="Y58" s="297">
        <v>21.733520160269727</v>
      </c>
      <c r="Z58" s="453">
        <v>1418.74</v>
      </c>
      <c r="AA58" s="414">
        <v>1.1212722605382901</v>
      </c>
      <c r="AB58" s="374">
        <v>3.7307540465850764</v>
      </c>
      <c r="AC58" s="297">
        <v>4.7292118114950767</v>
      </c>
      <c r="AD58" s="297">
        <v>21.214347778910295</v>
      </c>
      <c r="AE58" s="298">
        <v>18.968026651807591</v>
      </c>
    </row>
    <row r="59" spans="1:31" ht="49.5" customHeight="1">
      <c r="A59" s="647"/>
      <c r="B59" s="637"/>
      <c r="C59" s="637"/>
      <c r="D59" s="24"/>
      <c r="E59" s="16" t="s">
        <v>8</v>
      </c>
      <c r="F59" s="453">
        <v>5271</v>
      </c>
      <c r="G59" s="297">
        <v>7.1931437099408573</v>
      </c>
      <c r="H59" s="453">
        <v>1398.5409999999999</v>
      </c>
      <c r="I59" s="414">
        <v>1.1483500912490656</v>
      </c>
      <c r="J59" s="374">
        <v>-7.6235541535226048</v>
      </c>
      <c r="K59" s="297">
        <v>-8.2761140666500665</v>
      </c>
      <c r="L59" s="297">
        <v>12.901379479595178</v>
      </c>
      <c r="M59" s="298">
        <v>10.020458743713604</v>
      </c>
      <c r="O59" s="432">
        <v>25266</v>
      </c>
      <c r="P59" s="297">
        <v>12.429866970676221</v>
      </c>
      <c r="Q59" s="453">
        <v>6435.1139999999996</v>
      </c>
      <c r="R59" s="414">
        <v>1.8349100194387669</v>
      </c>
      <c r="S59" s="374">
        <v>-0.40208136234626579</v>
      </c>
      <c r="T59" s="297">
        <v>-0.59359414897781448</v>
      </c>
      <c r="U59" s="297">
        <v>9.4540982137101537</v>
      </c>
      <c r="V59" s="298">
        <v>7.0720410096191557</v>
      </c>
      <c r="X59" s="432">
        <v>7343</v>
      </c>
      <c r="Y59" s="297">
        <v>30.369027314340745</v>
      </c>
      <c r="Z59" s="453">
        <v>2252.502</v>
      </c>
      <c r="AA59" s="414">
        <v>1.7802190742539292</v>
      </c>
      <c r="AB59" s="374">
        <v>-5.7381258023106625</v>
      </c>
      <c r="AC59" s="297">
        <v>-4.8308105023043879</v>
      </c>
      <c r="AD59" s="297">
        <v>4.97186383728328</v>
      </c>
      <c r="AE59" s="298">
        <v>3.0265453183969697</v>
      </c>
    </row>
    <row r="60" spans="1:31" ht="49.5" customHeight="1">
      <c r="A60" s="647"/>
      <c r="B60" s="637"/>
      <c r="C60" s="637"/>
      <c r="D60" s="25" t="s">
        <v>20</v>
      </c>
      <c r="E60" s="15"/>
      <c r="F60" s="453">
        <v>285</v>
      </c>
      <c r="G60" s="297">
        <v>0.38892922734455398</v>
      </c>
      <c r="H60" s="453">
        <v>3971.4780000000001</v>
      </c>
      <c r="I60" s="414">
        <v>3.2610035198779705</v>
      </c>
      <c r="J60" s="374">
        <v>-17.867435158501451</v>
      </c>
      <c r="K60" s="297">
        <v>-18.447630887908232</v>
      </c>
      <c r="L60" s="297">
        <v>-1.1069656789592841</v>
      </c>
      <c r="M60" s="298">
        <v>-3.6304334569701524</v>
      </c>
      <c r="O60" s="432">
        <v>1336</v>
      </c>
      <c r="P60" s="297">
        <v>0.65725885667788453</v>
      </c>
      <c r="Q60" s="453">
        <v>19865.087</v>
      </c>
      <c r="R60" s="414">
        <v>5.6643358879613928</v>
      </c>
      <c r="S60" s="374">
        <v>-10.695187165775394</v>
      </c>
      <c r="T60" s="297">
        <v>-10.866907757926668</v>
      </c>
      <c r="U60" s="297">
        <v>26.274841121010553</v>
      </c>
      <c r="V60" s="298">
        <v>23.526712911133501</v>
      </c>
      <c r="X60" s="432">
        <v>708</v>
      </c>
      <c r="Y60" s="297">
        <v>2.928131736150517</v>
      </c>
      <c r="Z60" s="453">
        <v>14441.982</v>
      </c>
      <c r="AA60" s="414">
        <v>11.413926303475828</v>
      </c>
      <c r="AB60" s="374">
        <v>-26.326742976066598</v>
      </c>
      <c r="AC60" s="297">
        <v>-25.617602892994199</v>
      </c>
      <c r="AD60" s="297">
        <v>-22.185764826467079</v>
      </c>
      <c r="AE60" s="298">
        <v>-23.627803361199511</v>
      </c>
    </row>
    <row r="61" spans="1:31" ht="49.5" customHeight="1">
      <c r="A61" s="647"/>
      <c r="B61" s="637"/>
      <c r="C61" s="637"/>
      <c r="D61" s="25"/>
      <c r="E61" s="16" t="s">
        <v>7</v>
      </c>
      <c r="F61" s="453">
        <v>40</v>
      </c>
      <c r="G61" s="297">
        <v>5.4586558223797051E-2</v>
      </c>
      <c r="H61" s="453">
        <v>573.92100000000005</v>
      </c>
      <c r="I61" s="414">
        <v>0.47124984731928138</v>
      </c>
      <c r="J61" s="374">
        <v>-4.7619047619047734</v>
      </c>
      <c r="K61" s="297">
        <v>-5.4346797597465581</v>
      </c>
      <c r="L61" s="297">
        <v>-1.2897733136114908</v>
      </c>
      <c r="M61" s="298">
        <v>-3.8085763629204195</v>
      </c>
      <c r="O61" s="432">
        <v>211</v>
      </c>
      <c r="P61" s="297">
        <v>0.1038036068555641</v>
      </c>
      <c r="Q61" s="453">
        <v>3416.107</v>
      </c>
      <c r="R61" s="414">
        <v>0.97406960650190622</v>
      </c>
      <c r="S61" s="374">
        <v>-38.840579710144929</v>
      </c>
      <c r="T61" s="297">
        <v>-38.958180671778408</v>
      </c>
      <c r="U61" s="297">
        <v>2.8696294761642775</v>
      </c>
      <c r="V61" s="298">
        <v>0.63087052629448692</v>
      </c>
      <c r="X61" s="432">
        <v>93</v>
      </c>
      <c r="Y61" s="297">
        <v>0.38462747381638152</v>
      </c>
      <c r="Z61" s="453">
        <v>1993.6959999999999</v>
      </c>
      <c r="AA61" s="414">
        <v>1.575677023800095</v>
      </c>
      <c r="AB61" s="374">
        <v>-51.5625</v>
      </c>
      <c r="AC61" s="297">
        <v>-51.09626606164349</v>
      </c>
      <c r="AD61" s="297">
        <v>-32.088947749566898</v>
      </c>
      <c r="AE61" s="298">
        <v>-33.347462391019818</v>
      </c>
    </row>
    <row r="62" spans="1:31" ht="49.5" customHeight="1">
      <c r="A62" s="647"/>
      <c r="B62" s="637"/>
      <c r="C62" s="637"/>
      <c r="D62" s="25"/>
      <c r="E62" s="16" t="s">
        <v>125</v>
      </c>
      <c r="F62" s="453">
        <v>5</v>
      </c>
      <c r="G62" s="297">
        <v>6.8233197779746313E-3</v>
      </c>
      <c r="H62" s="453">
        <v>49.018999999999998</v>
      </c>
      <c r="I62" s="414">
        <v>4.0249783969821366E-2</v>
      </c>
      <c r="J62" s="374">
        <v>-70.588235294117652</v>
      </c>
      <c r="K62" s="297">
        <v>-70.796004043451134</v>
      </c>
      <c r="L62" s="297">
        <v>300.12243898457268</v>
      </c>
      <c r="M62" s="298">
        <v>289.912457169687</v>
      </c>
      <c r="O62" s="432">
        <v>56</v>
      </c>
      <c r="P62" s="297">
        <v>2.7549772435599952E-2</v>
      </c>
      <c r="Q62" s="453">
        <v>101.312</v>
      </c>
      <c r="R62" s="414">
        <v>2.8888129081999222E-2</v>
      </c>
      <c r="S62" s="374">
        <v>3.7037037037036953</v>
      </c>
      <c r="T62" s="297">
        <v>3.5042960699702945</v>
      </c>
      <c r="U62" s="297">
        <v>-66.481836829219873</v>
      </c>
      <c r="V62" s="298">
        <v>-67.211294961458663</v>
      </c>
      <c r="X62" s="432">
        <v>44</v>
      </c>
      <c r="Y62" s="297">
        <v>0.18197428868732027</v>
      </c>
      <c r="Z62" s="453">
        <v>162.39400000000001</v>
      </c>
      <c r="AA62" s="414">
        <v>0.12834479007982794</v>
      </c>
      <c r="AB62" s="374">
        <v>-44.303797468354432</v>
      </c>
      <c r="AC62" s="297">
        <v>-43.767695071289545</v>
      </c>
      <c r="AD62" s="297">
        <v>-47.744802442956392</v>
      </c>
      <c r="AE62" s="298">
        <v>-48.713185777307309</v>
      </c>
    </row>
    <row r="63" spans="1:31" ht="49.5" customHeight="1">
      <c r="A63" s="647"/>
      <c r="B63" s="637"/>
      <c r="C63" s="637"/>
      <c r="D63" s="25"/>
      <c r="E63" s="16" t="s">
        <v>8</v>
      </c>
      <c r="F63" s="453">
        <v>240</v>
      </c>
      <c r="G63" s="297">
        <v>0.32751934934278226</v>
      </c>
      <c r="H63" s="453">
        <v>3348.538</v>
      </c>
      <c r="I63" s="414">
        <v>2.7495038885888681</v>
      </c>
      <c r="J63" s="374">
        <v>-16.666666666666657</v>
      </c>
      <c r="K63" s="297">
        <v>-17.255344789778249</v>
      </c>
      <c r="L63" s="297">
        <v>-2.1542476876405203</v>
      </c>
      <c r="M63" s="298">
        <v>-4.6509918200322318</v>
      </c>
      <c r="O63" s="432">
        <v>1069</v>
      </c>
      <c r="P63" s="297">
        <v>0.52590547738672044</v>
      </c>
      <c r="Q63" s="453">
        <v>16347.668</v>
      </c>
      <c r="R63" s="414">
        <v>4.6613781523774875</v>
      </c>
      <c r="S63" s="374">
        <v>-2.5524156791248913</v>
      </c>
      <c r="T63" s="297">
        <v>-2.7397936753629608</v>
      </c>
      <c r="U63" s="297">
        <v>35.009239335329454</v>
      </c>
      <c r="V63" s="298">
        <v>32.0710238054765</v>
      </c>
      <c r="X63" s="432">
        <v>571</v>
      </c>
      <c r="Y63" s="297">
        <v>2.3615299736468152</v>
      </c>
      <c r="Z63" s="453">
        <v>12285.892</v>
      </c>
      <c r="AA63" s="414">
        <v>9.709904489595905</v>
      </c>
      <c r="AB63" s="374">
        <v>-17.246376811594203</v>
      </c>
      <c r="AC63" s="297">
        <v>-16.44983389231885</v>
      </c>
      <c r="AD63" s="297">
        <v>-19.768464092643626</v>
      </c>
      <c r="AE63" s="298">
        <v>-21.255299582591718</v>
      </c>
    </row>
    <row r="64" spans="1:31" ht="49.5" customHeight="1">
      <c r="A64" s="647"/>
      <c r="B64" s="637"/>
      <c r="C64" s="649"/>
      <c r="D64" s="6" t="s">
        <v>9</v>
      </c>
      <c r="E64" s="15"/>
      <c r="F64" s="453">
        <v>116624</v>
      </c>
      <c r="G64" s="297">
        <v>159.15256915730268</v>
      </c>
      <c r="H64" s="425" t="s">
        <v>22</v>
      </c>
      <c r="I64" s="408" t="s">
        <v>22</v>
      </c>
      <c r="J64" s="374">
        <v>-10.788130990537539</v>
      </c>
      <c r="K64" s="297">
        <v>-11.41833589783073</v>
      </c>
      <c r="L64" s="536" t="s">
        <v>203</v>
      </c>
      <c r="M64" s="533" t="s">
        <v>203</v>
      </c>
      <c r="O64" s="432">
        <v>427716</v>
      </c>
      <c r="P64" s="297">
        <v>210.41925834044764</v>
      </c>
      <c r="Q64" s="425" t="s">
        <v>22</v>
      </c>
      <c r="R64" s="408" t="s">
        <v>22</v>
      </c>
      <c r="S64" s="374">
        <v>-11.555648378098383</v>
      </c>
      <c r="T64" s="297">
        <v>-11.725714424383483</v>
      </c>
      <c r="U64" s="536" t="s">
        <v>203</v>
      </c>
      <c r="V64" s="533" t="s">
        <v>203</v>
      </c>
      <c r="X64" s="432">
        <v>77261</v>
      </c>
      <c r="Y64" s="297">
        <v>319.53444359706936</v>
      </c>
      <c r="Z64" s="425" t="s">
        <v>22</v>
      </c>
      <c r="AA64" s="408" t="s">
        <v>22</v>
      </c>
      <c r="AB64" s="374">
        <v>-15.918291833536486</v>
      </c>
      <c r="AC64" s="297">
        <v>-15.108965465697665</v>
      </c>
      <c r="AD64" s="536" t="s">
        <v>203</v>
      </c>
      <c r="AE64" s="533" t="s">
        <v>203</v>
      </c>
    </row>
    <row r="65" spans="1:62" ht="49.5" customHeight="1">
      <c r="A65" s="647"/>
      <c r="B65" s="637"/>
      <c r="C65" s="641" t="s">
        <v>10</v>
      </c>
      <c r="D65" s="6" t="s">
        <v>6</v>
      </c>
      <c r="E65" s="15"/>
      <c r="F65" s="453">
        <v>1347</v>
      </c>
      <c r="G65" s="297">
        <v>1.8382023481863659</v>
      </c>
      <c r="H65" s="425" t="s">
        <v>22</v>
      </c>
      <c r="I65" s="408" t="s">
        <v>22</v>
      </c>
      <c r="J65" s="374">
        <v>14.735945485519593</v>
      </c>
      <c r="K65" s="297">
        <v>13.925434993017461</v>
      </c>
      <c r="L65" s="536" t="s">
        <v>203</v>
      </c>
      <c r="M65" s="533" t="s">
        <v>203</v>
      </c>
      <c r="O65" s="432">
        <v>4080</v>
      </c>
      <c r="P65" s="297">
        <v>2.0071977060222821</v>
      </c>
      <c r="Q65" s="425" t="s">
        <v>22</v>
      </c>
      <c r="R65" s="408" t="s">
        <v>22</v>
      </c>
      <c r="S65" s="374">
        <v>6.0015588464536194</v>
      </c>
      <c r="T65" s="297">
        <v>5.7977327605308204</v>
      </c>
      <c r="U65" s="536" t="s">
        <v>203</v>
      </c>
      <c r="V65" s="533" t="s">
        <v>203</v>
      </c>
      <c r="X65" s="432">
        <v>1293</v>
      </c>
      <c r="Y65" s="297">
        <v>5.347562619834207</v>
      </c>
      <c r="Z65" s="425" t="s">
        <v>22</v>
      </c>
      <c r="AA65" s="408" t="s">
        <v>22</v>
      </c>
      <c r="AB65" s="374">
        <v>12.63066202090593</v>
      </c>
      <c r="AC65" s="297">
        <v>13.714785626246979</v>
      </c>
      <c r="AD65" s="536" t="s">
        <v>203</v>
      </c>
      <c r="AE65" s="533" t="s">
        <v>203</v>
      </c>
    </row>
    <row r="66" spans="1:62" ht="49.5" customHeight="1">
      <c r="A66" s="647"/>
      <c r="B66" s="637"/>
      <c r="C66" s="637"/>
      <c r="D66" s="6" t="s">
        <v>3</v>
      </c>
      <c r="E66" s="15"/>
      <c r="F66" s="453">
        <v>856</v>
      </c>
      <c r="G66" s="297">
        <v>1.1681523459892569</v>
      </c>
      <c r="H66" s="384">
        <v>-1709.8969999999999</v>
      </c>
      <c r="I66" s="414">
        <v>-1.4040063008353016</v>
      </c>
      <c r="J66" s="374">
        <v>21.93732193732194</v>
      </c>
      <c r="K66" s="297">
        <v>21.075939931538173</v>
      </c>
      <c r="L66" s="297">
        <v>38.443557776543486</v>
      </c>
      <c r="M66" s="298">
        <v>34.910873603984271</v>
      </c>
      <c r="O66" s="432">
        <v>2536</v>
      </c>
      <c r="P66" s="297">
        <v>1.2476111231550264</v>
      </c>
      <c r="Q66" s="384">
        <v>-5407.4719999999998</v>
      </c>
      <c r="R66" s="414">
        <v>-1.5418879218976675</v>
      </c>
      <c r="S66" s="374">
        <v>14.23423423423425</v>
      </c>
      <c r="T66" s="297">
        <v>14.014577871669957</v>
      </c>
      <c r="U66" s="297">
        <v>67.864369233367285</v>
      </c>
      <c r="V66" s="298">
        <v>64.211125210820057</v>
      </c>
      <c r="X66" s="432">
        <v>767</v>
      </c>
      <c r="Y66" s="297">
        <v>3.1721427141630603</v>
      </c>
      <c r="Z66" s="384">
        <v>-2083.8539999999998</v>
      </c>
      <c r="AA66" s="414">
        <v>-1.6469315626624736</v>
      </c>
      <c r="AB66" s="374">
        <v>18.547140649149924</v>
      </c>
      <c r="AC66" s="297">
        <v>19.688213170765522</v>
      </c>
      <c r="AD66" s="297">
        <v>36.544628453333701</v>
      </c>
      <c r="AE66" s="298">
        <v>34.014209494626215</v>
      </c>
    </row>
    <row r="67" spans="1:62" ht="49.5" customHeight="1" thickBot="1">
      <c r="A67" s="647"/>
      <c r="B67" s="638"/>
      <c r="C67" s="638"/>
      <c r="D67" s="26" t="s">
        <v>9</v>
      </c>
      <c r="E67" s="18"/>
      <c r="F67" s="454">
        <v>2203</v>
      </c>
      <c r="G67" s="387">
        <v>3.0063546941756227</v>
      </c>
      <c r="H67" s="426" t="s">
        <v>22</v>
      </c>
      <c r="I67" s="409" t="s">
        <v>22</v>
      </c>
      <c r="J67" s="375">
        <v>17.430703624733468</v>
      </c>
      <c r="K67" s="382">
        <v>16.601156990267739</v>
      </c>
      <c r="L67" s="539" t="s">
        <v>203</v>
      </c>
      <c r="M67" s="540" t="s">
        <v>203</v>
      </c>
      <c r="O67" s="438">
        <v>6616</v>
      </c>
      <c r="P67" s="387">
        <v>3.2548088291773083</v>
      </c>
      <c r="Q67" s="426" t="s">
        <v>22</v>
      </c>
      <c r="R67" s="409" t="s">
        <v>22</v>
      </c>
      <c r="S67" s="375">
        <v>9.0130169714944799</v>
      </c>
      <c r="T67" s="382">
        <v>8.8034002752332015</v>
      </c>
      <c r="U67" s="539" t="s">
        <v>203</v>
      </c>
      <c r="V67" s="540" t="s">
        <v>203</v>
      </c>
      <c r="X67" s="438">
        <v>2060</v>
      </c>
      <c r="Y67" s="387">
        <v>8.5197053339972673</v>
      </c>
      <c r="Z67" s="426" t="s">
        <v>22</v>
      </c>
      <c r="AA67" s="409" t="s">
        <v>22</v>
      </c>
      <c r="AB67" s="375">
        <v>14.763231197771589</v>
      </c>
      <c r="AC67" s="382">
        <v>15.867881794104079</v>
      </c>
      <c r="AD67" s="539" t="s">
        <v>203</v>
      </c>
      <c r="AE67" s="540" t="s">
        <v>203</v>
      </c>
    </row>
    <row r="68" spans="1:62" ht="49.5" customHeight="1">
      <c r="A68" s="647"/>
      <c r="B68" s="650" t="s">
        <v>24</v>
      </c>
      <c r="C68" s="7" t="s">
        <v>11</v>
      </c>
      <c r="D68" s="21"/>
      <c r="E68" s="14"/>
      <c r="F68" s="443">
        <v>9540</v>
      </c>
      <c r="G68" s="444">
        <v>12.496325765851864</v>
      </c>
      <c r="H68" s="445">
        <v>23330.281999999999</v>
      </c>
      <c r="I68" s="446">
        <v>17.586553064521457</v>
      </c>
      <c r="J68" s="374">
        <v>-4.5140626563907489</v>
      </c>
      <c r="K68" s="297">
        <v>-4.450674227823697</v>
      </c>
      <c r="L68" s="297">
        <v>0.46022974843347697</v>
      </c>
      <c r="M68" s="391">
        <v>-2.6541583311174008</v>
      </c>
      <c r="O68" s="462">
        <v>15373</v>
      </c>
      <c r="P68" s="444">
        <v>7.4324653936859386</v>
      </c>
      <c r="Q68" s="445">
        <v>58110.144</v>
      </c>
      <c r="R68" s="446">
        <v>15.698281347042926</v>
      </c>
      <c r="S68" s="374">
        <v>9.8385252929408438</v>
      </c>
      <c r="T68" s="297">
        <v>10.48454864252119</v>
      </c>
      <c r="U68" s="297">
        <v>7.4083699913624343</v>
      </c>
      <c r="V68" s="391">
        <v>4.3562085694472756</v>
      </c>
      <c r="X68" s="462">
        <v>15272</v>
      </c>
      <c r="Y68" s="444">
        <v>62.350446908831252</v>
      </c>
      <c r="Z68" s="445">
        <v>90711.849000000002</v>
      </c>
      <c r="AA68" s="446">
        <v>69.848434947105844</v>
      </c>
      <c r="AB68" s="374">
        <v>-14.999721712027608</v>
      </c>
      <c r="AC68" s="297">
        <v>-14.55181320295415</v>
      </c>
      <c r="AD68" s="297">
        <v>-11.802608363056038</v>
      </c>
      <c r="AE68" s="391">
        <v>-12.827268554653401</v>
      </c>
    </row>
    <row r="69" spans="1:62" ht="49.5" customHeight="1">
      <c r="A69" s="647"/>
      <c r="B69" s="637"/>
      <c r="C69" s="2" t="s">
        <v>21</v>
      </c>
      <c r="D69" s="6"/>
      <c r="E69" s="15"/>
      <c r="F69" s="443">
        <v>855</v>
      </c>
      <c r="G69" s="444">
        <v>1.1199537242980444</v>
      </c>
      <c r="H69" s="445">
        <v>4351.9120000000003</v>
      </c>
      <c r="I69" s="446">
        <v>3.2805060530398951</v>
      </c>
      <c r="J69" s="374">
        <v>-1.7241379310344911</v>
      </c>
      <c r="K69" s="297">
        <v>-1.6588974083362871</v>
      </c>
      <c r="L69" s="297">
        <v>-3.9084356056474263</v>
      </c>
      <c r="M69" s="298">
        <v>-6.887389799208151</v>
      </c>
      <c r="O69" s="462">
        <v>2718</v>
      </c>
      <c r="P69" s="444">
        <v>1.3140857958783829</v>
      </c>
      <c r="Q69" s="445">
        <v>15461.906999999999</v>
      </c>
      <c r="R69" s="446">
        <v>4.1769878637336095</v>
      </c>
      <c r="S69" s="374">
        <v>-40.329308452250281</v>
      </c>
      <c r="T69" s="297">
        <v>-39.978350899582452</v>
      </c>
      <c r="U69" s="297">
        <v>-25.745288961194262</v>
      </c>
      <c r="V69" s="298">
        <v>-27.855342064563459</v>
      </c>
      <c r="X69" s="462">
        <v>1072</v>
      </c>
      <c r="Y69" s="444">
        <v>4.3766159695041322</v>
      </c>
      <c r="Z69" s="445">
        <v>14740.002</v>
      </c>
      <c r="AA69" s="446">
        <v>11.349852110469163</v>
      </c>
      <c r="AB69" s="374">
        <v>-36.605558840922534</v>
      </c>
      <c r="AC69" s="297">
        <v>-36.271502174344228</v>
      </c>
      <c r="AD69" s="297">
        <v>-25.991663870852349</v>
      </c>
      <c r="AE69" s="298">
        <v>-26.851478367295257</v>
      </c>
    </row>
    <row r="70" spans="1:62" ht="49.5" customHeight="1" thickBot="1">
      <c r="A70" s="648"/>
      <c r="B70" s="638"/>
      <c r="C70" s="17" t="s">
        <v>12</v>
      </c>
      <c r="D70" s="26"/>
      <c r="E70" s="18"/>
      <c r="F70" s="457">
        <v>6540</v>
      </c>
      <c r="G70" s="458">
        <v>8.5666635753324112</v>
      </c>
      <c r="H70" s="455">
        <v>72732.923999999999</v>
      </c>
      <c r="I70" s="456">
        <v>54.826659509036645</v>
      </c>
      <c r="J70" s="375">
        <v>10.398379473328816</v>
      </c>
      <c r="K70" s="297">
        <v>10.471667540512811</v>
      </c>
      <c r="L70" s="297">
        <v>1.1563599994681653</v>
      </c>
      <c r="M70" s="388">
        <v>-1.9796089560280166</v>
      </c>
      <c r="O70" s="464">
        <v>17449</v>
      </c>
      <c r="P70" s="458">
        <v>8.4361600633855414</v>
      </c>
      <c r="Q70" s="455">
        <v>201370.73800000001</v>
      </c>
      <c r="R70" s="456">
        <v>54.399701714483243</v>
      </c>
      <c r="S70" s="375">
        <v>16.520868113522539</v>
      </c>
      <c r="T70" s="297">
        <v>17.206194152942203</v>
      </c>
      <c r="U70" s="297">
        <v>15.828943531972044</v>
      </c>
      <c r="V70" s="388">
        <v>12.537499550298108</v>
      </c>
      <c r="X70" s="464">
        <v>4124</v>
      </c>
      <c r="Y70" s="458">
        <v>16.836906957308805</v>
      </c>
      <c r="Z70" s="455">
        <v>92166.229000000007</v>
      </c>
      <c r="AA70" s="456">
        <v>70.96831253683915</v>
      </c>
      <c r="AB70" s="375">
        <v>5.9337272026714629</v>
      </c>
      <c r="AC70" s="297">
        <v>6.4919444081633344</v>
      </c>
      <c r="AD70" s="297">
        <v>14.868660938170493</v>
      </c>
      <c r="AE70" s="388">
        <v>13.534139112287619</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151044.17000000001</v>
      </c>
      <c r="I72" s="409" t="s">
        <v>22</v>
      </c>
      <c r="J72" s="541" t="s">
        <v>203</v>
      </c>
      <c r="K72" s="539" t="s">
        <v>203</v>
      </c>
      <c r="L72" s="389">
        <v>3.3530841025366698</v>
      </c>
      <c r="M72" s="540" t="s">
        <v>203</v>
      </c>
      <c r="O72" s="430" t="s">
        <v>22</v>
      </c>
      <c r="P72" s="181" t="s">
        <v>22</v>
      </c>
      <c r="Q72" s="461">
        <v>441463.065</v>
      </c>
      <c r="R72" s="409" t="s">
        <v>22</v>
      </c>
      <c r="S72" s="541" t="s">
        <v>203</v>
      </c>
      <c r="T72" s="539" t="s">
        <v>203</v>
      </c>
      <c r="U72" s="389">
        <v>11.465866919647411</v>
      </c>
      <c r="V72" s="540" t="s">
        <v>203</v>
      </c>
      <c r="X72" s="430" t="s">
        <v>22</v>
      </c>
      <c r="Y72" s="181" t="s">
        <v>22</v>
      </c>
      <c r="Z72" s="461">
        <v>281622.174</v>
      </c>
      <c r="AA72" s="409" t="s">
        <v>22</v>
      </c>
      <c r="AB72" s="541" t="s">
        <v>203</v>
      </c>
      <c r="AC72" s="539" t="s">
        <v>203</v>
      </c>
      <c r="AD72" s="389">
        <v>3.660177512696805E-2</v>
      </c>
      <c r="AE72" s="540" t="s">
        <v>203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ColWidth="9" defaultRowHeight="13"/>
  <cols>
    <col min="1" max="1" width="15.6328125" style="94" customWidth="1"/>
    <col min="2" max="2" width="14.6328125" style="42" customWidth="1"/>
    <col min="3" max="3" width="12.90625" style="42" customWidth="1"/>
    <col min="4" max="4" width="7.6328125" style="42" customWidth="1"/>
    <col min="5" max="5" width="12.90625" style="42" customWidth="1"/>
    <col min="6" max="6" width="7.6328125" style="42" customWidth="1"/>
    <col min="7" max="7" width="12.90625" style="42" customWidth="1"/>
    <col min="8" max="8" width="7.6328125" style="42" customWidth="1"/>
    <col min="9" max="9" width="12.90625" style="42" customWidth="1"/>
    <col min="10" max="10" width="7.6328125" style="42" customWidth="1"/>
    <col min="11" max="11" width="12.7265625" style="42" customWidth="1"/>
    <col min="12" max="12" width="7.6328125" style="42" customWidth="1"/>
    <col min="13" max="13" width="12.7265625" style="42" customWidth="1"/>
    <col min="14" max="14" width="7.6328125" style="42" customWidth="1"/>
    <col min="15" max="15" width="12.7265625" style="42" customWidth="1"/>
    <col min="16" max="16" width="7.6328125" style="42" customWidth="1"/>
    <col min="17" max="17" width="12.7265625" style="42" customWidth="1"/>
    <col min="18" max="18" width="7.6328125" style="42" customWidth="1"/>
    <col min="19" max="19" width="12.7265625" style="42" customWidth="1"/>
    <col min="20" max="20" width="7.6328125" style="42" customWidth="1"/>
    <col min="21" max="21" width="12.7265625" style="42" customWidth="1"/>
    <col min="22" max="22" width="7.6328125" style="42" customWidth="1"/>
    <col min="23" max="23" width="12.7265625" style="42" customWidth="1"/>
    <col min="24" max="24" width="7.6328125" style="42" customWidth="1"/>
    <col min="25" max="25" width="12.7265625" style="42" customWidth="1"/>
    <col min="26" max="26" width="7.6328125" style="42" customWidth="1"/>
    <col min="27" max="27" width="12.7265625" style="42" customWidth="1"/>
    <col min="28" max="28" width="7.6328125" style="42" customWidth="1"/>
    <col min="29" max="29" width="12.7265625" style="42" customWidth="1"/>
    <col min="30" max="30" width="7.6328125" style="42" customWidth="1"/>
    <col min="31" max="31" width="12.7265625" style="42" customWidth="1"/>
    <col min="32" max="32" width="7.6328125" style="42" customWidth="1"/>
    <col min="33" max="33" width="12.7265625" style="42" customWidth="1"/>
    <col min="34" max="34" width="7.6328125" style="42" customWidth="1"/>
    <col min="35" max="35" width="12.7265625" style="42" customWidth="1"/>
    <col min="36" max="36" width="7.6328125" style="42" customWidth="1"/>
    <col min="37" max="37" width="12.7265625" style="42" customWidth="1"/>
    <col min="38" max="38" width="7.6328125" style="42" customWidth="1"/>
    <col min="39" max="39" width="12.7265625" style="42" customWidth="1"/>
    <col min="40" max="40" width="7.6328125" style="42" customWidth="1"/>
    <col min="41" max="41" width="12.7265625" style="42" customWidth="1"/>
    <col min="42" max="42" width="7.6328125" style="42" customWidth="1"/>
    <col min="43" max="43" width="12.7265625" style="42" customWidth="1"/>
    <col min="44" max="44" width="7.6328125" style="42" customWidth="1"/>
    <col min="45" max="45" width="12.7265625" style="42" customWidth="1"/>
    <col min="46" max="46" width="7.6328125" style="42" customWidth="1"/>
    <col min="47" max="47" width="12.7265625" style="42" customWidth="1"/>
    <col min="48" max="48" width="7.6328125" style="42" customWidth="1"/>
    <col min="49" max="49" width="15.6328125" style="42" customWidth="1"/>
    <col min="50" max="16384" width="9" style="42"/>
  </cols>
  <sheetData>
    <row r="1" spans="1:49" s="214" customFormat="1" ht="37">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200</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92"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2" t="s">
        <v>205</v>
      </c>
    </row>
    <row r="5" spans="1:49" s="53" customFormat="1" ht="36.75" customHeight="1" thickBot="1">
      <c r="A5" s="693"/>
      <c r="B5" s="714" t="s">
        <v>85</v>
      </c>
      <c r="C5" s="726" t="s">
        <v>86</v>
      </c>
      <c r="D5" s="727"/>
      <c r="E5" s="274"/>
      <c r="F5" s="274"/>
      <c r="G5" s="274"/>
      <c r="H5" s="274"/>
      <c r="I5" s="274"/>
      <c r="J5" s="275"/>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3"/>
    </row>
    <row r="6" spans="1:49" s="53" customFormat="1" ht="36.75" customHeight="1" thickBot="1">
      <c r="A6" s="693"/>
      <c r="B6" s="715"/>
      <c r="C6" s="728"/>
      <c r="D6" s="729"/>
      <c r="E6" s="276"/>
      <c r="F6" s="276"/>
      <c r="G6" s="276"/>
      <c r="H6" s="276"/>
      <c r="I6" s="276"/>
      <c r="J6" s="277"/>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3"/>
    </row>
    <row r="7" spans="1:49" s="53" customFormat="1" ht="36.75" customHeight="1">
      <c r="A7" s="693"/>
      <c r="B7" s="715"/>
      <c r="C7" s="728"/>
      <c r="D7" s="729"/>
      <c r="E7" s="722" t="s">
        <v>97</v>
      </c>
      <c r="F7" s="722"/>
      <c r="G7" s="722" t="s">
        <v>124</v>
      </c>
      <c r="H7" s="722"/>
      <c r="I7" s="722" t="s">
        <v>98</v>
      </c>
      <c r="J7" s="724"/>
      <c r="K7" s="695" t="s">
        <v>91</v>
      </c>
      <c r="L7" s="700"/>
      <c r="M7" s="470"/>
      <c r="N7" s="470"/>
      <c r="O7" s="470"/>
      <c r="P7" s="470"/>
      <c r="Q7" s="470"/>
      <c r="R7" s="473"/>
      <c r="S7" s="717" t="s">
        <v>86</v>
      </c>
      <c r="T7" s="718"/>
      <c r="U7" s="252"/>
      <c r="V7" s="253"/>
      <c r="W7" s="253"/>
      <c r="X7" s="253"/>
      <c r="Y7" s="252"/>
      <c r="Z7" s="59"/>
      <c r="AA7" s="717" t="s">
        <v>92</v>
      </c>
      <c r="AB7" s="718"/>
      <c r="AC7" s="470"/>
      <c r="AD7" s="470"/>
      <c r="AE7" s="470"/>
      <c r="AF7" s="470"/>
      <c r="AG7" s="470"/>
      <c r="AH7" s="470"/>
      <c r="AI7" s="705" t="s">
        <v>93</v>
      </c>
      <c r="AJ7" s="706"/>
      <c r="AK7" s="695" t="s">
        <v>91</v>
      </c>
      <c r="AL7" s="696"/>
      <c r="AM7" s="699" t="s">
        <v>86</v>
      </c>
      <c r="AN7" s="700"/>
      <c r="AO7" s="695" t="s">
        <v>93</v>
      </c>
      <c r="AP7" s="703"/>
      <c r="AQ7" s="60" t="s">
        <v>94</v>
      </c>
      <c r="AR7" s="61"/>
      <c r="AS7" s="60" t="s">
        <v>95</v>
      </c>
      <c r="AT7" s="61"/>
      <c r="AU7" s="60" t="s">
        <v>96</v>
      </c>
      <c r="AV7" s="61"/>
      <c r="AW7" s="693"/>
    </row>
    <row r="8" spans="1:49" s="53" customFormat="1" ht="36.75" customHeight="1" thickBot="1">
      <c r="A8" s="694"/>
      <c r="B8" s="716"/>
      <c r="C8" s="730"/>
      <c r="D8" s="731"/>
      <c r="E8" s="723"/>
      <c r="F8" s="723"/>
      <c r="G8" s="723"/>
      <c r="H8" s="723"/>
      <c r="I8" s="723"/>
      <c r="J8" s="725"/>
      <c r="K8" s="697"/>
      <c r="L8" s="698"/>
      <c r="M8" s="709" t="s">
        <v>138</v>
      </c>
      <c r="N8" s="709"/>
      <c r="O8" s="709" t="s">
        <v>124</v>
      </c>
      <c r="P8" s="709"/>
      <c r="Q8" s="709" t="s">
        <v>98</v>
      </c>
      <c r="R8" s="709"/>
      <c r="S8" s="719"/>
      <c r="T8" s="721"/>
      <c r="U8" s="710" t="s">
        <v>97</v>
      </c>
      <c r="V8" s="711"/>
      <c r="W8" s="712" t="s">
        <v>124</v>
      </c>
      <c r="X8" s="713"/>
      <c r="Y8" s="62" t="s">
        <v>98</v>
      </c>
      <c r="Z8" s="63"/>
      <c r="AA8" s="719"/>
      <c r="AB8" s="720"/>
      <c r="AC8" s="709" t="s">
        <v>138</v>
      </c>
      <c r="AD8" s="709"/>
      <c r="AE8" s="709" t="s">
        <v>124</v>
      </c>
      <c r="AF8" s="709"/>
      <c r="AG8" s="709" t="s">
        <v>98</v>
      </c>
      <c r="AH8" s="709"/>
      <c r="AI8" s="707"/>
      <c r="AJ8" s="708"/>
      <c r="AK8" s="697"/>
      <c r="AL8" s="698"/>
      <c r="AM8" s="701"/>
      <c r="AN8" s="702"/>
      <c r="AO8" s="697"/>
      <c r="AP8" s="704"/>
      <c r="AQ8" s="471"/>
      <c r="AR8" s="472"/>
      <c r="AS8" s="471"/>
      <c r="AT8" s="472"/>
      <c r="AU8" s="471"/>
      <c r="AV8" s="472"/>
      <c r="AW8" s="694"/>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99</v>
      </c>
      <c r="B10" s="70">
        <v>71909767</v>
      </c>
      <c r="C10" s="71">
        <v>1008806</v>
      </c>
      <c r="D10" s="492">
        <v>140.28775812887838</v>
      </c>
      <c r="E10" s="230">
        <v>647532</v>
      </c>
      <c r="F10" s="492">
        <v>90.047851218875451</v>
      </c>
      <c r="G10" s="230">
        <v>192375</v>
      </c>
      <c r="H10" s="492">
        <v>26.752276919489947</v>
      </c>
      <c r="I10" s="230">
        <v>168899</v>
      </c>
      <c r="J10" s="493">
        <v>23.487629990512975</v>
      </c>
      <c r="K10" s="229">
        <v>607083</v>
      </c>
      <c r="L10" s="328">
        <v>85.977019355695418</v>
      </c>
      <c r="M10" s="354">
        <v>307052</v>
      </c>
      <c r="N10" s="328">
        <v>43.485677818691983</v>
      </c>
      <c r="O10" s="354">
        <v>137507</v>
      </c>
      <c r="P10" s="328">
        <v>19.474177337437563</v>
      </c>
      <c r="Q10" s="354">
        <v>162524</v>
      </c>
      <c r="R10" s="328">
        <v>23.017164199565858</v>
      </c>
      <c r="S10" s="73">
        <v>192611</v>
      </c>
      <c r="T10" s="328">
        <v>27.278180537290368</v>
      </c>
      <c r="U10" s="74">
        <v>92460</v>
      </c>
      <c r="V10" s="328">
        <v>13.094478365606676</v>
      </c>
      <c r="W10" s="354">
        <v>41420</v>
      </c>
      <c r="X10" s="328">
        <v>5.8660317315966735</v>
      </c>
      <c r="Y10" s="72">
        <v>58731</v>
      </c>
      <c r="Z10" s="328">
        <v>8.3176704400870172</v>
      </c>
      <c r="AA10" s="75">
        <v>3613</v>
      </c>
      <c r="AB10" s="328">
        <v>0.51168451584400731</v>
      </c>
      <c r="AC10" s="230">
        <v>703</v>
      </c>
      <c r="AD10" s="328">
        <v>9.9561089022512358E-2</v>
      </c>
      <c r="AE10" s="230">
        <v>382</v>
      </c>
      <c r="AF10" s="328">
        <v>5.4100051218491776E-2</v>
      </c>
      <c r="AG10" s="230">
        <v>2528</v>
      </c>
      <c r="AH10" s="328">
        <v>0.35802337560300318</v>
      </c>
      <c r="AI10" s="70">
        <v>803307</v>
      </c>
      <c r="AJ10" s="321">
        <v>113.76688440882977</v>
      </c>
      <c r="AK10" s="497">
        <v>13229</v>
      </c>
      <c r="AL10" s="328">
        <v>1.873532925574418</v>
      </c>
      <c r="AM10" s="74">
        <v>8036</v>
      </c>
      <c r="AN10" s="328">
        <v>1.138083799978534</v>
      </c>
      <c r="AO10" s="70">
        <v>21265</v>
      </c>
      <c r="AP10" s="328">
        <v>3.011616725552952</v>
      </c>
      <c r="AQ10" s="70">
        <v>90800</v>
      </c>
      <c r="AR10" s="493">
        <v>12.626935642831382</v>
      </c>
      <c r="AS10" s="74">
        <v>11186</v>
      </c>
      <c r="AT10" s="492">
        <v>1.5555605958228178</v>
      </c>
      <c r="AU10" s="70">
        <v>66357</v>
      </c>
      <c r="AV10" s="492">
        <v>9.2278146305216087</v>
      </c>
      <c r="AW10" s="468" t="s">
        <v>99</v>
      </c>
    </row>
    <row r="11" spans="1:49" s="82" customFormat="1" ht="36.75" customHeight="1">
      <c r="A11" s="77" t="s">
        <v>100</v>
      </c>
      <c r="B11" s="489">
        <v>2836717</v>
      </c>
      <c r="C11" s="79">
        <v>51012</v>
      </c>
      <c r="D11" s="329">
        <v>179.82759647860536</v>
      </c>
      <c r="E11" s="231">
        <v>30953</v>
      </c>
      <c r="F11" s="329">
        <v>109.115572684903</v>
      </c>
      <c r="G11" s="231">
        <v>8452</v>
      </c>
      <c r="H11" s="329">
        <v>29.795005987555335</v>
      </c>
      <c r="I11" s="231">
        <v>11607</v>
      </c>
      <c r="J11" s="325">
        <v>40.917017806147037</v>
      </c>
      <c r="K11" s="494">
        <v>24295</v>
      </c>
      <c r="L11" s="329">
        <v>91.010416031918368</v>
      </c>
      <c r="M11" s="355">
        <v>11782</v>
      </c>
      <c r="N11" s="329">
        <v>44.136024765921476</v>
      </c>
      <c r="O11" s="355">
        <v>5582</v>
      </c>
      <c r="P11" s="329">
        <v>20.910481263229816</v>
      </c>
      <c r="Q11" s="355">
        <v>6931</v>
      </c>
      <c r="R11" s="329">
        <v>25.963910002767083</v>
      </c>
      <c r="S11" s="231">
        <v>10893</v>
      </c>
      <c r="T11" s="329">
        <v>40.805781512067782</v>
      </c>
      <c r="U11" s="81">
        <v>5039</v>
      </c>
      <c r="V11" s="329">
        <v>18.876373179042467</v>
      </c>
      <c r="W11" s="355">
        <v>1973</v>
      </c>
      <c r="X11" s="329">
        <v>7.3909673114210728</v>
      </c>
      <c r="Y11" s="355">
        <v>3881</v>
      </c>
      <c r="Z11" s="329">
        <v>14.53844102160425</v>
      </c>
      <c r="AA11" s="81">
        <v>186</v>
      </c>
      <c r="AB11" s="329">
        <v>0.69676630508074988</v>
      </c>
      <c r="AC11" s="231">
        <v>23</v>
      </c>
      <c r="AD11" s="329">
        <v>8.6159274284178744E-2</v>
      </c>
      <c r="AE11" s="231">
        <v>54</v>
      </c>
      <c r="AF11" s="329">
        <v>0.20228699179763707</v>
      </c>
      <c r="AG11" s="231">
        <v>109</v>
      </c>
      <c r="AH11" s="329">
        <v>0.40832003899893404</v>
      </c>
      <c r="AI11" s="78">
        <v>35374</v>
      </c>
      <c r="AJ11" s="322">
        <v>132.51296384906692</v>
      </c>
      <c r="AK11" s="494">
        <v>971</v>
      </c>
      <c r="AL11" s="329">
        <v>3.6374197969538069</v>
      </c>
      <c r="AM11" s="80">
        <v>635</v>
      </c>
      <c r="AN11" s="329">
        <v>2.3787451813240654</v>
      </c>
      <c r="AO11" s="79">
        <v>1606</v>
      </c>
      <c r="AP11" s="329">
        <v>6.0161649782778728</v>
      </c>
      <c r="AQ11" s="78">
        <v>3530</v>
      </c>
      <c r="AR11" s="325">
        <v>12.443962510183427</v>
      </c>
      <c r="AS11" s="80">
        <v>389</v>
      </c>
      <c r="AT11" s="329">
        <v>1.3713035174111481</v>
      </c>
      <c r="AU11" s="79">
        <v>1867</v>
      </c>
      <c r="AV11" s="329">
        <v>6.5815518432046627</v>
      </c>
      <c r="AW11" s="77" t="s">
        <v>100</v>
      </c>
    </row>
    <row r="12" spans="1:49" s="82" customFormat="1" ht="36.75" customHeight="1">
      <c r="A12" s="83" t="s">
        <v>37</v>
      </c>
      <c r="B12" s="490">
        <v>649947</v>
      </c>
      <c r="C12" s="85">
        <v>8837</v>
      </c>
      <c r="D12" s="330">
        <v>135.96493252526744</v>
      </c>
      <c r="E12" s="232">
        <v>5451</v>
      </c>
      <c r="F12" s="330">
        <v>83.868376959967506</v>
      </c>
      <c r="G12" s="232">
        <v>2115</v>
      </c>
      <c r="H12" s="330">
        <v>32.541114890906492</v>
      </c>
      <c r="I12" s="232">
        <v>1271</v>
      </c>
      <c r="J12" s="326">
        <v>19.555440674393449</v>
      </c>
      <c r="K12" s="495">
        <v>4992</v>
      </c>
      <c r="L12" s="330">
        <v>78.664882139247766</v>
      </c>
      <c r="M12" s="356">
        <v>2474</v>
      </c>
      <c r="N12" s="330">
        <v>38.985760899939699</v>
      </c>
      <c r="O12" s="356">
        <v>1308</v>
      </c>
      <c r="P12" s="330">
        <v>20.611711906677904</v>
      </c>
      <c r="Q12" s="356">
        <v>1210</v>
      </c>
      <c r="R12" s="330">
        <v>19.06740933263017</v>
      </c>
      <c r="S12" s="232">
        <v>2984</v>
      </c>
      <c r="T12" s="330">
        <v>47.022437560800356</v>
      </c>
      <c r="U12" s="87">
        <v>1236</v>
      </c>
      <c r="V12" s="330">
        <v>19.477122260438751</v>
      </c>
      <c r="W12" s="356">
        <v>819</v>
      </c>
      <c r="X12" s="330">
        <v>12.905957225970337</v>
      </c>
      <c r="Y12" s="356">
        <v>929</v>
      </c>
      <c r="Z12" s="330">
        <v>14.639358074391263</v>
      </c>
      <c r="AA12" s="87">
        <v>10</v>
      </c>
      <c r="AB12" s="330">
        <v>0.15758189531099312</v>
      </c>
      <c r="AC12" s="232">
        <v>3</v>
      </c>
      <c r="AD12" s="330">
        <v>4.7274568593297941E-2</v>
      </c>
      <c r="AE12" s="232">
        <v>0</v>
      </c>
      <c r="AF12" s="330">
        <v>0</v>
      </c>
      <c r="AG12" s="232">
        <v>7</v>
      </c>
      <c r="AH12" s="330">
        <v>0.11030732671769519</v>
      </c>
      <c r="AI12" s="84">
        <v>7986</v>
      </c>
      <c r="AJ12" s="323">
        <v>125.8449015953591</v>
      </c>
      <c r="AK12" s="495">
        <v>141</v>
      </c>
      <c r="AL12" s="330">
        <v>2.2219047238850034</v>
      </c>
      <c r="AM12" s="86">
        <v>58</v>
      </c>
      <c r="AN12" s="330">
        <v>0.91397499280376016</v>
      </c>
      <c r="AO12" s="85">
        <v>199</v>
      </c>
      <c r="AP12" s="330">
        <v>3.1358797166887631</v>
      </c>
      <c r="AQ12" s="84">
        <v>565</v>
      </c>
      <c r="AR12" s="326">
        <v>8.6930165074998431</v>
      </c>
      <c r="AS12" s="86">
        <v>138</v>
      </c>
      <c r="AT12" s="330">
        <v>2.1232500496194304</v>
      </c>
      <c r="AU12" s="85">
        <v>868</v>
      </c>
      <c r="AV12" s="330">
        <v>13.354935094707724</v>
      </c>
      <c r="AW12" s="83" t="s">
        <v>101</v>
      </c>
    </row>
    <row r="13" spans="1:49" s="82" customFormat="1" ht="36.75" customHeight="1">
      <c r="A13" s="83" t="s">
        <v>38</v>
      </c>
      <c r="B13" s="490">
        <v>509511</v>
      </c>
      <c r="C13" s="85">
        <v>5737</v>
      </c>
      <c r="D13" s="330">
        <v>112.59815784153827</v>
      </c>
      <c r="E13" s="232">
        <v>3647</v>
      </c>
      <c r="F13" s="330">
        <v>71.578435009253965</v>
      </c>
      <c r="G13" s="232">
        <v>1372</v>
      </c>
      <c r="H13" s="330">
        <v>26.927779773155045</v>
      </c>
      <c r="I13" s="232">
        <v>718</v>
      </c>
      <c r="J13" s="326">
        <v>14.091943059129244</v>
      </c>
      <c r="K13" s="495">
        <v>4774</v>
      </c>
      <c r="L13" s="330">
        <v>96.484662630416295</v>
      </c>
      <c r="M13" s="356">
        <v>2312</v>
      </c>
      <c r="N13" s="330">
        <v>46.726547968479785</v>
      </c>
      <c r="O13" s="356">
        <v>894</v>
      </c>
      <c r="P13" s="330">
        <v>18.06813749300213</v>
      </c>
      <c r="Q13" s="356">
        <v>1568</v>
      </c>
      <c r="R13" s="330">
        <v>31.689977168934384</v>
      </c>
      <c r="S13" s="232">
        <v>1888</v>
      </c>
      <c r="T13" s="330">
        <v>38.157319448308755</v>
      </c>
      <c r="U13" s="87">
        <v>774</v>
      </c>
      <c r="V13" s="330">
        <v>15.642884138236743</v>
      </c>
      <c r="W13" s="356">
        <v>627</v>
      </c>
      <c r="X13" s="330">
        <v>12.671948778649146</v>
      </c>
      <c r="Y13" s="356">
        <v>487</v>
      </c>
      <c r="Z13" s="330">
        <v>9.8424865314228622</v>
      </c>
      <c r="AA13" s="87">
        <v>7</v>
      </c>
      <c r="AB13" s="330">
        <v>0.14147311236131424</v>
      </c>
      <c r="AC13" s="232">
        <v>5</v>
      </c>
      <c r="AD13" s="330">
        <v>0.10105222311522444</v>
      </c>
      <c r="AE13" s="232">
        <v>0</v>
      </c>
      <c r="AF13" s="330">
        <v>0</v>
      </c>
      <c r="AG13" s="232">
        <v>2</v>
      </c>
      <c r="AH13" s="330">
        <v>4.0420889246089775E-2</v>
      </c>
      <c r="AI13" s="84">
        <v>6669</v>
      </c>
      <c r="AJ13" s="323">
        <v>134.78345519108638</v>
      </c>
      <c r="AK13" s="495">
        <v>80</v>
      </c>
      <c r="AL13" s="330">
        <v>1.616835569843591</v>
      </c>
      <c r="AM13" s="86">
        <v>71</v>
      </c>
      <c r="AN13" s="330">
        <v>1.434941568236187</v>
      </c>
      <c r="AO13" s="85">
        <v>151</v>
      </c>
      <c r="AP13" s="330">
        <v>3.0517771380797787</v>
      </c>
      <c r="AQ13" s="84">
        <v>760</v>
      </c>
      <c r="AR13" s="326">
        <v>14.916262848103377</v>
      </c>
      <c r="AS13" s="86">
        <v>104</v>
      </c>
      <c r="AT13" s="330">
        <v>2.0411728107930935</v>
      </c>
      <c r="AU13" s="85">
        <v>443</v>
      </c>
      <c r="AV13" s="330">
        <v>8.6946111075128893</v>
      </c>
      <c r="AW13" s="83" t="s">
        <v>38</v>
      </c>
    </row>
    <row r="14" spans="1:49" s="82" customFormat="1" ht="36.75" customHeight="1">
      <c r="A14" s="83" t="s">
        <v>39</v>
      </c>
      <c r="B14" s="490">
        <v>1242783</v>
      </c>
      <c r="C14" s="85">
        <v>12314</v>
      </c>
      <c r="D14" s="330">
        <v>99.084071796926736</v>
      </c>
      <c r="E14" s="232">
        <v>7416</v>
      </c>
      <c r="F14" s="330">
        <v>59.672525292026037</v>
      </c>
      <c r="G14" s="232">
        <v>2715</v>
      </c>
      <c r="H14" s="330">
        <v>21.846130820907593</v>
      </c>
      <c r="I14" s="232">
        <v>2183</v>
      </c>
      <c r="J14" s="326">
        <v>17.565415683993102</v>
      </c>
      <c r="K14" s="495">
        <v>12353</v>
      </c>
      <c r="L14" s="330">
        <v>102.99825848758012</v>
      </c>
      <c r="M14" s="356">
        <v>6677</v>
      </c>
      <c r="N14" s="330">
        <v>55.67225547814882</v>
      </c>
      <c r="O14" s="356">
        <v>2938</v>
      </c>
      <c r="P14" s="330">
        <v>24.49679296013198</v>
      </c>
      <c r="Q14" s="356">
        <v>2738</v>
      </c>
      <c r="R14" s="330">
        <v>22.829210049299309</v>
      </c>
      <c r="S14" s="232">
        <v>4052</v>
      </c>
      <c r="T14" s="330">
        <v>33.785229773469979</v>
      </c>
      <c r="U14" s="87">
        <v>2044</v>
      </c>
      <c r="V14" s="330">
        <v>17.042697348709929</v>
      </c>
      <c r="W14" s="356">
        <v>999</v>
      </c>
      <c r="X14" s="330">
        <v>8.3295766396092077</v>
      </c>
      <c r="Y14" s="356">
        <v>1009</v>
      </c>
      <c r="Z14" s="330">
        <v>8.4129557851508405</v>
      </c>
      <c r="AA14" s="87">
        <v>21</v>
      </c>
      <c r="AB14" s="330">
        <v>0.17509620563743078</v>
      </c>
      <c r="AC14" s="232">
        <v>7</v>
      </c>
      <c r="AD14" s="330">
        <v>5.8365401879143596E-2</v>
      </c>
      <c r="AE14" s="232">
        <v>0</v>
      </c>
      <c r="AF14" s="330">
        <v>0</v>
      </c>
      <c r="AG14" s="232">
        <v>14</v>
      </c>
      <c r="AH14" s="330">
        <v>0.11673080375828719</v>
      </c>
      <c r="AI14" s="84">
        <v>16426</v>
      </c>
      <c r="AJ14" s="323">
        <v>136.95858446668751</v>
      </c>
      <c r="AK14" s="495">
        <v>141</v>
      </c>
      <c r="AL14" s="330">
        <v>1.1756459521370353</v>
      </c>
      <c r="AM14" s="86">
        <v>94</v>
      </c>
      <c r="AN14" s="330">
        <v>0.78376396809135673</v>
      </c>
      <c r="AO14" s="85">
        <v>235</v>
      </c>
      <c r="AP14" s="330">
        <v>1.9594099202283919</v>
      </c>
      <c r="AQ14" s="84">
        <v>1706</v>
      </c>
      <c r="AR14" s="326">
        <v>13.727255683413757</v>
      </c>
      <c r="AS14" s="86">
        <v>151</v>
      </c>
      <c r="AT14" s="330">
        <v>1.2150150106655788</v>
      </c>
      <c r="AU14" s="85">
        <v>1154</v>
      </c>
      <c r="AV14" s="330">
        <v>9.2856114060137607</v>
      </c>
      <c r="AW14" s="83" t="s">
        <v>39</v>
      </c>
    </row>
    <row r="15" spans="1:49" s="82" customFormat="1" ht="36.75" customHeight="1">
      <c r="A15" s="83" t="s">
        <v>40</v>
      </c>
      <c r="B15" s="490">
        <v>496969</v>
      </c>
      <c r="C15" s="85">
        <v>3028</v>
      </c>
      <c r="D15" s="330">
        <v>60.929353742386347</v>
      </c>
      <c r="E15" s="232">
        <v>1729</v>
      </c>
      <c r="F15" s="330">
        <v>34.790902450655871</v>
      </c>
      <c r="G15" s="232">
        <v>861</v>
      </c>
      <c r="H15" s="330">
        <v>17.325024297290174</v>
      </c>
      <c r="I15" s="232">
        <v>438</v>
      </c>
      <c r="J15" s="326">
        <v>8.813426994440297</v>
      </c>
      <c r="K15" s="495">
        <v>4449</v>
      </c>
      <c r="L15" s="330">
        <v>92.745852598926845</v>
      </c>
      <c r="M15" s="356">
        <v>2464</v>
      </c>
      <c r="N15" s="330">
        <v>51.365650888684137</v>
      </c>
      <c r="O15" s="356">
        <v>1003</v>
      </c>
      <c r="P15" s="330">
        <v>20.90898857197654</v>
      </c>
      <c r="Q15" s="356">
        <v>982</v>
      </c>
      <c r="R15" s="330">
        <v>20.471213138266162</v>
      </c>
      <c r="S15" s="232">
        <v>1053</v>
      </c>
      <c r="T15" s="330">
        <v>21.951311033191718</v>
      </c>
      <c r="U15" s="87">
        <v>514</v>
      </c>
      <c r="V15" s="330">
        <v>10.715074901292065</v>
      </c>
      <c r="W15" s="356">
        <v>326</v>
      </c>
      <c r="X15" s="330">
        <v>6.7959424471229823</v>
      </c>
      <c r="Y15" s="356">
        <v>213</v>
      </c>
      <c r="Z15" s="330">
        <v>4.4402936847766723</v>
      </c>
      <c r="AA15" s="87">
        <v>5</v>
      </c>
      <c r="AB15" s="330">
        <v>0.10423224612151813</v>
      </c>
      <c r="AC15" s="232">
        <v>2</v>
      </c>
      <c r="AD15" s="330">
        <v>4.1692898448607255E-2</v>
      </c>
      <c r="AE15" s="232">
        <v>0</v>
      </c>
      <c r="AF15" s="330">
        <v>0</v>
      </c>
      <c r="AG15" s="232">
        <v>3</v>
      </c>
      <c r="AH15" s="330">
        <v>6.2539347672910875E-2</v>
      </c>
      <c r="AI15" s="84">
        <v>5507</v>
      </c>
      <c r="AJ15" s="323">
        <v>114.80139587824007</v>
      </c>
      <c r="AK15" s="495">
        <v>51</v>
      </c>
      <c r="AL15" s="330">
        <v>1.063168910439485</v>
      </c>
      <c r="AM15" s="86">
        <v>38</v>
      </c>
      <c r="AN15" s="330">
        <v>0.7921650705235378</v>
      </c>
      <c r="AO15" s="85">
        <v>89</v>
      </c>
      <c r="AP15" s="330">
        <v>1.8553339809630227</v>
      </c>
      <c r="AQ15" s="84">
        <v>681</v>
      </c>
      <c r="AR15" s="326">
        <v>13.703067998205119</v>
      </c>
      <c r="AS15" s="86">
        <v>36</v>
      </c>
      <c r="AT15" s="330">
        <v>0.72439125981701069</v>
      </c>
      <c r="AU15" s="85">
        <v>1115</v>
      </c>
      <c r="AV15" s="330">
        <v>22.436007074887971</v>
      </c>
      <c r="AW15" s="83" t="s">
        <v>40</v>
      </c>
    </row>
    <row r="16" spans="1:49" s="82" customFormat="1" ht="36.75" customHeight="1">
      <c r="A16" s="83" t="s">
        <v>41</v>
      </c>
      <c r="B16" s="490">
        <v>504055</v>
      </c>
      <c r="C16" s="85">
        <v>3653</v>
      </c>
      <c r="D16" s="330">
        <v>72.472250052077655</v>
      </c>
      <c r="E16" s="232">
        <v>2325</v>
      </c>
      <c r="F16" s="330">
        <v>46.125918798543815</v>
      </c>
      <c r="G16" s="232">
        <v>847</v>
      </c>
      <c r="H16" s="330">
        <v>16.803721816071658</v>
      </c>
      <c r="I16" s="232">
        <v>481</v>
      </c>
      <c r="J16" s="326">
        <v>9.5426094374621826</v>
      </c>
      <c r="K16" s="495">
        <v>3240</v>
      </c>
      <c r="L16" s="330">
        <v>66.371001608062855</v>
      </c>
      <c r="M16" s="356">
        <v>1750</v>
      </c>
      <c r="N16" s="330">
        <v>35.848534819169757</v>
      </c>
      <c r="O16" s="356">
        <v>667</v>
      </c>
      <c r="P16" s="330">
        <v>13.663412985363557</v>
      </c>
      <c r="Q16" s="356">
        <v>823</v>
      </c>
      <c r="R16" s="330">
        <v>16.859053803529545</v>
      </c>
      <c r="S16" s="232">
        <v>1267</v>
      </c>
      <c r="T16" s="330">
        <v>25.954339209078903</v>
      </c>
      <c r="U16" s="87">
        <v>659</v>
      </c>
      <c r="V16" s="330">
        <v>13.499533969047352</v>
      </c>
      <c r="W16" s="356">
        <v>321</v>
      </c>
      <c r="X16" s="330">
        <v>6.5756455296877085</v>
      </c>
      <c r="Y16" s="356">
        <v>287</v>
      </c>
      <c r="Z16" s="330">
        <v>5.8791597103438393</v>
      </c>
      <c r="AA16" s="87">
        <v>8</v>
      </c>
      <c r="AB16" s="330">
        <v>0.16387901631620458</v>
      </c>
      <c r="AC16" s="232">
        <v>1</v>
      </c>
      <c r="AD16" s="330">
        <v>2.0484877039525572E-2</v>
      </c>
      <c r="AE16" s="232">
        <v>0</v>
      </c>
      <c r="AF16" s="330">
        <v>0</v>
      </c>
      <c r="AG16" s="232">
        <v>7</v>
      </c>
      <c r="AH16" s="330">
        <v>0.14339413927667902</v>
      </c>
      <c r="AI16" s="84">
        <v>4515</v>
      </c>
      <c r="AJ16" s="323">
        <v>92.489219833457952</v>
      </c>
      <c r="AK16" s="495">
        <v>87</v>
      </c>
      <c r="AL16" s="330">
        <v>1.7821843024387249</v>
      </c>
      <c r="AM16" s="86">
        <v>87</v>
      </c>
      <c r="AN16" s="330">
        <v>1.7821843024387249</v>
      </c>
      <c r="AO16" s="85">
        <v>174</v>
      </c>
      <c r="AP16" s="330">
        <v>3.5643686048774499</v>
      </c>
      <c r="AQ16" s="84">
        <v>552</v>
      </c>
      <c r="AR16" s="326">
        <v>10.951185882492982</v>
      </c>
      <c r="AS16" s="86">
        <v>71</v>
      </c>
      <c r="AT16" s="330">
        <v>1.4085764450308</v>
      </c>
      <c r="AU16" s="85">
        <v>807</v>
      </c>
      <c r="AV16" s="330">
        <v>16.010157621688112</v>
      </c>
      <c r="AW16" s="83" t="s">
        <v>41</v>
      </c>
    </row>
    <row r="17" spans="1:49" s="82" customFormat="1" ht="36.75" customHeight="1">
      <c r="A17" s="83" t="s">
        <v>42</v>
      </c>
      <c r="B17" s="490">
        <v>907653</v>
      </c>
      <c r="C17" s="85">
        <v>10186</v>
      </c>
      <c r="D17" s="330">
        <v>112.22350391614417</v>
      </c>
      <c r="E17" s="232">
        <v>6213</v>
      </c>
      <c r="F17" s="330">
        <v>68.451269372766902</v>
      </c>
      <c r="G17" s="232">
        <v>2198</v>
      </c>
      <c r="H17" s="330">
        <v>24.216302926338592</v>
      </c>
      <c r="I17" s="232">
        <v>1775</v>
      </c>
      <c r="J17" s="326">
        <v>19.55593161703867</v>
      </c>
      <c r="K17" s="495">
        <v>6611</v>
      </c>
      <c r="L17" s="330">
        <v>74.768208375336201</v>
      </c>
      <c r="M17" s="356">
        <v>3436</v>
      </c>
      <c r="N17" s="330">
        <v>38.860015727976879</v>
      </c>
      <c r="O17" s="356">
        <v>1663</v>
      </c>
      <c r="P17" s="330">
        <v>18.807976180333398</v>
      </c>
      <c r="Q17" s="356">
        <v>1512</v>
      </c>
      <c r="R17" s="330">
        <v>17.100216467025916</v>
      </c>
      <c r="S17" s="232">
        <v>2191</v>
      </c>
      <c r="T17" s="330">
        <v>24.779480343421813</v>
      </c>
      <c r="U17" s="87">
        <v>987</v>
      </c>
      <c r="V17" s="330">
        <v>11.16264130486414</v>
      </c>
      <c r="W17" s="356">
        <v>595</v>
      </c>
      <c r="X17" s="330">
        <v>6.7292518504500132</v>
      </c>
      <c r="Y17" s="356">
        <v>609</v>
      </c>
      <c r="Z17" s="330">
        <v>6.88758718810766</v>
      </c>
      <c r="AA17" s="87">
        <v>14</v>
      </c>
      <c r="AB17" s="330">
        <v>0.15833533765764737</v>
      </c>
      <c r="AC17" s="232">
        <v>3</v>
      </c>
      <c r="AD17" s="330">
        <v>3.3929000926638725E-2</v>
      </c>
      <c r="AE17" s="232">
        <v>0</v>
      </c>
      <c r="AF17" s="330">
        <v>0</v>
      </c>
      <c r="AG17" s="232">
        <v>11</v>
      </c>
      <c r="AH17" s="330">
        <v>0.12440633673100865</v>
      </c>
      <c r="AI17" s="84">
        <v>8816</v>
      </c>
      <c r="AJ17" s="323">
        <v>99.706024056415657</v>
      </c>
      <c r="AK17" s="495">
        <v>138</v>
      </c>
      <c r="AL17" s="330">
        <v>1.5607340426253811</v>
      </c>
      <c r="AM17" s="86">
        <v>159</v>
      </c>
      <c r="AN17" s="330">
        <v>1.7982370491118522</v>
      </c>
      <c r="AO17" s="85">
        <v>297</v>
      </c>
      <c r="AP17" s="330">
        <v>3.3589710917372333</v>
      </c>
      <c r="AQ17" s="84">
        <v>1140</v>
      </c>
      <c r="AR17" s="326">
        <v>12.559865939957231</v>
      </c>
      <c r="AS17" s="86">
        <v>205</v>
      </c>
      <c r="AT17" s="330">
        <v>2.2585723839396774</v>
      </c>
      <c r="AU17" s="85">
        <v>744</v>
      </c>
      <c r="AV17" s="330">
        <v>8.196965139761561</v>
      </c>
      <c r="AW17" s="83" t="s">
        <v>42</v>
      </c>
    </row>
    <row r="18" spans="1:49" s="82" customFormat="1" ht="36.75" customHeight="1">
      <c r="A18" s="83" t="s">
        <v>43</v>
      </c>
      <c r="B18" s="490">
        <v>1468782</v>
      </c>
      <c r="C18" s="85">
        <v>18893</v>
      </c>
      <c r="D18" s="330">
        <v>128.63038898897182</v>
      </c>
      <c r="E18" s="232">
        <v>10859</v>
      </c>
      <c r="F18" s="330">
        <v>73.932006247353257</v>
      </c>
      <c r="G18" s="232">
        <v>4994</v>
      </c>
      <c r="H18" s="330">
        <v>34.000961340757172</v>
      </c>
      <c r="I18" s="232">
        <v>3040</v>
      </c>
      <c r="J18" s="326">
        <v>20.697421400861394</v>
      </c>
      <c r="K18" s="495">
        <v>13345</v>
      </c>
      <c r="L18" s="330">
        <v>92.518749287939556</v>
      </c>
      <c r="M18" s="356">
        <v>6898</v>
      </c>
      <c r="N18" s="330">
        <v>47.822730055317123</v>
      </c>
      <c r="O18" s="356">
        <v>3481</v>
      </c>
      <c r="P18" s="330">
        <v>24.133215906430692</v>
      </c>
      <c r="Q18" s="356">
        <v>2966</v>
      </c>
      <c r="R18" s="330">
        <v>20.562803326191737</v>
      </c>
      <c r="S18" s="232">
        <v>4775</v>
      </c>
      <c r="T18" s="330">
        <v>33.104310816778671</v>
      </c>
      <c r="U18" s="87">
        <v>2237</v>
      </c>
      <c r="V18" s="330">
        <v>15.508762994164165</v>
      </c>
      <c r="W18" s="356">
        <v>1254</v>
      </c>
      <c r="X18" s="330">
        <v>8.6937813118828178</v>
      </c>
      <c r="Y18" s="356">
        <v>1284</v>
      </c>
      <c r="Z18" s="330">
        <v>8.9017665107316883</v>
      </c>
      <c r="AA18" s="87">
        <v>77</v>
      </c>
      <c r="AB18" s="330">
        <v>0.53382867704543613</v>
      </c>
      <c r="AC18" s="232">
        <v>14</v>
      </c>
      <c r="AD18" s="330">
        <v>9.705975946280658E-2</v>
      </c>
      <c r="AE18" s="232">
        <v>4</v>
      </c>
      <c r="AF18" s="330">
        <v>2.7731359846516163E-2</v>
      </c>
      <c r="AG18" s="232">
        <v>59</v>
      </c>
      <c r="AH18" s="330">
        <v>0.40903755773611344</v>
      </c>
      <c r="AI18" s="84">
        <v>18197</v>
      </c>
      <c r="AJ18" s="323">
        <v>126.15688878176367</v>
      </c>
      <c r="AK18" s="495">
        <v>119</v>
      </c>
      <c r="AL18" s="330">
        <v>0.82500795543385586</v>
      </c>
      <c r="AM18" s="86">
        <v>133</v>
      </c>
      <c r="AN18" s="330">
        <v>0.9220677148966625</v>
      </c>
      <c r="AO18" s="85">
        <v>252</v>
      </c>
      <c r="AP18" s="330">
        <v>1.7470756703305184</v>
      </c>
      <c r="AQ18" s="84">
        <v>2025</v>
      </c>
      <c r="AR18" s="326">
        <v>13.786933663402737</v>
      </c>
      <c r="AS18" s="86">
        <v>285</v>
      </c>
      <c r="AT18" s="330">
        <v>1.9403832563307557</v>
      </c>
      <c r="AU18" s="85">
        <v>1668</v>
      </c>
      <c r="AV18" s="330">
        <v>11.356348321262107</v>
      </c>
      <c r="AW18" s="83" t="s">
        <v>43</v>
      </c>
    </row>
    <row r="19" spans="1:49" s="82" customFormat="1" ht="36.75" customHeight="1">
      <c r="A19" s="83" t="s">
        <v>44</v>
      </c>
      <c r="B19" s="490">
        <v>1134992</v>
      </c>
      <c r="C19" s="85">
        <v>11602</v>
      </c>
      <c r="D19" s="330">
        <v>102.22098481751414</v>
      </c>
      <c r="E19" s="232">
        <v>6840</v>
      </c>
      <c r="F19" s="330">
        <v>60.264741954128311</v>
      </c>
      <c r="G19" s="232">
        <v>2607</v>
      </c>
      <c r="H19" s="330">
        <v>22.969324893919961</v>
      </c>
      <c r="I19" s="232">
        <v>2155</v>
      </c>
      <c r="J19" s="326">
        <v>18.986917969465864</v>
      </c>
      <c r="K19" s="495">
        <v>8622</v>
      </c>
      <c r="L19" s="330">
        <v>77.643988534408948</v>
      </c>
      <c r="M19" s="356">
        <v>4173</v>
      </c>
      <c r="N19" s="330">
        <v>37.579258194628686</v>
      </c>
      <c r="O19" s="356">
        <v>2270</v>
      </c>
      <c r="P19" s="330">
        <v>20.442107860485766</v>
      </c>
      <c r="Q19" s="356">
        <v>2179</v>
      </c>
      <c r="R19" s="330">
        <v>19.622622479294488</v>
      </c>
      <c r="S19" s="232">
        <v>3092</v>
      </c>
      <c r="T19" s="330">
        <v>27.84449229278502</v>
      </c>
      <c r="U19" s="87">
        <v>1026</v>
      </c>
      <c r="V19" s="330">
        <v>9.2394725395851989</v>
      </c>
      <c r="W19" s="356">
        <v>1272</v>
      </c>
      <c r="X19" s="330">
        <v>11.454784668959427</v>
      </c>
      <c r="Y19" s="356">
        <v>794</v>
      </c>
      <c r="Z19" s="330">
        <v>7.1502350842403972</v>
      </c>
      <c r="AA19" s="87">
        <v>40</v>
      </c>
      <c r="AB19" s="330">
        <v>0.36021335436979335</v>
      </c>
      <c r="AC19" s="232">
        <v>6</v>
      </c>
      <c r="AD19" s="330">
        <v>5.4032003155468994E-2</v>
      </c>
      <c r="AE19" s="232">
        <v>0</v>
      </c>
      <c r="AF19" s="330">
        <v>0</v>
      </c>
      <c r="AG19" s="232">
        <v>34</v>
      </c>
      <c r="AH19" s="330">
        <v>0.30618135121432433</v>
      </c>
      <c r="AI19" s="84">
        <v>11754</v>
      </c>
      <c r="AJ19" s="323">
        <v>105.84869418156376</v>
      </c>
      <c r="AK19" s="495">
        <v>77</v>
      </c>
      <c r="AL19" s="330">
        <v>0.69341070716185216</v>
      </c>
      <c r="AM19" s="86">
        <v>108</v>
      </c>
      <c r="AN19" s="330">
        <v>0.97257605679844195</v>
      </c>
      <c r="AO19" s="85">
        <v>185</v>
      </c>
      <c r="AP19" s="330">
        <v>1.6659867639602941</v>
      </c>
      <c r="AQ19" s="84">
        <v>1113</v>
      </c>
      <c r="AR19" s="326">
        <v>9.8062365197287722</v>
      </c>
      <c r="AS19" s="86">
        <v>166</v>
      </c>
      <c r="AT19" s="330">
        <v>1.4625653749101315</v>
      </c>
      <c r="AU19" s="85">
        <v>711</v>
      </c>
      <c r="AV19" s="330">
        <v>6.264361334705443</v>
      </c>
      <c r="AW19" s="83" t="s">
        <v>44</v>
      </c>
    </row>
    <row r="20" spans="1:49" s="82" customFormat="1" ht="36.75" customHeight="1">
      <c r="A20" s="83" t="s">
        <v>45</v>
      </c>
      <c r="B20" s="490">
        <v>904970</v>
      </c>
      <c r="C20" s="85">
        <v>10390</v>
      </c>
      <c r="D20" s="330">
        <v>114.81043570505099</v>
      </c>
      <c r="E20" s="232">
        <v>6653</v>
      </c>
      <c r="F20" s="330">
        <v>73.516249157430636</v>
      </c>
      <c r="G20" s="232">
        <v>2220</v>
      </c>
      <c r="H20" s="330">
        <v>24.531199929279424</v>
      </c>
      <c r="I20" s="232">
        <v>1517</v>
      </c>
      <c r="J20" s="326">
        <v>16.762986618340939</v>
      </c>
      <c r="K20" s="495">
        <v>6931</v>
      </c>
      <c r="L20" s="330">
        <v>78.511109474912345</v>
      </c>
      <c r="M20" s="356">
        <v>3871</v>
      </c>
      <c r="N20" s="330">
        <v>43.848868096578514</v>
      </c>
      <c r="O20" s="356">
        <v>1494</v>
      </c>
      <c r="P20" s="330">
        <v>16.923329614127692</v>
      </c>
      <c r="Q20" s="356">
        <v>1566</v>
      </c>
      <c r="R20" s="330">
        <v>17.738911764206136</v>
      </c>
      <c r="S20" s="232">
        <v>3052</v>
      </c>
      <c r="T20" s="330">
        <v>34.571621139436225</v>
      </c>
      <c r="U20" s="87">
        <v>1519</v>
      </c>
      <c r="V20" s="330">
        <v>17.206517860682705</v>
      </c>
      <c r="W20" s="356">
        <v>771</v>
      </c>
      <c r="X20" s="330">
        <v>8.7335255237566614</v>
      </c>
      <c r="Y20" s="356">
        <v>762</v>
      </c>
      <c r="Z20" s="330">
        <v>8.6315777549968562</v>
      </c>
      <c r="AA20" s="87">
        <v>41</v>
      </c>
      <c r="AB20" s="330">
        <v>0.46442872435022453</v>
      </c>
      <c r="AC20" s="232">
        <v>8</v>
      </c>
      <c r="AD20" s="330">
        <v>9.0620238897604774E-2</v>
      </c>
      <c r="AE20" s="232">
        <v>2</v>
      </c>
      <c r="AF20" s="330">
        <v>2.2655059724401194E-2</v>
      </c>
      <c r="AG20" s="232">
        <v>31</v>
      </c>
      <c r="AH20" s="330">
        <v>0.35115342572821856</v>
      </c>
      <c r="AI20" s="84">
        <v>10024</v>
      </c>
      <c r="AJ20" s="323">
        <v>113.54715933869879</v>
      </c>
      <c r="AK20" s="495">
        <v>141</v>
      </c>
      <c r="AL20" s="330">
        <v>1.5971817105702841</v>
      </c>
      <c r="AM20" s="86">
        <v>58</v>
      </c>
      <c r="AN20" s="330">
        <v>0.65699673200763464</v>
      </c>
      <c r="AO20" s="85">
        <v>199</v>
      </c>
      <c r="AP20" s="330">
        <v>2.2541784425779192</v>
      </c>
      <c r="AQ20" s="84">
        <v>1379</v>
      </c>
      <c r="AR20" s="326">
        <v>15.238074190304651</v>
      </c>
      <c r="AS20" s="86">
        <v>139</v>
      </c>
      <c r="AT20" s="330">
        <v>1.5359625180945224</v>
      </c>
      <c r="AU20" s="85">
        <v>1023</v>
      </c>
      <c r="AV20" s="330">
        <v>11.304242129573357</v>
      </c>
      <c r="AW20" s="83" t="s">
        <v>45</v>
      </c>
    </row>
    <row r="21" spans="1:49" s="82" customFormat="1" ht="36.75" customHeight="1">
      <c r="A21" s="83" t="s">
        <v>46</v>
      </c>
      <c r="B21" s="490">
        <v>4145893</v>
      </c>
      <c r="C21" s="85">
        <v>46602</v>
      </c>
      <c r="D21" s="330">
        <v>112.40521643949808</v>
      </c>
      <c r="E21" s="232">
        <v>29939</v>
      </c>
      <c r="F21" s="330">
        <v>72.213634071115678</v>
      </c>
      <c r="G21" s="232">
        <v>10463</v>
      </c>
      <c r="H21" s="330">
        <v>25.237023724442476</v>
      </c>
      <c r="I21" s="232">
        <v>6200</v>
      </c>
      <c r="J21" s="326">
        <v>14.954558643939919</v>
      </c>
      <c r="K21" s="495">
        <v>30050</v>
      </c>
      <c r="L21" s="330">
        <v>74.166222341202626</v>
      </c>
      <c r="M21" s="356">
        <v>15474</v>
      </c>
      <c r="N21" s="330">
        <v>38.191285341356718</v>
      </c>
      <c r="O21" s="356">
        <v>6898</v>
      </c>
      <c r="P21" s="330">
        <v>17.024911870536297</v>
      </c>
      <c r="Q21" s="356">
        <v>7678</v>
      </c>
      <c r="R21" s="330">
        <v>18.950025129309608</v>
      </c>
      <c r="S21" s="232">
        <v>7542</v>
      </c>
      <c r="T21" s="330">
        <v>18.614364355985032</v>
      </c>
      <c r="U21" s="87">
        <v>3582</v>
      </c>
      <c r="V21" s="330">
        <v>8.8407124268282118</v>
      </c>
      <c r="W21" s="356">
        <v>1408</v>
      </c>
      <c r="X21" s="330">
        <v>3.4750762414779799</v>
      </c>
      <c r="Y21" s="356">
        <v>2552</v>
      </c>
      <c r="Z21" s="330">
        <v>6.2985756876788388</v>
      </c>
      <c r="AA21" s="87">
        <v>132</v>
      </c>
      <c r="AB21" s="330">
        <v>0.3257883976385606</v>
      </c>
      <c r="AC21" s="232">
        <v>39</v>
      </c>
      <c r="AD21" s="330">
        <v>9.6255662938665637E-2</v>
      </c>
      <c r="AE21" s="232">
        <v>0</v>
      </c>
      <c r="AF21" s="330">
        <v>0</v>
      </c>
      <c r="AG21" s="232">
        <v>93</v>
      </c>
      <c r="AH21" s="330">
        <v>0.22953273469989496</v>
      </c>
      <c r="AI21" s="84">
        <v>37724</v>
      </c>
      <c r="AJ21" s="323">
        <v>93.106375094826205</v>
      </c>
      <c r="AK21" s="495">
        <v>320</v>
      </c>
      <c r="AL21" s="330">
        <v>0.78979005488135912</v>
      </c>
      <c r="AM21" s="86">
        <v>252</v>
      </c>
      <c r="AN21" s="330">
        <v>0.62195966821907023</v>
      </c>
      <c r="AO21" s="85">
        <v>572</v>
      </c>
      <c r="AP21" s="330">
        <v>1.4117497231004292</v>
      </c>
      <c r="AQ21" s="84">
        <v>4246</v>
      </c>
      <c r="AR21" s="326">
        <v>10.241460645511113</v>
      </c>
      <c r="AS21" s="86">
        <v>564</v>
      </c>
      <c r="AT21" s="330">
        <v>1.360382431480986</v>
      </c>
      <c r="AU21" s="85">
        <v>3661</v>
      </c>
      <c r="AV21" s="330">
        <v>8.8304256766877476</v>
      </c>
      <c r="AW21" s="83" t="s">
        <v>46</v>
      </c>
    </row>
    <row r="22" spans="1:49" s="82" customFormat="1" ht="36.75" customHeight="1">
      <c r="A22" s="83" t="s">
        <v>47</v>
      </c>
      <c r="B22" s="490">
        <v>3499493</v>
      </c>
      <c r="C22" s="85">
        <v>54464</v>
      </c>
      <c r="D22" s="330">
        <v>155.63397326412712</v>
      </c>
      <c r="E22" s="232">
        <v>34608</v>
      </c>
      <c r="F22" s="330">
        <v>98.894325549443877</v>
      </c>
      <c r="G22" s="232">
        <v>10438</v>
      </c>
      <c r="H22" s="330">
        <v>29.827177822616019</v>
      </c>
      <c r="I22" s="232">
        <v>9418</v>
      </c>
      <c r="J22" s="326">
        <v>26.912469892067222</v>
      </c>
      <c r="K22" s="495">
        <v>29572</v>
      </c>
      <c r="L22" s="330">
        <v>86.911687298183537</v>
      </c>
      <c r="M22" s="356">
        <v>15143</v>
      </c>
      <c r="N22" s="330">
        <v>44.505061570282471</v>
      </c>
      <c r="O22" s="356">
        <v>6280</v>
      </c>
      <c r="P22" s="330">
        <v>18.456830658480747</v>
      </c>
      <c r="Q22" s="356">
        <v>8149</v>
      </c>
      <c r="R22" s="330">
        <v>23.949795069420318</v>
      </c>
      <c r="S22" s="232">
        <v>8460</v>
      </c>
      <c r="T22" s="330">
        <v>24.863819645023426</v>
      </c>
      <c r="U22" s="87">
        <v>4078</v>
      </c>
      <c r="V22" s="330">
        <v>11.985183984917912</v>
      </c>
      <c r="W22" s="356">
        <v>1662</v>
      </c>
      <c r="X22" s="330">
        <v>4.8845943557953824</v>
      </c>
      <c r="Y22" s="356">
        <v>2720</v>
      </c>
      <c r="Z22" s="330">
        <v>7.9940413043101319</v>
      </c>
      <c r="AA22" s="87">
        <v>152</v>
      </c>
      <c r="AB22" s="330">
        <v>0.44672583759380152</v>
      </c>
      <c r="AC22" s="232">
        <v>21</v>
      </c>
      <c r="AD22" s="330">
        <v>6.1718701246512048E-2</v>
      </c>
      <c r="AE22" s="232">
        <v>17</v>
      </c>
      <c r="AF22" s="330">
        <v>4.9962758151938326E-2</v>
      </c>
      <c r="AG22" s="232">
        <v>114</v>
      </c>
      <c r="AH22" s="330">
        <v>0.3350443781953511</v>
      </c>
      <c r="AI22" s="84">
        <v>38184</v>
      </c>
      <c r="AJ22" s="323">
        <v>112.22223278080077</v>
      </c>
      <c r="AK22" s="495">
        <v>348</v>
      </c>
      <c r="AL22" s="330">
        <v>1.0227670492279139</v>
      </c>
      <c r="AM22" s="86">
        <v>205</v>
      </c>
      <c r="AN22" s="330">
        <v>0.60249208359690332</v>
      </c>
      <c r="AO22" s="85">
        <v>553</v>
      </c>
      <c r="AP22" s="330">
        <v>1.6252591328248174</v>
      </c>
      <c r="AQ22" s="84">
        <v>3883</v>
      </c>
      <c r="AR22" s="326">
        <v>11.095893033648016</v>
      </c>
      <c r="AS22" s="86">
        <v>537</v>
      </c>
      <c r="AT22" s="330">
        <v>1.5345079987301018</v>
      </c>
      <c r="AU22" s="85">
        <v>3962</v>
      </c>
      <c r="AV22" s="330">
        <v>11.321640020425816</v>
      </c>
      <c r="AW22" s="83" t="s">
        <v>47</v>
      </c>
    </row>
    <row r="23" spans="1:49" s="82" customFormat="1" ht="36.75" customHeight="1">
      <c r="A23" s="83" t="s">
        <v>48</v>
      </c>
      <c r="B23" s="490">
        <v>10085280</v>
      </c>
      <c r="C23" s="85">
        <v>174434</v>
      </c>
      <c r="D23" s="330">
        <v>172.95900560024114</v>
      </c>
      <c r="E23" s="232">
        <v>106573</v>
      </c>
      <c r="F23" s="330">
        <v>105.671830628401</v>
      </c>
      <c r="G23" s="232">
        <v>33876</v>
      </c>
      <c r="H23" s="330">
        <v>33.589548331826187</v>
      </c>
      <c r="I23" s="232">
        <v>33985</v>
      </c>
      <c r="J23" s="326">
        <v>33.697626640013958</v>
      </c>
      <c r="K23" s="495">
        <v>105506</v>
      </c>
      <c r="L23" s="330">
        <v>107.75198965585257</v>
      </c>
      <c r="M23" s="356">
        <v>53399</v>
      </c>
      <c r="N23" s="330">
        <v>54.535746740781299</v>
      </c>
      <c r="O23" s="356">
        <v>24038</v>
      </c>
      <c r="P23" s="330">
        <v>24.549715915183821</v>
      </c>
      <c r="Q23" s="356">
        <v>28069</v>
      </c>
      <c r="R23" s="330">
        <v>28.666526999887456</v>
      </c>
      <c r="S23" s="232">
        <v>22735</v>
      </c>
      <c r="T23" s="330">
        <v>23.218977923775032</v>
      </c>
      <c r="U23" s="87">
        <v>10603</v>
      </c>
      <c r="V23" s="330">
        <v>10.828714445823033</v>
      </c>
      <c r="W23" s="356">
        <v>3528</v>
      </c>
      <c r="X23" s="330">
        <v>3.6031033259326284</v>
      </c>
      <c r="Y23" s="356">
        <v>8604</v>
      </c>
      <c r="Z23" s="330">
        <v>8.7871601520193696</v>
      </c>
      <c r="AA23" s="87">
        <v>644</v>
      </c>
      <c r="AB23" s="330">
        <v>0.65770933727341641</v>
      </c>
      <c r="AC23" s="232">
        <v>129</v>
      </c>
      <c r="AD23" s="330">
        <v>0.13174612501284272</v>
      </c>
      <c r="AE23" s="232">
        <v>51</v>
      </c>
      <c r="AF23" s="330">
        <v>5.2085677330658747E-2</v>
      </c>
      <c r="AG23" s="232">
        <v>464</v>
      </c>
      <c r="AH23" s="330">
        <v>0.47387753492991486</v>
      </c>
      <c r="AI23" s="84">
        <v>128885</v>
      </c>
      <c r="AJ23" s="323">
        <v>131.62867691690101</v>
      </c>
      <c r="AK23" s="495">
        <v>1797</v>
      </c>
      <c r="AL23" s="330">
        <v>1.8352541600626229</v>
      </c>
      <c r="AM23" s="86">
        <v>750</v>
      </c>
      <c r="AN23" s="330">
        <v>0.76596584309792282</v>
      </c>
      <c r="AO23" s="85">
        <v>2547</v>
      </c>
      <c r="AP23" s="330">
        <v>2.6012200031605457</v>
      </c>
      <c r="AQ23" s="84">
        <v>13316</v>
      </c>
      <c r="AR23" s="326">
        <v>13.203401392921169</v>
      </c>
      <c r="AS23" s="86">
        <v>1452</v>
      </c>
      <c r="AT23" s="330">
        <v>1.4397220503545762</v>
      </c>
      <c r="AU23" s="85">
        <v>7654</v>
      </c>
      <c r="AV23" s="330">
        <v>7.5892786318277725</v>
      </c>
      <c r="AW23" s="83" t="s">
        <v>48</v>
      </c>
    </row>
    <row r="24" spans="1:49" s="82" customFormat="1" ht="36.75" customHeight="1">
      <c r="A24" s="83" t="s">
        <v>49</v>
      </c>
      <c r="B24" s="490">
        <v>5647061</v>
      </c>
      <c r="C24" s="85">
        <v>78018</v>
      </c>
      <c r="D24" s="330">
        <v>138.15682175205828</v>
      </c>
      <c r="E24" s="232">
        <v>48775</v>
      </c>
      <c r="F24" s="330">
        <v>86.372362543985275</v>
      </c>
      <c r="G24" s="232">
        <v>16064</v>
      </c>
      <c r="H24" s="330">
        <v>28.446655702851448</v>
      </c>
      <c r="I24" s="232">
        <v>13179</v>
      </c>
      <c r="J24" s="326">
        <v>23.337803505221565</v>
      </c>
      <c r="K24" s="495">
        <v>51678</v>
      </c>
      <c r="L24" s="330">
        <v>94.210863545499109</v>
      </c>
      <c r="M24" s="356">
        <v>26110</v>
      </c>
      <c r="N24" s="330">
        <v>47.599474576666701</v>
      </c>
      <c r="O24" s="356">
        <v>11751</v>
      </c>
      <c r="P24" s="330">
        <v>21.42249811376524</v>
      </c>
      <c r="Q24" s="356">
        <v>13817</v>
      </c>
      <c r="R24" s="330">
        <v>25.188890855067172</v>
      </c>
      <c r="S24" s="232">
        <v>10893</v>
      </c>
      <c r="T24" s="330">
        <v>19.858333074057079</v>
      </c>
      <c r="U24" s="87">
        <v>4806</v>
      </c>
      <c r="V24" s="330">
        <v>8.7615118657778694</v>
      </c>
      <c r="W24" s="356">
        <v>2136</v>
      </c>
      <c r="X24" s="330">
        <v>3.8940052736790531</v>
      </c>
      <c r="Y24" s="356">
        <v>3951</v>
      </c>
      <c r="Z24" s="330">
        <v>7.2028159346001575</v>
      </c>
      <c r="AA24" s="87">
        <v>387</v>
      </c>
      <c r="AB24" s="330">
        <v>0.70551500042780591</v>
      </c>
      <c r="AC24" s="232">
        <v>69</v>
      </c>
      <c r="AD24" s="330">
        <v>0.12578949620030649</v>
      </c>
      <c r="AE24" s="232">
        <v>22</v>
      </c>
      <c r="AF24" s="330">
        <v>4.0106795889952793E-2</v>
      </c>
      <c r="AG24" s="232">
        <v>296</v>
      </c>
      <c r="AH24" s="330">
        <v>0.53961870833754666</v>
      </c>
      <c r="AI24" s="84">
        <v>62958</v>
      </c>
      <c r="AJ24" s="323">
        <v>114.77471161998399</v>
      </c>
      <c r="AK24" s="495">
        <v>903</v>
      </c>
      <c r="AL24" s="330">
        <v>1.6462016676648805</v>
      </c>
      <c r="AM24" s="86">
        <v>467</v>
      </c>
      <c r="AN24" s="330">
        <v>0.85135789457308886</v>
      </c>
      <c r="AO24" s="85">
        <v>1370</v>
      </c>
      <c r="AP24" s="330">
        <v>2.4975595622379694</v>
      </c>
      <c r="AQ24" s="84">
        <v>6379</v>
      </c>
      <c r="AR24" s="326">
        <v>11.296141479612137</v>
      </c>
      <c r="AS24" s="86">
        <v>878</v>
      </c>
      <c r="AT24" s="330">
        <v>1.5547910674242762</v>
      </c>
      <c r="AU24" s="85">
        <v>4100</v>
      </c>
      <c r="AV24" s="330">
        <v>7.2604138683821553</v>
      </c>
      <c r="AW24" s="83" t="s">
        <v>49</v>
      </c>
    </row>
    <row r="25" spans="1:49" s="82" customFormat="1" ht="36.75" customHeight="1">
      <c r="A25" s="83" t="s">
        <v>50</v>
      </c>
      <c r="B25" s="490">
        <v>1173026</v>
      </c>
      <c r="C25" s="85">
        <v>6717</v>
      </c>
      <c r="D25" s="330">
        <v>57.262157872033526</v>
      </c>
      <c r="E25" s="232">
        <v>4227</v>
      </c>
      <c r="F25" s="330">
        <v>36.035006896692828</v>
      </c>
      <c r="G25" s="232">
        <v>1585</v>
      </c>
      <c r="H25" s="330">
        <v>13.512061966230927</v>
      </c>
      <c r="I25" s="232">
        <v>905</v>
      </c>
      <c r="J25" s="326">
        <v>7.7150890091097732</v>
      </c>
      <c r="K25" s="495">
        <v>7484</v>
      </c>
      <c r="L25" s="330">
        <v>64.92580754581779</v>
      </c>
      <c r="M25" s="356">
        <v>3696</v>
      </c>
      <c r="N25" s="330">
        <v>32.063840818992858</v>
      </c>
      <c r="O25" s="356">
        <v>1769</v>
      </c>
      <c r="P25" s="330">
        <v>15.346573162553668</v>
      </c>
      <c r="Q25" s="356">
        <v>2019</v>
      </c>
      <c r="R25" s="330">
        <v>17.51539356427126</v>
      </c>
      <c r="S25" s="232">
        <v>2310</v>
      </c>
      <c r="T25" s="330">
        <v>20.039900511870535</v>
      </c>
      <c r="U25" s="87">
        <v>943</v>
      </c>
      <c r="V25" s="330">
        <v>8.180790555278751</v>
      </c>
      <c r="W25" s="356">
        <v>528</v>
      </c>
      <c r="X25" s="330">
        <v>4.5805486884275508</v>
      </c>
      <c r="Y25" s="356">
        <v>839</v>
      </c>
      <c r="Z25" s="330">
        <v>7.2785612681642329</v>
      </c>
      <c r="AA25" s="87">
        <v>14</v>
      </c>
      <c r="AB25" s="330">
        <v>0.12145394249618505</v>
      </c>
      <c r="AC25" s="232">
        <v>7</v>
      </c>
      <c r="AD25" s="330">
        <v>6.0726971248092523E-2</v>
      </c>
      <c r="AE25" s="232">
        <v>3</v>
      </c>
      <c r="AF25" s="330">
        <v>2.6025844820611085E-2</v>
      </c>
      <c r="AG25" s="232">
        <v>4</v>
      </c>
      <c r="AH25" s="330">
        <v>3.4701126427481445E-2</v>
      </c>
      <c r="AI25" s="84">
        <v>9808</v>
      </c>
      <c r="AJ25" s="323">
        <v>85.087162000184492</v>
      </c>
      <c r="AK25" s="495">
        <v>129</v>
      </c>
      <c r="AL25" s="330">
        <v>1.1191113272862765</v>
      </c>
      <c r="AM25" s="86">
        <v>166</v>
      </c>
      <c r="AN25" s="330">
        <v>1.4400967467404799</v>
      </c>
      <c r="AO25" s="85">
        <v>295</v>
      </c>
      <c r="AP25" s="330">
        <v>2.5592080740267567</v>
      </c>
      <c r="AQ25" s="84">
        <v>974</v>
      </c>
      <c r="AR25" s="326">
        <v>8.3033112650529493</v>
      </c>
      <c r="AS25" s="86">
        <v>85</v>
      </c>
      <c r="AT25" s="330">
        <v>0.72462161964014438</v>
      </c>
      <c r="AU25" s="85">
        <v>1171</v>
      </c>
      <c r="AV25" s="330">
        <v>9.9827284305718713</v>
      </c>
      <c r="AW25" s="83" t="s">
        <v>50</v>
      </c>
    </row>
    <row r="26" spans="1:49" s="82" customFormat="1" ht="36.75" customHeight="1">
      <c r="A26" s="83" t="s">
        <v>51</v>
      </c>
      <c r="B26" s="490">
        <v>559817</v>
      </c>
      <c r="C26" s="85">
        <v>3197</v>
      </c>
      <c r="D26" s="330">
        <v>57.107947775791018</v>
      </c>
      <c r="E26" s="232">
        <v>2066</v>
      </c>
      <c r="F26" s="330">
        <v>36.904917142566234</v>
      </c>
      <c r="G26" s="232">
        <v>684</v>
      </c>
      <c r="H26" s="330">
        <v>12.218278473143902</v>
      </c>
      <c r="I26" s="232">
        <v>447</v>
      </c>
      <c r="J26" s="326">
        <v>7.984752160080884</v>
      </c>
      <c r="K26" s="495">
        <v>2938</v>
      </c>
      <c r="L26" s="330">
        <v>53.177497242782373</v>
      </c>
      <c r="M26" s="356">
        <v>1635</v>
      </c>
      <c r="N26" s="330">
        <v>29.593331515299241</v>
      </c>
      <c r="O26" s="356">
        <v>487</v>
      </c>
      <c r="P26" s="330">
        <v>8.8146498152603865</v>
      </c>
      <c r="Q26" s="356">
        <v>816</v>
      </c>
      <c r="R26" s="330">
        <v>14.769515912222742</v>
      </c>
      <c r="S26" s="232">
        <v>829</v>
      </c>
      <c r="T26" s="330">
        <v>15.004814572589035</v>
      </c>
      <c r="U26" s="87">
        <v>406</v>
      </c>
      <c r="V26" s="330">
        <v>7.3485581622088638</v>
      </c>
      <c r="W26" s="356">
        <v>164</v>
      </c>
      <c r="X26" s="330">
        <v>2.9683831000055512</v>
      </c>
      <c r="Y26" s="356">
        <v>259</v>
      </c>
      <c r="Z26" s="330">
        <v>4.68787331037462</v>
      </c>
      <c r="AA26" s="87">
        <v>10</v>
      </c>
      <c r="AB26" s="330">
        <v>0.18099896951253361</v>
      </c>
      <c r="AC26" s="232">
        <v>2</v>
      </c>
      <c r="AD26" s="330">
        <v>3.6199793902506716E-2</v>
      </c>
      <c r="AE26" s="232">
        <v>0</v>
      </c>
      <c r="AF26" s="330">
        <v>0</v>
      </c>
      <c r="AG26" s="232">
        <v>8</v>
      </c>
      <c r="AH26" s="330">
        <v>0.14479917561002686</v>
      </c>
      <c r="AI26" s="84">
        <v>3777</v>
      </c>
      <c r="AJ26" s="323">
        <v>68.363310784883936</v>
      </c>
      <c r="AK26" s="495">
        <v>90</v>
      </c>
      <c r="AL26" s="330">
        <v>1.6289907256128024</v>
      </c>
      <c r="AM26" s="86">
        <v>58</v>
      </c>
      <c r="AN26" s="330">
        <v>1.049794023172695</v>
      </c>
      <c r="AO26" s="85">
        <v>148</v>
      </c>
      <c r="AP26" s="330">
        <v>2.678784748785497</v>
      </c>
      <c r="AQ26" s="84">
        <v>552</v>
      </c>
      <c r="AR26" s="326">
        <v>9.8603650835898176</v>
      </c>
      <c r="AS26" s="86">
        <v>42</v>
      </c>
      <c r="AT26" s="330">
        <v>0.75024516940357289</v>
      </c>
      <c r="AU26" s="85">
        <v>963</v>
      </c>
      <c r="AV26" s="330">
        <v>17.202049955610494</v>
      </c>
      <c r="AW26" s="83" t="s">
        <v>51</v>
      </c>
    </row>
    <row r="27" spans="1:49" s="82" customFormat="1" ht="36.75" customHeight="1">
      <c r="A27" s="83" t="s">
        <v>52</v>
      </c>
      <c r="B27" s="490">
        <v>605259</v>
      </c>
      <c r="C27" s="85">
        <v>5320</v>
      </c>
      <c r="D27" s="330">
        <v>87.896255982975887</v>
      </c>
      <c r="E27" s="232">
        <v>3479</v>
      </c>
      <c r="F27" s="330">
        <v>57.479525294130276</v>
      </c>
      <c r="G27" s="232">
        <v>1115</v>
      </c>
      <c r="H27" s="330">
        <v>18.421865680642501</v>
      </c>
      <c r="I27" s="232">
        <v>726</v>
      </c>
      <c r="J27" s="326">
        <v>11.994865008203099</v>
      </c>
      <c r="K27" s="495">
        <v>3293</v>
      </c>
      <c r="L27" s="330">
        <v>54.800189268393332</v>
      </c>
      <c r="M27" s="356">
        <v>1956</v>
      </c>
      <c r="N27" s="330">
        <v>32.550613485872262</v>
      </c>
      <c r="O27" s="356">
        <v>617</v>
      </c>
      <c r="P27" s="330">
        <v>10.267754867476066</v>
      </c>
      <c r="Q27" s="356">
        <v>720</v>
      </c>
      <c r="R27" s="330">
        <v>11.981820915045002</v>
      </c>
      <c r="S27" s="232">
        <v>1285</v>
      </c>
      <c r="T27" s="330">
        <v>21.384222049767818</v>
      </c>
      <c r="U27" s="87">
        <v>690</v>
      </c>
      <c r="V27" s="330">
        <v>11.482578376918129</v>
      </c>
      <c r="W27" s="356">
        <v>262</v>
      </c>
      <c r="X27" s="330">
        <v>4.3600514996413766</v>
      </c>
      <c r="Y27" s="356">
        <v>333</v>
      </c>
      <c r="Z27" s="330">
        <v>5.541592173208314</v>
      </c>
      <c r="AA27" s="87">
        <v>20</v>
      </c>
      <c r="AB27" s="330">
        <v>0.33282835875125005</v>
      </c>
      <c r="AC27" s="232">
        <v>4</v>
      </c>
      <c r="AD27" s="330">
        <v>6.6565671750250022E-2</v>
      </c>
      <c r="AE27" s="232">
        <v>3</v>
      </c>
      <c r="AF27" s="330">
        <v>4.9924253812687509E-2</v>
      </c>
      <c r="AG27" s="232">
        <v>13</v>
      </c>
      <c r="AH27" s="330">
        <v>0.21633843318831256</v>
      </c>
      <c r="AI27" s="84">
        <v>4598</v>
      </c>
      <c r="AJ27" s="323">
        <v>76.517239676912396</v>
      </c>
      <c r="AK27" s="495">
        <v>92</v>
      </c>
      <c r="AL27" s="330">
        <v>1.5310104502557504</v>
      </c>
      <c r="AM27" s="86">
        <v>57</v>
      </c>
      <c r="AN27" s="330">
        <v>0.94856082244106277</v>
      </c>
      <c r="AO27" s="85">
        <v>149</v>
      </c>
      <c r="AP27" s="330">
        <v>2.4795712726968131</v>
      </c>
      <c r="AQ27" s="84">
        <v>558</v>
      </c>
      <c r="AR27" s="326">
        <v>9.2191937666354402</v>
      </c>
      <c r="AS27" s="86">
        <v>84</v>
      </c>
      <c r="AT27" s="330">
        <v>1.3878356207838298</v>
      </c>
      <c r="AU27" s="85">
        <v>541</v>
      </c>
      <c r="AV27" s="330">
        <v>8.9383222719529982</v>
      </c>
      <c r="AW27" s="83" t="s">
        <v>52</v>
      </c>
    </row>
    <row r="28" spans="1:49" s="82" customFormat="1" ht="36.75" customHeight="1">
      <c r="A28" s="83" t="s">
        <v>53</v>
      </c>
      <c r="B28" s="490">
        <v>414944</v>
      </c>
      <c r="C28" s="85">
        <v>4355</v>
      </c>
      <c r="D28" s="330">
        <v>104.95392149302076</v>
      </c>
      <c r="E28" s="232">
        <v>2938</v>
      </c>
      <c r="F28" s="330">
        <v>70.804735096784142</v>
      </c>
      <c r="G28" s="232">
        <v>869</v>
      </c>
      <c r="H28" s="330">
        <v>20.942585023521247</v>
      </c>
      <c r="I28" s="232">
        <v>548</v>
      </c>
      <c r="J28" s="326">
        <v>13.206601372715355</v>
      </c>
      <c r="K28" s="495">
        <v>2680</v>
      </c>
      <c r="L28" s="330">
        <v>63.50846345064231</v>
      </c>
      <c r="M28" s="356">
        <v>1359</v>
      </c>
      <c r="N28" s="330">
        <v>32.204478294560786</v>
      </c>
      <c r="O28" s="356">
        <v>441</v>
      </c>
      <c r="P28" s="330">
        <v>10.45045984393032</v>
      </c>
      <c r="Q28" s="356">
        <v>880</v>
      </c>
      <c r="R28" s="330">
        <v>20.853525312151209</v>
      </c>
      <c r="S28" s="232">
        <v>1076</v>
      </c>
      <c r="T28" s="330">
        <v>25.498174131675793</v>
      </c>
      <c r="U28" s="87">
        <v>561</v>
      </c>
      <c r="V28" s="330">
        <v>13.294122386496394</v>
      </c>
      <c r="W28" s="356">
        <v>231</v>
      </c>
      <c r="X28" s="330">
        <v>5.4740503944396917</v>
      </c>
      <c r="Y28" s="356">
        <v>284</v>
      </c>
      <c r="Z28" s="330">
        <v>6.7300013507397081</v>
      </c>
      <c r="AA28" s="87">
        <v>11</v>
      </c>
      <c r="AB28" s="330">
        <v>0.26066906640189008</v>
      </c>
      <c r="AC28" s="232">
        <v>3</v>
      </c>
      <c r="AD28" s="330">
        <v>7.1091563564151847E-2</v>
      </c>
      <c r="AE28" s="232">
        <v>1</v>
      </c>
      <c r="AF28" s="330">
        <v>2.3697187854717281E-2</v>
      </c>
      <c r="AG28" s="232">
        <v>7</v>
      </c>
      <c r="AH28" s="330">
        <v>0.16588031498302097</v>
      </c>
      <c r="AI28" s="84">
        <v>3767</v>
      </c>
      <c r="AJ28" s="323">
        <v>89.267306648720009</v>
      </c>
      <c r="AK28" s="495">
        <v>129</v>
      </c>
      <c r="AL28" s="330">
        <v>3.0569372332585294</v>
      </c>
      <c r="AM28" s="86">
        <v>52</v>
      </c>
      <c r="AN28" s="330">
        <v>1.2322537684452985</v>
      </c>
      <c r="AO28" s="85">
        <v>181</v>
      </c>
      <c r="AP28" s="330">
        <v>4.2891910017038279</v>
      </c>
      <c r="AQ28" s="84">
        <v>361</v>
      </c>
      <c r="AR28" s="326">
        <v>8.6999691524639466</v>
      </c>
      <c r="AS28" s="86">
        <v>96</v>
      </c>
      <c r="AT28" s="330">
        <v>2.3135652039793322</v>
      </c>
      <c r="AU28" s="85">
        <v>402</v>
      </c>
      <c r="AV28" s="330">
        <v>9.6880542916634536</v>
      </c>
      <c r="AW28" s="83" t="s">
        <v>53</v>
      </c>
    </row>
    <row r="29" spans="1:49" s="82" customFormat="1" ht="36.75" customHeight="1">
      <c r="A29" s="83" t="s">
        <v>54</v>
      </c>
      <c r="B29" s="490">
        <v>446524</v>
      </c>
      <c r="C29" s="85">
        <v>5143</v>
      </c>
      <c r="D29" s="330">
        <v>115.17857942686172</v>
      </c>
      <c r="E29" s="232">
        <v>3077</v>
      </c>
      <c r="F29" s="330">
        <v>68.910069783483081</v>
      </c>
      <c r="G29" s="232">
        <v>1145</v>
      </c>
      <c r="H29" s="330">
        <v>25.642518655212264</v>
      </c>
      <c r="I29" s="232">
        <v>921</v>
      </c>
      <c r="J29" s="326">
        <v>20.625990988166368</v>
      </c>
      <c r="K29" s="495">
        <v>2925</v>
      </c>
      <c r="L29" s="330">
        <v>65.779314335917533</v>
      </c>
      <c r="M29" s="356">
        <v>1485</v>
      </c>
      <c r="N29" s="330">
        <v>33.395651893619672</v>
      </c>
      <c r="O29" s="356">
        <v>688</v>
      </c>
      <c r="P29" s="330">
        <v>15.472194277986757</v>
      </c>
      <c r="Q29" s="356">
        <v>752</v>
      </c>
      <c r="R29" s="330">
        <v>16.911468164311106</v>
      </c>
      <c r="S29" s="232">
        <v>886</v>
      </c>
      <c r="T29" s="330">
        <v>19.924947863802714</v>
      </c>
      <c r="U29" s="87">
        <v>342</v>
      </c>
      <c r="V29" s="330">
        <v>7.6911198300457428</v>
      </c>
      <c r="W29" s="356">
        <v>217</v>
      </c>
      <c r="X29" s="330">
        <v>4.8800380208184979</v>
      </c>
      <c r="Y29" s="356">
        <v>327</v>
      </c>
      <c r="Z29" s="330">
        <v>7.3537900129384726</v>
      </c>
      <c r="AA29" s="87">
        <v>20</v>
      </c>
      <c r="AB29" s="330">
        <v>0.44977308947635919</v>
      </c>
      <c r="AC29" s="232">
        <v>2</v>
      </c>
      <c r="AD29" s="330">
        <v>4.4977308947635922E-2</v>
      </c>
      <c r="AE29" s="232">
        <v>0</v>
      </c>
      <c r="AF29" s="330">
        <v>0</v>
      </c>
      <c r="AG29" s="232">
        <v>18</v>
      </c>
      <c r="AH29" s="330">
        <v>0.40479578052872328</v>
      </c>
      <c r="AI29" s="84">
        <v>3831</v>
      </c>
      <c r="AJ29" s="323">
        <v>86.154035289196599</v>
      </c>
      <c r="AK29" s="495">
        <v>45</v>
      </c>
      <c r="AL29" s="330">
        <v>1.0119894513218082</v>
      </c>
      <c r="AM29" s="86">
        <v>41</v>
      </c>
      <c r="AN29" s="330">
        <v>0.92203483342653647</v>
      </c>
      <c r="AO29" s="85">
        <v>86</v>
      </c>
      <c r="AP29" s="330">
        <v>1.9340242847483446</v>
      </c>
      <c r="AQ29" s="84">
        <v>437</v>
      </c>
      <c r="AR29" s="326">
        <v>9.7867079932993519</v>
      </c>
      <c r="AS29" s="86">
        <v>95</v>
      </c>
      <c r="AT29" s="330">
        <v>2.1275452159346417</v>
      </c>
      <c r="AU29" s="85">
        <v>339</v>
      </c>
      <c r="AV29" s="330">
        <v>7.5919771389667741</v>
      </c>
      <c r="AW29" s="83" t="s">
        <v>54</v>
      </c>
    </row>
    <row r="30" spans="1:49" s="82" customFormat="1" ht="36.75" customHeight="1">
      <c r="A30" s="83" t="s">
        <v>55</v>
      </c>
      <c r="B30" s="490">
        <v>1039842</v>
      </c>
      <c r="C30" s="85">
        <v>11641</v>
      </c>
      <c r="D30" s="330">
        <v>111.94970005058461</v>
      </c>
      <c r="E30" s="232">
        <v>7354</v>
      </c>
      <c r="F30" s="330">
        <v>70.722282808349732</v>
      </c>
      <c r="G30" s="232">
        <v>2629</v>
      </c>
      <c r="H30" s="330">
        <v>25.28268717747504</v>
      </c>
      <c r="I30" s="232">
        <v>1658</v>
      </c>
      <c r="J30" s="326">
        <v>15.94473006475984</v>
      </c>
      <c r="K30" s="495">
        <v>7180</v>
      </c>
      <c r="L30" s="330">
        <v>70.342733047042103</v>
      </c>
      <c r="M30" s="356">
        <v>3468</v>
      </c>
      <c r="N30" s="330">
        <v>33.97612788400307</v>
      </c>
      <c r="O30" s="356">
        <v>2065</v>
      </c>
      <c r="P30" s="330">
        <v>20.230883529546233</v>
      </c>
      <c r="Q30" s="356">
        <v>1647</v>
      </c>
      <c r="R30" s="330">
        <v>16.135721633492807</v>
      </c>
      <c r="S30" s="232">
        <v>3984</v>
      </c>
      <c r="T30" s="330">
        <v>39.031399506882416</v>
      </c>
      <c r="U30" s="87">
        <v>1779</v>
      </c>
      <c r="V30" s="330">
        <v>17.428930653299151</v>
      </c>
      <c r="W30" s="356">
        <v>1135</v>
      </c>
      <c r="X30" s="330">
        <v>11.119638162728801</v>
      </c>
      <c r="Y30" s="356">
        <v>1070</v>
      </c>
      <c r="Z30" s="330">
        <v>10.482830690854465</v>
      </c>
      <c r="AA30" s="87">
        <v>16</v>
      </c>
      <c r="AB30" s="330">
        <v>0.15675260846137518</v>
      </c>
      <c r="AC30" s="232">
        <v>5</v>
      </c>
      <c r="AD30" s="330">
        <v>4.8985190144179735E-2</v>
      </c>
      <c r="AE30" s="232">
        <v>1</v>
      </c>
      <c r="AF30" s="330">
        <v>9.7970380288359485E-3</v>
      </c>
      <c r="AG30" s="232">
        <v>10</v>
      </c>
      <c r="AH30" s="330">
        <v>9.7970380288359471E-2</v>
      </c>
      <c r="AI30" s="84">
        <v>11180</v>
      </c>
      <c r="AJ30" s="323">
        <v>109.5308851623859</v>
      </c>
      <c r="AK30" s="495">
        <v>116</v>
      </c>
      <c r="AL30" s="330">
        <v>1.13645641134497</v>
      </c>
      <c r="AM30" s="86">
        <v>137</v>
      </c>
      <c r="AN30" s="330">
        <v>1.3421942099505249</v>
      </c>
      <c r="AO30" s="85">
        <v>253</v>
      </c>
      <c r="AP30" s="330">
        <v>2.4786506212954951</v>
      </c>
      <c r="AQ30" s="84">
        <v>1136</v>
      </c>
      <c r="AR30" s="326">
        <v>10.924736642682253</v>
      </c>
      <c r="AS30" s="86">
        <v>125</v>
      </c>
      <c r="AT30" s="330">
        <v>1.2021057045204946</v>
      </c>
      <c r="AU30" s="85">
        <v>1043</v>
      </c>
      <c r="AV30" s="330">
        <v>10.030369998519006</v>
      </c>
      <c r="AW30" s="83" t="s">
        <v>55</v>
      </c>
    </row>
    <row r="31" spans="1:49" s="82" customFormat="1" ht="36.75" customHeight="1">
      <c r="A31" s="83" t="s">
        <v>56</v>
      </c>
      <c r="B31" s="490">
        <v>941342</v>
      </c>
      <c r="C31" s="85">
        <v>8551</v>
      </c>
      <c r="D31" s="330">
        <v>90.838398796611642</v>
      </c>
      <c r="E31" s="232">
        <v>5513</v>
      </c>
      <c r="F31" s="330">
        <v>58.565324823496667</v>
      </c>
      <c r="G31" s="232">
        <v>1547</v>
      </c>
      <c r="H31" s="330">
        <v>16.433984672945645</v>
      </c>
      <c r="I31" s="232">
        <v>1491</v>
      </c>
      <c r="J31" s="326">
        <v>15.839089300169332</v>
      </c>
      <c r="K31" s="495">
        <v>7834</v>
      </c>
      <c r="L31" s="330">
        <v>83.814960874226202</v>
      </c>
      <c r="M31" s="356">
        <v>3632</v>
      </c>
      <c r="N31" s="330">
        <v>38.858302003470705</v>
      </c>
      <c r="O31" s="356">
        <v>1841</v>
      </c>
      <c r="P31" s="330">
        <v>19.696622794160124</v>
      </c>
      <c r="Q31" s="356">
        <v>2361</v>
      </c>
      <c r="R31" s="330">
        <v>25.260036076595359</v>
      </c>
      <c r="S31" s="232">
        <v>1915</v>
      </c>
      <c r="T31" s="330">
        <v>20.488339299737447</v>
      </c>
      <c r="U31" s="87">
        <v>806</v>
      </c>
      <c r="V31" s="330">
        <v>8.623290587774612</v>
      </c>
      <c r="W31" s="356">
        <v>466</v>
      </c>
      <c r="X31" s="330">
        <v>4.9856742107977281</v>
      </c>
      <c r="Y31" s="356">
        <v>643</v>
      </c>
      <c r="Z31" s="330">
        <v>6.8793745011651062</v>
      </c>
      <c r="AA31" s="87">
        <v>38</v>
      </c>
      <c r="AB31" s="330">
        <v>0.40655712448565168</v>
      </c>
      <c r="AC31" s="232">
        <v>10</v>
      </c>
      <c r="AD31" s="330">
        <v>0.10698871696990835</v>
      </c>
      <c r="AE31" s="232">
        <v>5</v>
      </c>
      <c r="AF31" s="330">
        <v>5.3494358484954173E-2</v>
      </c>
      <c r="AG31" s="232">
        <v>23</v>
      </c>
      <c r="AH31" s="330">
        <v>0.24607404903078917</v>
      </c>
      <c r="AI31" s="84">
        <v>9787</v>
      </c>
      <c r="AJ31" s="323">
        <v>104.70985729844929</v>
      </c>
      <c r="AK31" s="495">
        <v>59</v>
      </c>
      <c r="AL31" s="330">
        <v>0.63123343012245925</v>
      </c>
      <c r="AM31" s="86">
        <v>107</v>
      </c>
      <c r="AN31" s="330">
        <v>1.1447792715780192</v>
      </c>
      <c r="AO31" s="85">
        <v>166</v>
      </c>
      <c r="AP31" s="330">
        <v>1.7760127017004783</v>
      </c>
      <c r="AQ31" s="84">
        <v>1079</v>
      </c>
      <c r="AR31" s="326">
        <v>11.462359057600743</v>
      </c>
      <c r="AS31" s="86">
        <v>128</v>
      </c>
      <c r="AT31" s="330">
        <v>1.3597608520601439</v>
      </c>
      <c r="AU31" s="85">
        <v>2251</v>
      </c>
      <c r="AV31" s="330">
        <v>23.912669359276435</v>
      </c>
      <c r="AW31" s="83" t="s">
        <v>56</v>
      </c>
    </row>
    <row r="32" spans="1:49" s="82" customFormat="1" ht="36.75" customHeight="1">
      <c r="A32" s="83" t="s">
        <v>57</v>
      </c>
      <c r="B32" s="490">
        <v>1687804</v>
      </c>
      <c r="C32" s="85">
        <v>21549</v>
      </c>
      <c r="D32" s="330">
        <v>127.67477740306339</v>
      </c>
      <c r="E32" s="232">
        <v>14107</v>
      </c>
      <c r="F32" s="330">
        <v>83.581979898139835</v>
      </c>
      <c r="G32" s="232">
        <v>3665</v>
      </c>
      <c r="H32" s="330">
        <v>21.714606672338732</v>
      </c>
      <c r="I32" s="232">
        <v>3777</v>
      </c>
      <c r="J32" s="326">
        <v>22.378190832584824</v>
      </c>
      <c r="K32" s="495">
        <v>15834</v>
      </c>
      <c r="L32" s="330">
        <v>96.046119606959422</v>
      </c>
      <c r="M32" s="356">
        <v>8247</v>
      </c>
      <c r="N32" s="330">
        <v>50.024778855538358</v>
      </c>
      <c r="O32" s="356">
        <v>3617</v>
      </c>
      <c r="P32" s="330">
        <v>21.940053973624618</v>
      </c>
      <c r="Q32" s="356">
        <v>3970</v>
      </c>
      <c r="R32" s="330">
        <v>24.081286777796443</v>
      </c>
      <c r="S32" s="232">
        <v>4655</v>
      </c>
      <c r="T32" s="330">
        <v>28.236370264645455</v>
      </c>
      <c r="U32" s="87">
        <v>2373</v>
      </c>
      <c r="V32" s="330">
        <v>14.39417972889445</v>
      </c>
      <c r="W32" s="356">
        <v>830</v>
      </c>
      <c r="X32" s="330">
        <v>5.0346267066929595</v>
      </c>
      <c r="Y32" s="356">
        <v>1452</v>
      </c>
      <c r="Z32" s="330">
        <v>8.8075638290580436</v>
      </c>
      <c r="AA32" s="87">
        <v>109</v>
      </c>
      <c r="AB32" s="330">
        <v>0.66117386871028017</v>
      </c>
      <c r="AC32" s="232">
        <v>21</v>
      </c>
      <c r="AD32" s="330">
        <v>0.12738212149464115</v>
      </c>
      <c r="AE32" s="232">
        <v>18</v>
      </c>
      <c r="AF32" s="330">
        <v>0.10918467556683527</v>
      </c>
      <c r="AG32" s="232">
        <v>70</v>
      </c>
      <c r="AH32" s="330">
        <v>0.42460707164880379</v>
      </c>
      <c r="AI32" s="84">
        <v>20598</v>
      </c>
      <c r="AJ32" s="323">
        <v>124.94366374031516</v>
      </c>
      <c r="AK32" s="495">
        <v>212</v>
      </c>
      <c r="AL32" s="330">
        <v>1.2859528455649487</v>
      </c>
      <c r="AM32" s="86">
        <v>352</v>
      </c>
      <c r="AN32" s="330">
        <v>2.1351669888625562</v>
      </c>
      <c r="AO32" s="85">
        <v>564</v>
      </c>
      <c r="AP32" s="330">
        <v>3.4211198344275049</v>
      </c>
      <c r="AQ32" s="84">
        <v>1895</v>
      </c>
      <c r="AR32" s="326">
        <v>11.227606997020981</v>
      </c>
      <c r="AS32" s="86">
        <v>190</v>
      </c>
      <c r="AT32" s="330">
        <v>1.1257231289889109</v>
      </c>
      <c r="AU32" s="85">
        <v>1066</v>
      </c>
      <c r="AV32" s="330">
        <v>6.3158992394851534</v>
      </c>
      <c r="AW32" s="83" t="s">
        <v>57</v>
      </c>
    </row>
    <row r="33" spans="1:49" s="82" customFormat="1" ht="36.75" customHeight="1">
      <c r="A33" s="83" t="s">
        <v>58</v>
      </c>
      <c r="B33" s="490">
        <v>4115331</v>
      </c>
      <c r="C33" s="85">
        <v>45118</v>
      </c>
      <c r="D33" s="330">
        <v>109.63395167970694</v>
      </c>
      <c r="E33" s="232">
        <v>31192</v>
      </c>
      <c r="F33" s="330">
        <v>75.794632315116331</v>
      </c>
      <c r="G33" s="232">
        <v>7090</v>
      </c>
      <c r="H33" s="330">
        <v>17.228261833616784</v>
      </c>
      <c r="I33" s="232">
        <v>6836</v>
      </c>
      <c r="J33" s="326">
        <v>16.611057530973817</v>
      </c>
      <c r="K33" s="495">
        <v>37815</v>
      </c>
      <c r="L33" s="330">
        <v>93.454579484460581</v>
      </c>
      <c r="M33" s="356">
        <v>19874</v>
      </c>
      <c r="N33" s="330">
        <v>49.115861765811694</v>
      </c>
      <c r="O33" s="356">
        <v>8394</v>
      </c>
      <c r="P33" s="330">
        <v>20.744618278264234</v>
      </c>
      <c r="Q33" s="356">
        <v>9547</v>
      </c>
      <c r="R33" s="330">
        <v>23.594099440384635</v>
      </c>
      <c r="S33" s="232">
        <v>9961</v>
      </c>
      <c r="T33" s="330">
        <v>24.617243587061001</v>
      </c>
      <c r="U33" s="87">
        <v>5131</v>
      </c>
      <c r="V33" s="330">
        <v>12.680561875836762</v>
      </c>
      <c r="W33" s="356">
        <v>1527</v>
      </c>
      <c r="X33" s="330">
        <v>3.7737708018715139</v>
      </c>
      <c r="Y33" s="356">
        <v>3303</v>
      </c>
      <c r="Z33" s="330">
        <v>8.162910909352723</v>
      </c>
      <c r="AA33" s="87">
        <v>246</v>
      </c>
      <c r="AB33" s="330">
        <v>0.6079552175903028</v>
      </c>
      <c r="AC33" s="232">
        <v>50</v>
      </c>
      <c r="AD33" s="330">
        <v>0.12356813365656562</v>
      </c>
      <c r="AE33" s="232">
        <v>11</v>
      </c>
      <c r="AF33" s="330">
        <v>2.7184989404444436E-2</v>
      </c>
      <c r="AG33" s="232">
        <v>185</v>
      </c>
      <c r="AH33" s="330">
        <v>0.45720209452929272</v>
      </c>
      <c r="AI33" s="84">
        <v>48022</v>
      </c>
      <c r="AJ33" s="323">
        <v>118.67977828911188</v>
      </c>
      <c r="AK33" s="495">
        <v>668</v>
      </c>
      <c r="AL33" s="330">
        <v>1.6508702656517165</v>
      </c>
      <c r="AM33" s="86">
        <v>602</v>
      </c>
      <c r="AN33" s="330">
        <v>1.4877603292250499</v>
      </c>
      <c r="AO33" s="85">
        <v>1270</v>
      </c>
      <c r="AP33" s="330">
        <v>3.1386305948767665</v>
      </c>
      <c r="AQ33" s="84">
        <v>4735</v>
      </c>
      <c r="AR33" s="326">
        <v>11.505757374072704</v>
      </c>
      <c r="AS33" s="86">
        <v>537</v>
      </c>
      <c r="AT33" s="330">
        <v>1.3048768130680133</v>
      </c>
      <c r="AU33" s="85">
        <v>3289</v>
      </c>
      <c r="AV33" s="330">
        <v>7.9920667377666588</v>
      </c>
      <c r="AW33" s="83" t="s">
        <v>58</v>
      </c>
    </row>
    <row r="34" spans="1:49" s="82" customFormat="1" ht="36.75" customHeight="1">
      <c r="A34" s="83" t="s">
        <v>59</v>
      </c>
      <c r="B34" s="490">
        <v>964009</v>
      </c>
      <c r="C34" s="85">
        <v>8405</v>
      </c>
      <c r="D34" s="330">
        <v>87.187982684808958</v>
      </c>
      <c r="E34" s="232">
        <v>5133</v>
      </c>
      <c r="F34" s="330">
        <v>53.246390853197425</v>
      </c>
      <c r="G34" s="232">
        <v>1806</v>
      </c>
      <c r="H34" s="330">
        <v>18.734264929061865</v>
      </c>
      <c r="I34" s="232">
        <v>1466</v>
      </c>
      <c r="J34" s="326">
        <v>15.207326902549665</v>
      </c>
      <c r="K34" s="495">
        <v>7531</v>
      </c>
      <c r="L34" s="330">
        <v>78.950872100845217</v>
      </c>
      <c r="M34" s="356">
        <v>3730</v>
      </c>
      <c r="N34" s="330">
        <v>39.103273527573052</v>
      </c>
      <c r="O34" s="356">
        <v>1805</v>
      </c>
      <c r="P34" s="330">
        <v>18.922629682914035</v>
      </c>
      <c r="Q34" s="356">
        <v>1996</v>
      </c>
      <c r="R34" s="330">
        <v>20.924968890358127</v>
      </c>
      <c r="S34" s="232">
        <v>1871</v>
      </c>
      <c r="T34" s="330">
        <v>19.614537471873778</v>
      </c>
      <c r="U34" s="87">
        <v>868</v>
      </c>
      <c r="V34" s="330">
        <v>9.0996357699553378</v>
      </c>
      <c r="W34" s="356">
        <v>300</v>
      </c>
      <c r="X34" s="330">
        <v>3.145035404362444</v>
      </c>
      <c r="Y34" s="356">
        <v>703</v>
      </c>
      <c r="Z34" s="330">
        <v>7.3698662975559932</v>
      </c>
      <c r="AA34" s="87">
        <v>37</v>
      </c>
      <c r="AB34" s="330">
        <v>0.38788769987136812</v>
      </c>
      <c r="AC34" s="232">
        <v>9</v>
      </c>
      <c r="AD34" s="330">
        <v>9.4351062130873312E-2</v>
      </c>
      <c r="AE34" s="232">
        <v>2</v>
      </c>
      <c r="AF34" s="330">
        <v>2.0966902695749624E-2</v>
      </c>
      <c r="AG34" s="232">
        <v>26</v>
      </c>
      <c r="AH34" s="330">
        <v>0.27256973504474513</v>
      </c>
      <c r="AI34" s="84">
        <v>9439</v>
      </c>
      <c r="AJ34" s="323">
        <v>98.953297272590362</v>
      </c>
      <c r="AK34" s="495">
        <v>84</v>
      </c>
      <c r="AL34" s="330">
        <v>0.8806099132214843</v>
      </c>
      <c r="AM34" s="86">
        <v>99</v>
      </c>
      <c r="AN34" s="330">
        <v>1.0378616834396066</v>
      </c>
      <c r="AO34" s="85">
        <v>183</v>
      </c>
      <c r="AP34" s="330">
        <v>1.918471596661091</v>
      </c>
      <c r="AQ34" s="84">
        <v>937</v>
      </c>
      <c r="AR34" s="326">
        <v>9.7198262671821531</v>
      </c>
      <c r="AS34" s="86">
        <v>119</v>
      </c>
      <c r="AT34" s="330">
        <v>1.2344283092792703</v>
      </c>
      <c r="AU34" s="85">
        <v>558</v>
      </c>
      <c r="AV34" s="330">
        <v>5.7883277023347297</v>
      </c>
      <c r="AW34" s="83" t="s">
        <v>59</v>
      </c>
    </row>
    <row r="35" spans="1:49" s="82" customFormat="1" ht="36.75" customHeight="1">
      <c r="A35" s="83" t="s">
        <v>60</v>
      </c>
      <c r="B35" s="490">
        <v>802201</v>
      </c>
      <c r="C35" s="85">
        <v>9578</v>
      </c>
      <c r="D35" s="330">
        <v>119.3965103508971</v>
      </c>
      <c r="E35" s="232">
        <v>6319</v>
      </c>
      <c r="F35" s="330">
        <v>78.770781886335214</v>
      </c>
      <c r="G35" s="232">
        <v>1820</v>
      </c>
      <c r="H35" s="330">
        <v>22.687580793342317</v>
      </c>
      <c r="I35" s="232">
        <v>1439</v>
      </c>
      <c r="J35" s="326">
        <v>17.938147671219557</v>
      </c>
      <c r="K35" s="495">
        <v>7138</v>
      </c>
      <c r="L35" s="330">
        <v>88.055766184677779</v>
      </c>
      <c r="M35" s="356">
        <v>3378</v>
      </c>
      <c r="N35" s="330">
        <v>41.671669679439837</v>
      </c>
      <c r="O35" s="356">
        <v>1925</v>
      </c>
      <c r="P35" s="330">
        <v>23.747177067176342</v>
      </c>
      <c r="Q35" s="356">
        <v>1835</v>
      </c>
      <c r="R35" s="330">
        <v>22.636919438061604</v>
      </c>
      <c r="S35" s="232">
        <v>1810</v>
      </c>
      <c r="T35" s="330">
        <v>22.328514541085287</v>
      </c>
      <c r="U35" s="87">
        <v>959</v>
      </c>
      <c r="V35" s="330">
        <v>11.830411848011487</v>
      </c>
      <c r="W35" s="356">
        <v>332</v>
      </c>
      <c r="X35" s="330">
        <v>4.0956170318454781</v>
      </c>
      <c r="Y35" s="356">
        <v>519</v>
      </c>
      <c r="Z35" s="330">
        <v>6.4024856612283223</v>
      </c>
      <c r="AA35" s="87">
        <v>41</v>
      </c>
      <c r="AB35" s="330">
        <v>0.50578403104115843</v>
      </c>
      <c r="AC35" s="232">
        <v>2</v>
      </c>
      <c r="AD35" s="330">
        <v>2.4672391758105289E-2</v>
      </c>
      <c r="AE35" s="232">
        <v>2</v>
      </c>
      <c r="AF35" s="330">
        <v>2.4672391758105289E-2</v>
      </c>
      <c r="AG35" s="232">
        <v>37</v>
      </c>
      <c r="AH35" s="330">
        <v>0.45643924752494786</v>
      </c>
      <c r="AI35" s="84">
        <v>8989</v>
      </c>
      <c r="AJ35" s="323">
        <v>110.89006475680422</v>
      </c>
      <c r="AK35" s="495">
        <v>150</v>
      </c>
      <c r="AL35" s="330">
        <v>1.8504293818578967</v>
      </c>
      <c r="AM35" s="86">
        <v>93</v>
      </c>
      <c r="AN35" s="330">
        <v>1.1472662167518959</v>
      </c>
      <c r="AO35" s="85">
        <v>243</v>
      </c>
      <c r="AP35" s="330">
        <v>2.9976955986097926</v>
      </c>
      <c r="AQ35" s="84">
        <v>1064</v>
      </c>
      <c r="AR35" s="326">
        <v>13.263508771492432</v>
      </c>
      <c r="AS35" s="86">
        <v>122</v>
      </c>
      <c r="AT35" s="330">
        <v>1.5208158553778917</v>
      </c>
      <c r="AU35" s="85">
        <v>586</v>
      </c>
      <c r="AV35" s="330">
        <v>7.3049023873069219</v>
      </c>
      <c r="AW35" s="83" t="s">
        <v>60</v>
      </c>
    </row>
    <row r="36" spans="1:49" s="82" customFormat="1" ht="36.75" customHeight="1">
      <c r="A36" s="83" t="s">
        <v>61</v>
      </c>
      <c r="B36" s="490">
        <v>1161851</v>
      </c>
      <c r="C36" s="85">
        <v>19453</v>
      </c>
      <c r="D36" s="330">
        <v>167.43110777543765</v>
      </c>
      <c r="E36" s="232">
        <v>12308</v>
      </c>
      <c r="F36" s="330">
        <v>105.93440983396322</v>
      </c>
      <c r="G36" s="232">
        <v>3944</v>
      </c>
      <c r="H36" s="330">
        <v>33.945832985468876</v>
      </c>
      <c r="I36" s="232">
        <v>3201</v>
      </c>
      <c r="J36" s="326">
        <v>27.550864956005544</v>
      </c>
      <c r="K36" s="495">
        <v>11723</v>
      </c>
      <c r="L36" s="330">
        <v>102.23347394105988</v>
      </c>
      <c r="M36" s="356">
        <v>6219</v>
      </c>
      <c r="N36" s="330">
        <v>54.234408806572674</v>
      </c>
      <c r="O36" s="356">
        <v>2505</v>
      </c>
      <c r="P36" s="330">
        <v>21.845504753250449</v>
      </c>
      <c r="Q36" s="356">
        <v>2999</v>
      </c>
      <c r="R36" s="330">
        <v>26.153560381236765</v>
      </c>
      <c r="S36" s="232">
        <v>3985</v>
      </c>
      <c r="T36" s="330">
        <v>34.752230116448324</v>
      </c>
      <c r="U36" s="87">
        <v>2064</v>
      </c>
      <c r="V36" s="330">
        <v>17.999649425432708</v>
      </c>
      <c r="W36" s="356">
        <v>771</v>
      </c>
      <c r="X36" s="330">
        <v>6.7237062533956475</v>
      </c>
      <c r="Y36" s="356">
        <v>1150</v>
      </c>
      <c r="Z36" s="330">
        <v>10.028874437619965</v>
      </c>
      <c r="AA36" s="87">
        <v>107</v>
      </c>
      <c r="AB36" s="330">
        <v>0.93312136071768381</v>
      </c>
      <c r="AC36" s="232">
        <v>5</v>
      </c>
      <c r="AD36" s="330">
        <v>4.3603801902695506E-2</v>
      </c>
      <c r="AE36" s="232">
        <v>34</v>
      </c>
      <c r="AF36" s="330">
        <v>0.29650585293832948</v>
      </c>
      <c r="AG36" s="232">
        <v>68</v>
      </c>
      <c r="AH36" s="330">
        <v>0.59301170587665897</v>
      </c>
      <c r="AI36" s="84">
        <v>15815</v>
      </c>
      <c r="AJ36" s="323">
        <v>137.91882541822588</v>
      </c>
      <c r="AK36" s="495">
        <v>211</v>
      </c>
      <c r="AL36" s="330">
        <v>1.8400804402937505</v>
      </c>
      <c r="AM36" s="86">
        <v>156</v>
      </c>
      <c r="AN36" s="330">
        <v>1.3604386193641</v>
      </c>
      <c r="AO36" s="85">
        <v>367</v>
      </c>
      <c r="AP36" s="330">
        <v>3.2005190596578506</v>
      </c>
      <c r="AQ36" s="84">
        <v>2300</v>
      </c>
      <c r="AR36" s="326">
        <v>19.795997937773432</v>
      </c>
      <c r="AS36" s="86">
        <v>163</v>
      </c>
      <c r="AT36" s="330">
        <v>1.402933766894378</v>
      </c>
      <c r="AU36" s="85">
        <v>1110</v>
      </c>
      <c r="AV36" s="330">
        <v>9.5537207438819607</v>
      </c>
      <c r="AW36" s="83" t="s">
        <v>61</v>
      </c>
    </row>
    <row r="37" spans="1:49" s="82" customFormat="1" ht="36.75" customHeight="1">
      <c r="A37" s="83" t="s">
        <v>62</v>
      </c>
      <c r="B37" s="490">
        <v>5657292</v>
      </c>
      <c r="C37" s="85">
        <v>127275</v>
      </c>
      <c r="D37" s="330">
        <v>224.97512944355708</v>
      </c>
      <c r="E37" s="232">
        <v>84438</v>
      </c>
      <c r="F37" s="330">
        <v>149.25515600043272</v>
      </c>
      <c r="G37" s="232">
        <v>21146</v>
      </c>
      <c r="H37" s="330">
        <v>37.378307501186079</v>
      </c>
      <c r="I37" s="232">
        <v>21691</v>
      </c>
      <c r="J37" s="326">
        <v>38.341665941938302</v>
      </c>
      <c r="K37" s="495">
        <v>60130</v>
      </c>
      <c r="L37" s="330">
        <v>106.76945196889875</v>
      </c>
      <c r="M37" s="356">
        <v>28052</v>
      </c>
      <c r="N37" s="330">
        <v>49.810355340621115</v>
      </c>
      <c r="O37" s="356">
        <v>14119</v>
      </c>
      <c r="P37" s="330">
        <v>25.070312528669238</v>
      </c>
      <c r="Q37" s="356">
        <v>17959</v>
      </c>
      <c r="R37" s="330">
        <v>31.88878409960839</v>
      </c>
      <c r="S37" s="232">
        <v>25523</v>
      </c>
      <c r="T37" s="330">
        <v>45.319752579447908</v>
      </c>
      <c r="U37" s="87">
        <v>12713</v>
      </c>
      <c r="V37" s="330">
        <v>22.573757573268082</v>
      </c>
      <c r="W37" s="356">
        <v>5738</v>
      </c>
      <c r="X37" s="330">
        <v>10.188643196366888</v>
      </c>
      <c r="Y37" s="356">
        <v>7072</v>
      </c>
      <c r="Z37" s="330">
        <v>12.557351809812937</v>
      </c>
      <c r="AA37" s="87">
        <v>386</v>
      </c>
      <c r="AB37" s="330">
        <v>0.68539844437044595</v>
      </c>
      <c r="AC37" s="232">
        <v>73</v>
      </c>
      <c r="AD37" s="330">
        <v>0.12962198559337451</v>
      </c>
      <c r="AE37" s="232">
        <v>35</v>
      </c>
      <c r="AF37" s="330">
        <v>6.2147527339289146E-2</v>
      </c>
      <c r="AG37" s="232">
        <v>278</v>
      </c>
      <c r="AH37" s="330">
        <v>0.49362893143778236</v>
      </c>
      <c r="AI37" s="84">
        <v>86039</v>
      </c>
      <c r="AJ37" s="323">
        <v>152.77460299271712</v>
      </c>
      <c r="AK37" s="495">
        <v>2476</v>
      </c>
      <c r="AL37" s="330">
        <v>4.3964936483451407</v>
      </c>
      <c r="AM37" s="86">
        <v>991</v>
      </c>
      <c r="AN37" s="330">
        <v>1.7596628455210155</v>
      </c>
      <c r="AO37" s="85">
        <v>3467</v>
      </c>
      <c r="AP37" s="330">
        <v>6.1561564938661562</v>
      </c>
      <c r="AQ37" s="84">
        <v>10491</v>
      </c>
      <c r="AR37" s="326">
        <v>18.544208076938578</v>
      </c>
      <c r="AS37" s="86">
        <v>1447</v>
      </c>
      <c r="AT37" s="330">
        <v>2.5577608509513032</v>
      </c>
      <c r="AU37" s="85">
        <v>3929</v>
      </c>
      <c r="AV37" s="330">
        <v>6.9450189242485632</v>
      </c>
      <c r="AW37" s="83" t="s">
        <v>62</v>
      </c>
    </row>
    <row r="38" spans="1:49" s="82" customFormat="1" ht="36.75" customHeight="1">
      <c r="A38" s="83" t="s">
        <v>63</v>
      </c>
      <c r="B38" s="490">
        <v>3250345</v>
      </c>
      <c r="C38" s="85">
        <v>59196</v>
      </c>
      <c r="D38" s="330">
        <v>182.12220548895579</v>
      </c>
      <c r="E38" s="232">
        <v>41088</v>
      </c>
      <c r="F38" s="330">
        <v>126.41119634992593</v>
      </c>
      <c r="G38" s="232">
        <v>9028</v>
      </c>
      <c r="H38" s="330">
        <v>27.775513060921227</v>
      </c>
      <c r="I38" s="232">
        <v>9080</v>
      </c>
      <c r="J38" s="326">
        <v>27.935496078108631</v>
      </c>
      <c r="K38" s="495">
        <v>25745</v>
      </c>
      <c r="L38" s="330">
        <v>79.472574167456983</v>
      </c>
      <c r="M38" s="356">
        <v>12113</v>
      </c>
      <c r="N38" s="330">
        <v>37.391776690246893</v>
      </c>
      <c r="O38" s="356">
        <v>6087</v>
      </c>
      <c r="P38" s="330">
        <v>18.790039190417968</v>
      </c>
      <c r="Q38" s="356">
        <v>7545</v>
      </c>
      <c r="R38" s="330">
        <v>23.290758286792112</v>
      </c>
      <c r="S38" s="232">
        <v>8991</v>
      </c>
      <c r="T38" s="330">
        <v>27.75443442764054</v>
      </c>
      <c r="U38" s="87">
        <v>4687</v>
      </c>
      <c r="V38" s="330">
        <v>14.468361045751442</v>
      </c>
      <c r="W38" s="356">
        <v>1767</v>
      </c>
      <c r="X38" s="330">
        <v>5.4545752011612532</v>
      </c>
      <c r="Y38" s="356">
        <v>2537</v>
      </c>
      <c r="Z38" s="330">
        <v>7.8314981807278441</v>
      </c>
      <c r="AA38" s="87">
        <v>280</v>
      </c>
      <c r="AB38" s="330">
        <v>0.86433562893330551</v>
      </c>
      <c r="AC38" s="232">
        <v>54</v>
      </c>
      <c r="AD38" s="330">
        <v>0.16669329986570894</v>
      </c>
      <c r="AE38" s="232">
        <v>74</v>
      </c>
      <c r="AF38" s="330">
        <v>0.22843155907523074</v>
      </c>
      <c r="AG38" s="232">
        <v>152</v>
      </c>
      <c r="AH38" s="330">
        <v>0.46921076999236588</v>
      </c>
      <c r="AI38" s="84">
        <v>35016</v>
      </c>
      <c r="AJ38" s="323">
        <v>108.09134422403083</v>
      </c>
      <c r="AK38" s="495">
        <v>822</v>
      </c>
      <c r="AL38" s="330">
        <v>2.5374424535113471</v>
      </c>
      <c r="AM38" s="86">
        <v>294</v>
      </c>
      <c r="AN38" s="330">
        <v>0.90755241037997092</v>
      </c>
      <c r="AO38" s="85">
        <v>1116</v>
      </c>
      <c r="AP38" s="330">
        <v>3.4449948638913184</v>
      </c>
      <c r="AQ38" s="84">
        <v>3807</v>
      </c>
      <c r="AR38" s="326">
        <v>11.712602816008761</v>
      </c>
      <c r="AS38" s="86">
        <v>612</v>
      </c>
      <c r="AT38" s="330">
        <v>1.8828770484363968</v>
      </c>
      <c r="AU38" s="85">
        <v>2254</v>
      </c>
      <c r="AV38" s="330">
        <v>6.9346484757771867</v>
      </c>
      <c r="AW38" s="83" t="s">
        <v>63</v>
      </c>
    </row>
    <row r="39" spans="1:49" s="82" customFormat="1" ht="36.75" customHeight="1">
      <c r="A39" s="83" t="s">
        <v>64</v>
      </c>
      <c r="B39" s="490">
        <v>672221</v>
      </c>
      <c r="C39" s="85">
        <v>9611</v>
      </c>
      <c r="D39" s="330">
        <v>142.97381367139675</v>
      </c>
      <c r="E39" s="232">
        <v>6418</v>
      </c>
      <c r="F39" s="330">
        <v>95.474553755386992</v>
      </c>
      <c r="G39" s="232">
        <v>1358</v>
      </c>
      <c r="H39" s="330">
        <v>20.201689622906752</v>
      </c>
      <c r="I39" s="232">
        <v>1835</v>
      </c>
      <c r="J39" s="326">
        <v>27.297570293103014</v>
      </c>
      <c r="K39" s="495">
        <v>5617</v>
      </c>
      <c r="L39" s="330">
        <v>82.504501981459384</v>
      </c>
      <c r="M39" s="356">
        <v>3166</v>
      </c>
      <c r="N39" s="330">
        <v>46.503338663574937</v>
      </c>
      <c r="O39" s="356">
        <v>907</v>
      </c>
      <c r="P39" s="330">
        <v>13.322339914043734</v>
      </c>
      <c r="Q39" s="356">
        <v>1544</v>
      </c>
      <c r="R39" s="330">
        <v>22.678823403840713</v>
      </c>
      <c r="S39" s="232">
        <v>1382</v>
      </c>
      <c r="T39" s="330">
        <v>20.299309549292659</v>
      </c>
      <c r="U39" s="87">
        <v>720</v>
      </c>
      <c r="V39" s="330">
        <v>10.575617131324686</v>
      </c>
      <c r="W39" s="356">
        <v>224</v>
      </c>
      <c r="X39" s="330">
        <v>3.290191996412124</v>
      </c>
      <c r="Y39" s="356">
        <v>438</v>
      </c>
      <c r="Z39" s="330">
        <v>6.4335004215558502</v>
      </c>
      <c r="AA39" s="87">
        <v>36</v>
      </c>
      <c r="AB39" s="330">
        <v>0.5287808565662343</v>
      </c>
      <c r="AC39" s="232">
        <v>8</v>
      </c>
      <c r="AD39" s="330">
        <v>0.11750685701471873</v>
      </c>
      <c r="AE39" s="232">
        <v>0</v>
      </c>
      <c r="AF39" s="330">
        <v>0</v>
      </c>
      <c r="AG39" s="232">
        <v>28</v>
      </c>
      <c r="AH39" s="330">
        <v>0.4112739995515155</v>
      </c>
      <c r="AI39" s="84">
        <v>7035</v>
      </c>
      <c r="AJ39" s="323">
        <v>103.33259238731829</v>
      </c>
      <c r="AK39" s="495">
        <v>97</v>
      </c>
      <c r="AL39" s="330">
        <v>1.4247706413034644</v>
      </c>
      <c r="AM39" s="86">
        <v>83</v>
      </c>
      <c r="AN39" s="330">
        <v>1.2191336415277068</v>
      </c>
      <c r="AO39" s="85">
        <v>180</v>
      </c>
      <c r="AP39" s="330">
        <v>2.6439042828311714</v>
      </c>
      <c r="AQ39" s="84">
        <v>826</v>
      </c>
      <c r="AR39" s="326">
        <v>12.287625646922665</v>
      </c>
      <c r="AS39" s="86">
        <v>136</v>
      </c>
      <c r="AT39" s="330">
        <v>2.0231441743117218</v>
      </c>
      <c r="AU39" s="85">
        <v>924</v>
      </c>
      <c r="AV39" s="330">
        <v>13.745479537235521</v>
      </c>
      <c r="AW39" s="83" t="s">
        <v>64</v>
      </c>
    </row>
    <row r="40" spans="1:49" s="82" customFormat="1" ht="36.75" customHeight="1">
      <c r="A40" s="83" t="s">
        <v>65</v>
      </c>
      <c r="B40" s="490">
        <v>512598</v>
      </c>
      <c r="C40" s="85">
        <v>7356</v>
      </c>
      <c r="D40" s="330">
        <v>143.50426650123489</v>
      </c>
      <c r="E40" s="232">
        <v>4600</v>
      </c>
      <c r="F40" s="330">
        <v>89.738937725078912</v>
      </c>
      <c r="G40" s="232">
        <v>1357</v>
      </c>
      <c r="H40" s="330">
        <v>26.47298662889828</v>
      </c>
      <c r="I40" s="232">
        <v>1399</v>
      </c>
      <c r="J40" s="326">
        <v>27.292342147257695</v>
      </c>
      <c r="K40" s="495">
        <v>3884</v>
      </c>
      <c r="L40" s="330">
        <v>76.205375186556665</v>
      </c>
      <c r="M40" s="356">
        <v>2024</v>
      </c>
      <c r="N40" s="330">
        <v>39.711554937587721</v>
      </c>
      <c r="O40" s="356">
        <v>758</v>
      </c>
      <c r="P40" s="330">
        <v>14.872212768128209</v>
      </c>
      <c r="Q40" s="356">
        <v>1102</v>
      </c>
      <c r="R40" s="330">
        <v>21.621607480840744</v>
      </c>
      <c r="S40" s="232">
        <v>1176</v>
      </c>
      <c r="T40" s="330">
        <v>23.07351215741263</v>
      </c>
      <c r="U40" s="87">
        <v>582</v>
      </c>
      <c r="V40" s="330">
        <v>11.419034077903188</v>
      </c>
      <c r="W40" s="356">
        <v>252</v>
      </c>
      <c r="X40" s="330">
        <v>4.9443240337312773</v>
      </c>
      <c r="Y40" s="356">
        <v>342</v>
      </c>
      <c r="Z40" s="330">
        <v>6.7101540457781619</v>
      </c>
      <c r="AA40" s="87">
        <v>29</v>
      </c>
      <c r="AB40" s="330">
        <v>0.56898967054844063</v>
      </c>
      <c r="AC40" s="232">
        <v>5</v>
      </c>
      <c r="AD40" s="330">
        <v>9.8101667335938045E-2</v>
      </c>
      <c r="AE40" s="232">
        <v>5</v>
      </c>
      <c r="AF40" s="330">
        <v>9.8101667335938045E-2</v>
      </c>
      <c r="AG40" s="232">
        <v>19</v>
      </c>
      <c r="AH40" s="330">
        <v>0.37278633587656457</v>
      </c>
      <c r="AI40" s="84">
        <v>5089</v>
      </c>
      <c r="AJ40" s="323">
        <v>99.847877014517735</v>
      </c>
      <c r="AK40" s="495">
        <v>172</v>
      </c>
      <c r="AL40" s="330">
        <v>3.3746973563562688</v>
      </c>
      <c r="AM40" s="86">
        <v>114</v>
      </c>
      <c r="AN40" s="330">
        <v>2.2367180152593873</v>
      </c>
      <c r="AO40" s="85">
        <v>286</v>
      </c>
      <c r="AP40" s="330">
        <v>5.6114153716156556</v>
      </c>
      <c r="AQ40" s="84">
        <v>523</v>
      </c>
      <c r="AR40" s="326">
        <v>10.202927050047014</v>
      </c>
      <c r="AS40" s="86">
        <v>70</v>
      </c>
      <c r="AT40" s="330">
        <v>1.3655925305990269</v>
      </c>
      <c r="AU40" s="85">
        <v>922</v>
      </c>
      <c r="AV40" s="330">
        <v>17.986804474461469</v>
      </c>
      <c r="AW40" s="83" t="s">
        <v>65</v>
      </c>
    </row>
    <row r="41" spans="1:49" s="82" customFormat="1" ht="36.75" customHeight="1">
      <c r="A41" s="83" t="s">
        <v>66</v>
      </c>
      <c r="B41" s="490">
        <v>310733</v>
      </c>
      <c r="C41" s="85">
        <v>3485</v>
      </c>
      <c r="D41" s="330">
        <v>112.15416450779286</v>
      </c>
      <c r="E41" s="232">
        <v>2316</v>
      </c>
      <c r="F41" s="330">
        <v>74.533441893844554</v>
      </c>
      <c r="G41" s="232">
        <v>596</v>
      </c>
      <c r="H41" s="330">
        <v>19.180453958865005</v>
      </c>
      <c r="I41" s="232">
        <v>573</v>
      </c>
      <c r="J41" s="326">
        <v>18.440268655083301</v>
      </c>
      <c r="K41" s="495">
        <v>1721</v>
      </c>
      <c r="L41" s="330">
        <v>55.178177527744047</v>
      </c>
      <c r="M41" s="356">
        <v>929</v>
      </c>
      <c r="N41" s="330">
        <v>29.785314888596293</v>
      </c>
      <c r="O41" s="356">
        <v>377</v>
      </c>
      <c r="P41" s="330">
        <v>12.087259109796342</v>
      </c>
      <c r="Q41" s="356">
        <v>415</v>
      </c>
      <c r="R41" s="330">
        <v>13.305603529351414</v>
      </c>
      <c r="S41" s="232">
        <v>774</v>
      </c>
      <c r="T41" s="330">
        <v>24.815752124621671</v>
      </c>
      <c r="U41" s="87">
        <v>284</v>
      </c>
      <c r="V41" s="330">
        <v>9.105521451411569</v>
      </c>
      <c r="W41" s="356">
        <v>159</v>
      </c>
      <c r="X41" s="330">
        <v>5.0978095449804206</v>
      </c>
      <c r="Y41" s="356">
        <v>331</v>
      </c>
      <c r="Z41" s="330">
        <v>10.612421128229681</v>
      </c>
      <c r="AA41" s="87">
        <v>9</v>
      </c>
      <c r="AB41" s="330">
        <v>0.28855525726304265</v>
      </c>
      <c r="AC41" s="232">
        <v>0</v>
      </c>
      <c r="AD41" s="330">
        <v>0</v>
      </c>
      <c r="AE41" s="232">
        <v>0</v>
      </c>
      <c r="AF41" s="330">
        <v>0</v>
      </c>
      <c r="AG41" s="232">
        <v>9</v>
      </c>
      <c r="AH41" s="330">
        <v>0.28855525726304265</v>
      </c>
      <c r="AI41" s="84">
        <v>2504</v>
      </c>
      <c r="AJ41" s="323">
        <v>80.282484909628764</v>
      </c>
      <c r="AK41" s="495">
        <v>28</v>
      </c>
      <c r="AL41" s="330">
        <v>0.89772746704057726</v>
      </c>
      <c r="AM41" s="86">
        <v>24</v>
      </c>
      <c r="AN41" s="330">
        <v>0.76948068603478048</v>
      </c>
      <c r="AO41" s="85">
        <v>52</v>
      </c>
      <c r="AP41" s="330">
        <v>1.6672081530753575</v>
      </c>
      <c r="AQ41" s="84">
        <v>366</v>
      </c>
      <c r="AR41" s="326">
        <v>11.778600921047973</v>
      </c>
      <c r="AS41" s="86">
        <v>22</v>
      </c>
      <c r="AT41" s="330">
        <v>0.70800333405206395</v>
      </c>
      <c r="AU41" s="85">
        <v>254</v>
      </c>
      <c r="AV41" s="330">
        <v>8.1742203113283765</v>
      </c>
      <c r="AW41" s="83" t="s">
        <v>66</v>
      </c>
    </row>
    <row r="42" spans="1:49" s="82" customFormat="1" ht="36.75" customHeight="1">
      <c r="A42" s="83" t="s">
        <v>67</v>
      </c>
      <c r="B42" s="490">
        <v>306506</v>
      </c>
      <c r="C42" s="85">
        <v>3253</v>
      </c>
      <c r="D42" s="330">
        <v>106.13169073362347</v>
      </c>
      <c r="E42" s="232">
        <v>2175</v>
      </c>
      <c r="F42" s="330">
        <v>70.961090484362458</v>
      </c>
      <c r="G42" s="232">
        <v>661</v>
      </c>
      <c r="H42" s="330">
        <v>21.565646349500497</v>
      </c>
      <c r="I42" s="232">
        <v>417</v>
      </c>
      <c r="J42" s="326">
        <v>13.604953899760527</v>
      </c>
      <c r="K42" s="495">
        <v>2625</v>
      </c>
      <c r="L42" s="330">
        <v>85.663470376756109</v>
      </c>
      <c r="M42" s="356">
        <v>1291</v>
      </c>
      <c r="N42" s="330">
        <v>42.130110573863675</v>
      </c>
      <c r="O42" s="356">
        <v>617</v>
      </c>
      <c r="P42" s="330">
        <v>20.134994751412773</v>
      </c>
      <c r="Q42" s="356">
        <v>717</v>
      </c>
      <c r="R42" s="330">
        <v>23.398365051479669</v>
      </c>
      <c r="S42" s="232">
        <v>918</v>
      </c>
      <c r="T42" s="330">
        <v>29.957739354614137</v>
      </c>
      <c r="U42" s="87">
        <v>448</v>
      </c>
      <c r="V42" s="330">
        <v>14.61989894429971</v>
      </c>
      <c r="W42" s="356">
        <v>226</v>
      </c>
      <c r="X42" s="330">
        <v>7.3752168781511926</v>
      </c>
      <c r="Y42" s="356">
        <v>244</v>
      </c>
      <c r="Z42" s="330">
        <v>7.9626235321632342</v>
      </c>
      <c r="AA42" s="87">
        <v>3</v>
      </c>
      <c r="AB42" s="330">
        <v>9.7901109002006992E-2</v>
      </c>
      <c r="AC42" s="232">
        <v>1</v>
      </c>
      <c r="AD42" s="330">
        <v>3.2633703000668993E-2</v>
      </c>
      <c r="AE42" s="232">
        <v>0</v>
      </c>
      <c r="AF42" s="330">
        <v>0</v>
      </c>
      <c r="AG42" s="232">
        <v>2</v>
      </c>
      <c r="AH42" s="330">
        <v>6.5267406001337985E-2</v>
      </c>
      <c r="AI42" s="84">
        <v>3546</v>
      </c>
      <c r="AJ42" s="323">
        <v>115.71911084037225</v>
      </c>
      <c r="AK42" s="495">
        <v>73</v>
      </c>
      <c r="AL42" s="330">
        <v>2.3822603190488367</v>
      </c>
      <c r="AM42" s="86">
        <v>33</v>
      </c>
      <c r="AN42" s="330">
        <v>1.0769121990220769</v>
      </c>
      <c r="AO42" s="85">
        <v>106</v>
      </c>
      <c r="AP42" s="330">
        <v>3.4591725180709134</v>
      </c>
      <c r="AQ42" s="84">
        <v>446</v>
      </c>
      <c r="AR42" s="326">
        <v>14.55110177288536</v>
      </c>
      <c r="AS42" s="86">
        <v>68</v>
      </c>
      <c r="AT42" s="330">
        <v>2.2185536335340905</v>
      </c>
      <c r="AU42" s="85">
        <v>321</v>
      </c>
      <c r="AV42" s="330">
        <v>10.472878181830048</v>
      </c>
      <c r="AW42" s="83" t="s">
        <v>67</v>
      </c>
    </row>
    <row r="43" spans="1:49" s="82" customFormat="1" ht="36.75" customHeight="1">
      <c r="A43" s="83" t="s">
        <v>68</v>
      </c>
      <c r="B43" s="490">
        <v>1099888</v>
      </c>
      <c r="C43" s="85">
        <v>14979</v>
      </c>
      <c r="D43" s="330">
        <v>136.18659354406992</v>
      </c>
      <c r="E43" s="232">
        <v>9847</v>
      </c>
      <c r="F43" s="330">
        <v>89.52729732481852</v>
      </c>
      <c r="G43" s="232">
        <v>2531</v>
      </c>
      <c r="H43" s="330">
        <v>23.011433891450768</v>
      </c>
      <c r="I43" s="232">
        <v>2601</v>
      </c>
      <c r="J43" s="326">
        <v>23.647862327800649</v>
      </c>
      <c r="K43" s="495">
        <v>7983</v>
      </c>
      <c r="L43" s="330">
        <v>71.202404630876686</v>
      </c>
      <c r="M43" s="356">
        <v>4476</v>
      </c>
      <c r="N43" s="330">
        <v>39.922580875335598</v>
      </c>
      <c r="O43" s="356">
        <v>1312</v>
      </c>
      <c r="P43" s="330">
        <v>11.702061239597922</v>
      </c>
      <c r="Q43" s="356">
        <v>2195</v>
      </c>
      <c r="R43" s="330">
        <v>19.577762515943171</v>
      </c>
      <c r="S43" s="232">
        <v>2884</v>
      </c>
      <c r="T43" s="330">
        <v>25.723128517530796</v>
      </c>
      <c r="U43" s="87">
        <v>1443</v>
      </c>
      <c r="V43" s="330">
        <v>12.870483512758994</v>
      </c>
      <c r="W43" s="356">
        <v>553</v>
      </c>
      <c r="X43" s="330">
        <v>4.932347458458576</v>
      </c>
      <c r="Y43" s="356">
        <v>888</v>
      </c>
      <c r="Z43" s="330">
        <v>7.9202975463132281</v>
      </c>
      <c r="AA43" s="87">
        <v>64</v>
      </c>
      <c r="AB43" s="330">
        <v>0.57083225559014261</v>
      </c>
      <c r="AC43" s="232">
        <v>8</v>
      </c>
      <c r="AD43" s="330">
        <v>7.1354031948767827E-2</v>
      </c>
      <c r="AE43" s="232">
        <v>5</v>
      </c>
      <c r="AF43" s="330">
        <v>4.4596269967979885E-2</v>
      </c>
      <c r="AG43" s="232">
        <v>51</v>
      </c>
      <c r="AH43" s="330">
        <v>0.45488195367339485</v>
      </c>
      <c r="AI43" s="84">
        <v>10931</v>
      </c>
      <c r="AJ43" s="323">
        <v>97.496365403997615</v>
      </c>
      <c r="AK43" s="495">
        <v>111</v>
      </c>
      <c r="AL43" s="330">
        <v>0.99003719328915352</v>
      </c>
      <c r="AM43" s="86">
        <v>101</v>
      </c>
      <c r="AN43" s="330">
        <v>0.90084465335319375</v>
      </c>
      <c r="AO43" s="85">
        <v>212</v>
      </c>
      <c r="AP43" s="330">
        <v>1.8908818466423472</v>
      </c>
      <c r="AQ43" s="84">
        <v>1301</v>
      </c>
      <c r="AR43" s="326">
        <v>11.828477081302823</v>
      </c>
      <c r="AS43" s="86">
        <v>106</v>
      </c>
      <c r="AT43" s="330">
        <v>0.96373448932982264</v>
      </c>
      <c r="AU43" s="85">
        <v>877</v>
      </c>
      <c r="AV43" s="330">
        <v>7.9735391239835325</v>
      </c>
      <c r="AW43" s="83" t="s">
        <v>68</v>
      </c>
    </row>
    <row r="44" spans="1:49" s="82" customFormat="1" ht="36.75" customHeight="1">
      <c r="A44" s="83" t="s">
        <v>69</v>
      </c>
      <c r="B44" s="490">
        <v>1598229</v>
      </c>
      <c r="C44" s="85">
        <v>16985</v>
      </c>
      <c r="D44" s="330">
        <v>106.27388190303141</v>
      </c>
      <c r="E44" s="232">
        <v>10290</v>
      </c>
      <c r="F44" s="330">
        <v>64.383764779640472</v>
      </c>
      <c r="G44" s="232">
        <v>4149</v>
      </c>
      <c r="H44" s="330">
        <v>25.959984457796722</v>
      </c>
      <c r="I44" s="232">
        <v>2546</v>
      </c>
      <c r="J44" s="326">
        <v>15.930132665594229</v>
      </c>
      <c r="K44" s="495">
        <v>8612</v>
      </c>
      <c r="L44" s="330">
        <v>54.126314426623715</v>
      </c>
      <c r="M44" s="356">
        <v>4344</v>
      </c>
      <c r="N44" s="330">
        <v>27.301986747474849</v>
      </c>
      <c r="O44" s="356">
        <v>1901</v>
      </c>
      <c r="P44" s="330">
        <v>11.947761695890813</v>
      </c>
      <c r="Q44" s="356">
        <v>2367</v>
      </c>
      <c r="R44" s="330">
        <v>14.876565983258049</v>
      </c>
      <c r="S44" s="232">
        <v>3117</v>
      </c>
      <c r="T44" s="330">
        <v>19.590306789106609</v>
      </c>
      <c r="U44" s="87">
        <v>1562</v>
      </c>
      <c r="V44" s="330">
        <v>9.8171508516472645</v>
      </c>
      <c r="W44" s="356">
        <v>640</v>
      </c>
      <c r="X44" s="330">
        <v>4.0223921543241028</v>
      </c>
      <c r="Y44" s="356">
        <v>915</v>
      </c>
      <c r="Z44" s="330">
        <v>5.7507637831352403</v>
      </c>
      <c r="AA44" s="87">
        <v>83</v>
      </c>
      <c r="AB44" s="330">
        <v>0.52165398251390716</v>
      </c>
      <c r="AC44" s="232">
        <v>14</v>
      </c>
      <c r="AD44" s="330">
        <v>8.7989828375839754E-2</v>
      </c>
      <c r="AE44" s="232">
        <v>3</v>
      </c>
      <c r="AF44" s="330">
        <v>1.8854963223394233E-2</v>
      </c>
      <c r="AG44" s="232">
        <v>66</v>
      </c>
      <c r="AH44" s="330">
        <v>0.41480919091467311</v>
      </c>
      <c r="AI44" s="84">
        <v>11812</v>
      </c>
      <c r="AJ44" s="323">
        <v>74.238275198244224</v>
      </c>
      <c r="AK44" s="495">
        <v>505</v>
      </c>
      <c r="AL44" s="330">
        <v>3.1739188092713624</v>
      </c>
      <c r="AM44" s="86">
        <v>177</v>
      </c>
      <c r="AN44" s="330">
        <v>1.1124428301802598</v>
      </c>
      <c r="AO44" s="85">
        <v>682</v>
      </c>
      <c r="AP44" s="330">
        <v>4.2863616394516226</v>
      </c>
      <c r="AQ44" s="84">
        <v>1424</v>
      </c>
      <c r="AR44" s="326">
        <v>8.9098621036159393</v>
      </c>
      <c r="AS44" s="86">
        <v>235</v>
      </c>
      <c r="AT44" s="330">
        <v>1.4703775241220127</v>
      </c>
      <c r="AU44" s="85">
        <v>1132</v>
      </c>
      <c r="AV44" s="330">
        <v>7.0828398183239072</v>
      </c>
      <c r="AW44" s="83" t="s">
        <v>69</v>
      </c>
    </row>
    <row r="45" spans="1:49" s="82" customFormat="1" ht="36.75" customHeight="1">
      <c r="A45" s="83" t="s">
        <v>70</v>
      </c>
      <c r="B45" s="490">
        <v>598476</v>
      </c>
      <c r="C45" s="85">
        <v>4944</v>
      </c>
      <c r="D45" s="330">
        <v>82.609828965572561</v>
      </c>
      <c r="E45" s="232">
        <v>3203</v>
      </c>
      <c r="F45" s="330">
        <v>53.519272284937074</v>
      </c>
      <c r="G45" s="232">
        <v>973</v>
      </c>
      <c r="H45" s="330">
        <v>16.25796188986693</v>
      </c>
      <c r="I45" s="232">
        <v>768</v>
      </c>
      <c r="J45" s="326">
        <v>12.832594790768551</v>
      </c>
      <c r="K45" s="495">
        <v>5635</v>
      </c>
      <c r="L45" s="330">
        <v>94.875701886570056</v>
      </c>
      <c r="M45" s="356">
        <v>2977</v>
      </c>
      <c r="N45" s="330">
        <v>50.123329994022903</v>
      </c>
      <c r="O45" s="356">
        <v>965</v>
      </c>
      <c r="P45" s="330">
        <v>16.247569178445449</v>
      </c>
      <c r="Q45" s="356">
        <v>1693</v>
      </c>
      <c r="R45" s="330">
        <v>28.504802714101707</v>
      </c>
      <c r="S45" s="232">
        <v>1222</v>
      </c>
      <c r="T45" s="330">
        <v>20.574642006280143</v>
      </c>
      <c r="U45" s="87">
        <v>617</v>
      </c>
      <c r="V45" s="330">
        <v>10.388342158653723</v>
      </c>
      <c r="W45" s="356">
        <v>221</v>
      </c>
      <c r="X45" s="330">
        <v>3.7209458947527918</v>
      </c>
      <c r="Y45" s="356">
        <v>384</v>
      </c>
      <c r="Z45" s="330">
        <v>6.4653539528736301</v>
      </c>
      <c r="AA45" s="87">
        <v>32</v>
      </c>
      <c r="AB45" s="330">
        <v>0.53877949607280251</v>
      </c>
      <c r="AC45" s="232">
        <v>6</v>
      </c>
      <c r="AD45" s="330">
        <v>0.10102115551365047</v>
      </c>
      <c r="AE45" s="232">
        <v>1</v>
      </c>
      <c r="AF45" s="330">
        <v>1.6836859252275078E-2</v>
      </c>
      <c r="AG45" s="232">
        <v>25</v>
      </c>
      <c r="AH45" s="330">
        <v>0.4209214813068769</v>
      </c>
      <c r="AI45" s="84">
        <v>6889</v>
      </c>
      <c r="AJ45" s="323">
        <v>115.98912338892301</v>
      </c>
      <c r="AK45" s="495">
        <v>66</v>
      </c>
      <c r="AL45" s="330">
        <v>1.1112327106501552</v>
      </c>
      <c r="AM45" s="86">
        <v>91</v>
      </c>
      <c r="AN45" s="330">
        <v>1.5321541919570318</v>
      </c>
      <c r="AO45" s="85">
        <v>157</v>
      </c>
      <c r="AP45" s="330">
        <v>2.6433869026071872</v>
      </c>
      <c r="AQ45" s="84">
        <v>743</v>
      </c>
      <c r="AR45" s="326">
        <v>12.414867095756556</v>
      </c>
      <c r="AS45" s="86">
        <v>91</v>
      </c>
      <c r="AT45" s="330">
        <v>1.5205288098436696</v>
      </c>
      <c r="AU45" s="85">
        <v>1023</v>
      </c>
      <c r="AV45" s="330">
        <v>17.093417279890922</v>
      </c>
      <c r="AW45" s="83" t="s">
        <v>70</v>
      </c>
    </row>
    <row r="46" spans="1:49" s="82" customFormat="1" ht="36.75" customHeight="1">
      <c r="A46" s="83" t="s">
        <v>71</v>
      </c>
      <c r="B46" s="490">
        <v>417360</v>
      </c>
      <c r="C46" s="85">
        <v>4307</v>
      </c>
      <c r="D46" s="330">
        <v>103.19628138777075</v>
      </c>
      <c r="E46" s="232">
        <v>2884</v>
      </c>
      <c r="F46" s="330">
        <v>69.101015909526552</v>
      </c>
      <c r="G46" s="232">
        <v>832</v>
      </c>
      <c r="H46" s="330">
        <v>19.934828445466742</v>
      </c>
      <c r="I46" s="232">
        <v>591</v>
      </c>
      <c r="J46" s="326">
        <v>14.160437032777457</v>
      </c>
      <c r="K46" s="495">
        <v>2267</v>
      </c>
      <c r="L46" s="330">
        <v>54.143821466301617</v>
      </c>
      <c r="M46" s="356">
        <v>1073</v>
      </c>
      <c r="N46" s="330">
        <v>25.626960932219511</v>
      </c>
      <c r="O46" s="356">
        <v>493</v>
      </c>
      <c r="P46" s="330">
        <v>11.774549617506263</v>
      </c>
      <c r="Q46" s="356">
        <v>701</v>
      </c>
      <c r="R46" s="330">
        <v>16.742310916575843</v>
      </c>
      <c r="S46" s="232">
        <v>963</v>
      </c>
      <c r="T46" s="330">
        <v>22.999779475980795</v>
      </c>
      <c r="U46" s="87">
        <v>413</v>
      </c>
      <c r="V46" s="330">
        <v>9.8638721947871932</v>
      </c>
      <c r="W46" s="356">
        <v>282</v>
      </c>
      <c r="X46" s="330">
        <v>6.735137915084719</v>
      </c>
      <c r="Y46" s="356">
        <v>268</v>
      </c>
      <c r="Z46" s="330">
        <v>6.4007693661088805</v>
      </c>
      <c r="AA46" s="87">
        <v>4</v>
      </c>
      <c r="AB46" s="330">
        <v>9.5533871135953449E-2</v>
      </c>
      <c r="AC46" s="232">
        <v>2</v>
      </c>
      <c r="AD46" s="330">
        <v>4.7766935567976725E-2</v>
      </c>
      <c r="AE46" s="232">
        <v>1</v>
      </c>
      <c r="AF46" s="330">
        <v>2.3883467783988362E-2</v>
      </c>
      <c r="AG46" s="232">
        <v>1</v>
      </c>
      <c r="AH46" s="330">
        <v>2.3883467783988362E-2</v>
      </c>
      <c r="AI46" s="84">
        <v>3234</v>
      </c>
      <c r="AJ46" s="323">
        <v>77.239134813418374</v>
      </c>
      <c r="AK46" s="495">
        <v>41</v>
      </c>
      <c r="AL46" s="330">
        <v>0.97922217914352283</v>
      </c>
      <c r="AM46" s="86">
        <v>48</v>
      </c>
      <c r="AN46" s="330">
        <v>1.1464064536314413</v>
      </c>
      <c r="AO46" s="85">
        <v>89</v>
      </c>
      <c r="AP46" s="330">
        <v>2.1256286327749643</v>
      </c>
      <c r="AQ46" s="84">
        <v>562</v>
      </c>
      <c r="AR46" s="326">
        <v>13.465593252827295</v>
      </c>
      <c r="AS46" s="86">
        <v>70</v>
      </c>
      <c r="AT46" s="330">
        <v>1.6772091240176346</v>
      </c>
      <c r="AU46" s="85">
        <v>1209</v>
      </c>
      <c r="AV46" s="330">
        <v>28.967797584818861</v>
      </c>
      <c r="AW46" s="83" t="s">
        <v>71</v>
      </c>
    </row>
    <row r="47" spans="1:49" s="82" customFormat="1" ht="36.75" customHeight="1">
      <c r="A47" s="83" t="s">
        <v>72</v>
      </c>
      <c r="B47" s="490">
        <v>588414</v>
      </c>
      <c r="C47" s="85">
        <v>6469</v>
      </c>
      <c r="D47" s="330">
        <v>109.93960034941385</v>
      </c>
      <c r="E47" s="232">
        <v>3890</v>
      </c>
      <c r="F47" s="330">
        <v>66.109915807577664</v>
      </c>
      <c r="G47" s="232">
        <v>1466</v>
      </c>
      <c r="H47" s="330">
        <v>24.914430995863455</v>
      </c>
      <c r="I47" s="232">
        <v>1113</v>
      </c>
      <c r="J47" s="326">
        <v>18.915253545972735</v>
      </c>
      <c r="K47" s="495">
        <v>3342</v>
      </c>
      <c r="L47" s="330">
        <v>56.077714561859999</v>
      </c>
      <c r="M47" s="356">
        <v>1759</v>
      </c>
      <c r="N47" s="330">
        <v>29.515469752935886</v>
      </c>
      <c r="O47" s="356">
        <v>736</v>
      </c>
      <c r="P47" s="330">
        <v>12.349849765867432</v>
      </c>
      <c r="Q47" s="356">
        <v>847</v>
      </c>
      <c r="R47" s="330">
        <v>14.212395043056679</v>
      </c>
      <c r="S47" s="232">
        <v>1261</v>
      </c>
      <c r="T47" s="330">
        <v>21.159185536357107</v>
      </c>
      <c r="U47" s="87">
        <v>608</v>
      </c>
      <c r="V47" s="330">
        <v>10.202049806586141</v>
      </c>
      <c r="W47" s="356">
        <v>269</v>
      </c>
      <c r="X47" s="330">
        <v>4.5137358519270911</v>
      </c>
      <c r="Y47" s="356">
        <v>384</v>
      </c>
      <c r="Z47" s="330">
        <v>6.4433998778438779</v>
      </c>
      <c r="AA47" s="87">
        <v>2</v>
      </c>
      <c r="AB47" s="330">
        <v>3.3559374363770197E-2</v>
      </c>
      <c r="AC47" s="232">
        <v>0</v>
      </c>
      <c r="AD47" s="330">
        <v>0</v>
      </c>
      <c r="AE47" s="232">
        <v>0</v>
      </c>
      <c r="AF47" s="330">
        <v>0</v>
      </c>
      <c r="AG47" s="232">
        <v>2</v>
      </c>
      <c r="AH47" s="330">
        <v>3.3559374363770197E-2</v>
      </c>
      <c r="AI47" s="84">
        <v>4605</v>
      </c>
      <c r="AJ47" s="323">
        <v>77.270459472580882</v>
      </c>
      <c r="AK47" s="495">
        <v>120</v>
      </c>
      <c r="AL47" s="330">
        <v>2.0135624618262118</v>
      </c>
      <c r="AM47" s="86">
        <v>47</v>
      </c>
      <c r="AN47" s="330">
        <v>0.78864529754859958</v>
      </c>
      <c r="AO47" s="85">
        <v>167</v>
      </c>
      <c r="AP47" s="330">
        <v>2.8022077593748111</v>
      </c>
      <c r="AQ47" s="84">
        <v>752</v>
      </c>
      <c r="AR47" s="326">
        <v>12.780117400333777</v>
      </c>
      <c r="AS47" s="86">
        <v>50</v>
      </c>
      <c r="AT47" s="330">
        <v>0.84974184842644807</v>
      </c>
      <c r="AU47" s="85">
        <v>980</v>
      </c>
      <c r="AV47" s="330">
        <v>16.654940229158381</v>
      </c>
      <c r="AW47" s="83" t="s">
        <v>72</v>
      </c>
    </row>
    <row r="48" spans="1:49" s="82" customFormat="1" ht="36.75" customHeight="1">
      <c r="A48" s="83" t="s">
        <v>73</v>
      </c>
      <c r="B48" s="490">
        <v>597317</v>
      </c>
      <c r="C48" s="85">
        <v>6122</v>
      </c>
      <c r="D48" s="330">
        <v>102.49164179154451</v>
      </c>
      <c r="E48" s="232">
        <v>4122</v>
      </c>
      <c r="F48" s="330">
        <v>69.008583382023289</v>
      </c>
      <c r="G48" s="232">
        <v>1022</v>
      </c>
      <c r="H48" s="330">
        <v>17.109842847265355</v>
      </c>
      <c r="I48" s="232">
        <v>978</v>
      </c>
      <c r="J48" s="326">
        <v>16.373215562255886</v>
      </c>
      <c r="K48" s="495">
        <v>5031</v>
      </c>
      <c r="L48" s="330">
        <v>84.217374904304762</v>
      </c>
      <c r="M48" s="356">
        <v>2529</v>
      </c>
      <c r="N48" s="330">
        <v>42.334673252432268</v>
      </c>
      <c r="O48" s="356">
        <v>1155</v>
      </c>
      <c r="P48" s="330">
        <v>19.334340690612603</v>
      </c>
      <c r="Q48" s="356">
        <v>1347</v>
      </c>
      <c r="R48" s="330">
        <v>22.548360961259892</v>
      </c>
      <c r="S48" s="232">
        <v>1885</v>
      </c>
      <c r="T48" s="330">
        <v>31.554313594636152</v>
      </c>
      <c r="U48" s="87">
        <v>846</v>
      </c>
      <c r="V48" s="330">
        <v>14.161776817539621</v>
      </c>
      <c r="W48" s="356">
        <v>528</v>
      </c>
      <c r="X48" s="330">
        <v>8.8385557442800469</v>
      </c>
      <c r="Y48" s="356">
        <v>511</v>
      </c>
      <c r="Z48" s="330">
        <v>8.553981032816484</v>
      </c>
      <c r="AA48" s="87">
        <v>2</v>
      </c>
      <c r="AB48" s="330">
        <v>3.3479377819242602E-2</v>
      </c>
      <c r="AC48" s="232">
        <v>2</v>
      </c>
      <c r="AD48" s="330">
        <v>3.3479377819242602E-2</v>
      </c>
      <c r="AE48" s="232">
        <v>0</v>
      </c>
      <c r="AF48" s="330">
        <v>0</v>
      </c>
      <c r="AG48" s="232">
        <v>0</v>
      </c>
      <c r="AH48" s="330">
        <v>0</v>
      </c>
      <c r="AI48" s="84">
        <v>6918</v>
      </c>
      <c r="AJ48" s="323">
        <v>115.80516787676015</v>
      </c>
      <c r="AK48" s="495">
        <v>120</v>
      </c>
      <c r="AL48" s="330">
        <v>2.0087626691545561</v>
      </c>
      <c r="AM48" s="86">
        <v>110</v>
      </c>
      <c r="AN48" s="330">
        <v>1.8413657800583429</v>
      </c>
      <c r="AO48" s="85">
        <v>230</v>
      </c>
      <c r="AP48" s="330">
        <v>3.8501284492128995</v>
      </c>
      <c r="AQ48" s="84">
        <v>793</v>
      </c>
      <c r="AR48" s="326">
        <v>13.276032659375174</v>
      </c>
      <c r="AS48" s="86">
        <v>81</v>
      </c>
      <c r="AT48" s="330">
        <v>1.3560638655856103</v>
      </c>
      <c r="AU48" s="85">
        <v>520</v>
      </c>
      <c r="AV48" s="330">
        <v>8.7055951864755237</v>
      </c>
      <c r="AW48" s="83" t="s">
        <v>73</v>
      </c>
    </row>
    <row r="49" spans="1:49" s="82" customFormat="1" ht="36.75" customHeight="1">
      <c r="A49" s="83" t="s">
        <v>74</v>
      </c>
      <c r="B49" s="490">
        <v>302790</v>
      </c>
      <c r="C49" s="85">
        <v>4326</v>
      </c>
      <c r="D49" s="330">
        <v>142.8712969384722</v>
      </c>
      <c r="E49" s="232">
        <v>3170</v>
      </c>
      <c r="F49" s="330">
        <v>104.69302156610192</v>
      </c>
      <c r="G49" s="232">
        <v>619</v>
      </c>
      <c r="H49" s="330">
        <v>20.443211466693086</v>
      </c>
      <c r="I49" s="232">
        <v>537</v>
      </c>
      <c r="J49" s="326">
        <v>17.735063905677205</v>
      </c>
      <c r="K49" s="495">
        <v>2319</v>
      </c>
      <c r="L49" s="330">
        <v>76.405797483451991</v>
      </c>
      <c r="M49" s="356">
        <v>1260</v>
      </c>
      <c r="N49" s="330">
        <v>41.514146110025663</v>
      </c>
      <c r="O49" s="356">
        <v>383</v>
      </c>
      <c r="P49" s="330">
        <v>12.618982508047482</v>
      </c>
      <c r="Q49" s="356">
        <v>676</v>
      </c>
      <c r="R49" s="330">
        <v>22.272668865378847</v>
      </c>
      <c r="S49" s="232">
        <v>1085</v>
      </c>
      <c r="T49" s="330">
        <v>35.748292483633207</v>
      </c>
      <c r="U49" s="87">
        <v>483</v>
      </c>
      <c r="V49" s="330">
        <v>15.913756008843167</v>
      </c>
      <c r="W49" s="356">
        <v>299</v>
      </c>
      <c r="X49" s="330">
        <v>9.8513727673791038</v>
      </c>
      <c r="Y49" s="356">
        <v>303</v>
      </c>
      <c r="Z49" s="330">
        <v>9.983163707410931</v>
      </c>
      <c r="AA49" s="87">
        <v>2</v>
      </c>
      <c r="AB49" s="330">
        <v>6.589547001591374E-2</v>
      </c>
      <c r="AC49" s="232">
        <v>2</v>
      </c>
      <c r="AD49" s="330">
        <v>6.589547001591374E-2</v>
      </c>
      <c r="AE49" s="232">
        <v>0</v>
      </c>
      <c r="AF49" s="330">
        <v>0</v>
      </c>
      <c r="AG49" s="232">
        <v>0</v>
      </c>
      <c r="AH49" s="330">
        <v>0</v>
      </c>
      <c r="AI49" s="84">
        <v>3406</v>
      </c>
      <c r="AJ49" s="323">
        <v>112.2199854371011</v>
      </c>
      <c r="AK49" s="495">
        <v>64</v>
      </c>
      <c r="AL49" s="330">
        <v>2.1086550405092397</v>
      </c>
      <c r="AM49" s="86">
        <v>54</v>
      </c>
      <c r="AN49" s="330">
        <v>1.779177690429671</v>
      </c>
      <c r="AO49" s="85">
        <v>118</v>
      </c>
      <c r="AP49" s="330">
        <v>3.8878327309389111</v>
      </c>
      <c r="AQ49" s="84">
        <v>349</v>
      </c>
      <c r="AR49" s="326">
        <v>11.526140229201756</v>
      </c>
      <c r="AS49" s="86">
        <v>37</v>
      </c>
      <c r="AT49" s="330">
        <v>1.2219690214339971</v>
      </c>
      <c r="AU49" s="85">
        <v>318</v>
      </c>
      <c r="AV49" s="330">
        <v>10.502328346378679</v>
      </c>
      <c r="AW49" s="83" t="s">
        <v>74</v>
      </c>
    </row>
    <row r="50" spans="1:49" s="82" customFormat="1" ht="36.75" customHeight="1">
      <c r="A50" s="83" t="s">
        <v>75</v>
      </c>
      <c r="B50" s="490">
        <v>3177137</v>
      </c>
      <c r="C50" s="85">
        <v>42403</v>
      </c>
      <c r="D50" s="330">
        <v>133.46292589837958</v>
      </c>
      <c r="E50" s="232">
        <v>29324</v>
      </c>
      <c r="F50" s="330">
        <v>92.296932741647595</v>
      </c>
      <c r="G50" s="232">
        <v>7461</v>
      </c>
      <c r="H50" s="330">
        <v>23.4834066016039</v>
      </c>
      <c r="I50" s="232">
        <v>5618</v>
      </c>
      <c r="J50" s="326">
        <v>17.682586555128093</v>
      </c>
      <c r="K50" s="495">
        <v>21680</v>
      </c>
      <c r="L50" s="330">
        <v>69.261900715237758</v>
      </c>
      <c r="M50" s="356">
        <v>11569</v>
      </c>
      <c r="N50" s="330">
        <v>36.95991371653993</v>
      </c>
      <c r="O50" s="356">
        <v>4542</v>
      </c>
      <c r="P50" s="330">
        <v>14.510495989327024</v>
      </c>
      <c r="Q50" s="356">
        <v>5569</v>
      </c>
      <c r="R50" s="330">
        <v>17.791491009370805</v>
      </c>
      <c r="S50" s="232">
        <v>9434</v>
      </c>
      <c r="T50" s="330">
        <v>30.139149969905581</v>
      </c>
      <c r="U50" s="87">
        <v>4870</v>
      </c>
      <c r="V50" s="330">
        <v>15.558369763985603</v>
      </c>
      <c r="W50" s="356">
        <v>2419</v>
      </c>
      <c r="X50" s="330">
        <v>7.7280690881070173</v>
      </c>
      <c r="Y50" s="356">
        <v>2145</v>
      </c>
      <c r="Z50" s="330">
        <v>6.8527111178129605</v>
      </c>
      <c r="AA50" s="87">
        <v>117</v>
      </c>
      <c r="AB50" s="330">
        <v>0.37378424278979788</v>
      </c>
      <c r="AC50" s="232">
        <v>25</v>
      </c>
      <c r="AD50" s="330">
        <v>7.9868427946537993E-2</v>
      </c>
      <c r="AE50" s="232">
        <v>6</v>
      </c>
      <c r="AF50" s="330">
        <v>1.9168422707169119E-2</v>
      </c>
      <c r="AG50" s="232">
        <v>86</v>
      </c>
      <c r="AH50" s="330">
        <v>0.27474739213609073</v>
      </c>
      <c r="AI50" s="84">
        <v>31231</v>
      </c>
      <c r="AJ50" s="323">
        <v>99.774834927933142</v>
      </c>
      <c r="AK50" s="495">
        <v>488</v>
      </c>
      <c r="AL50" s="330">
        <v>1.5590317135164218</v>
      </c>
      <c r="AM50" s="86">
        <v>328</v>
      </c>
      <c r="AN50" s="330">
        <v>1.0478737746585787</v>
      </c>
      <c r="AO50" s="85">
        <v>816</v>
      </c>
      <c r="AP50" s="330">
        <v>2.6069054881750002</v>
      </c>
      <c r="AQ50" s="84">
        <v>4230</v>
      </c>
      <c r="AR50" s="326">
        <v>13.313873465324285</v>
      </c>
      <c r="AS50" s="86">
        <v>523</v>
      </c>
      <c r="AT50" s="330">
        <v>1.6461361282185818</v>
      </c>
      <c r="AU50" s="85">
        <v>3226</v>
      </c>
      <c r="AV50" s="330">
        <v>10.153795697195305</v>
      </c>
      <c r="AW50" s="83" t="s">
        <v>75</v>
      </c>
    </row>
    <row r="51" spans="1:49" s="82" customFormat="1" ht="36.75" customHeight="1">
      <c r="A51" s="83" t="s">
        <v>76</v>
      </c>
      <c r="B51" s="490">
        <v>468889</v>
      </c>
      <c r="C51" s="85">
        <v>4514</v>
      </c>
      <c r="D51" s="330">
        <v>96.270119367270283</v>
      </c>
      <c r="E51" s="232">
        <v>2969</v>
      </c>
      <c r="F51" s="330">
        <v>63.319890208556821</v>
      </c>
      <c r="G51" s="232">
        <v>906</v>
      </c>
      <c r="H51" s="330">
        <v>19.32227030277955</v>
      </c>
      <c r="I51" s="232">
        <v>639</v>
      </c>
      <c r="J51" s="326">
        <v>13.627958855933921</v>
      </c>
      <c r="K51" s="495">
        <v>3010</v>
      </c>
      <c r="L51" s="330">
        <v>64.332276564670693</v>
      </c>
      <c r="M51" s="356">
        <v>1486</v>
      </c>
      <c r="N51" s="330">
        <v>31.760054144551709</v>
      </c>
      <c r="O51" s="356">
        <v>547</v>
      </c>
      <c r="P51" s="330">
        <v>11.690948598297298</v>
      </c>
      <c r="Q51" s="356">
        <v>977</v>
      </c>
      <c r="R51" s="330">
        <v>20.881273821821683</v>
      </c>
      <c r="S51" s="232">
        <v>934</v>
      </c>
      <c r="T51" s="330">
        <v>19.962241299469245</v>
      </c>
      <c r="U51" s="87">
        <v>513</v>
      </c>
      <c r="V51" s="330">
        <v>10.964271720158163</v>
      </c>
      <c r="W51" s="356">
        <v>201</v>
      </c>
      <c r="X51" s="330">
        <v>4.2959427207637235</v>
      </c>
      <c r="Y51" s="356">
        <v>220</v>
      </c>
      <c r="Z51" s="330">
        <v>4.7020268585473595</v>
      </c>
      <c r="AA51" s="87">
        <v>12</v>
      </c>
      <c r="AB51" s="330">
        <v>0.25647419228440144</v>
      </c>
      <c r="AC51" s="232">
        <v>4</v>
      </c>
      <c r="AD51" s="330">
        <v>8.5491397428133803E-2</v>
      </c>
      <c r="AE51" s="232">
        <v>0</v>
      </c>
      <c r="AF51" s="330">
        <v>0</v>
      </c>
      <c r="AG51" s="232">
        <v>8</v>
      </c>
      <c r="AH51" s="330">
        <v>0.17098279485626761</v>
      </c>
      <c r="AI51" s="84">
        <v>3956</v>
      </c>
      <c r="AJ51" s="323">
        <v>84.550992056424349</v>
      </c>
      <c r="AK51" s="495">
        <v>15</v>
      </c>
      <c r="AL51" s="330">
        <v>0.32059274035550178</v>
      </c>
      <c r="AM51" s="86">
        <v>31</v>
      </c>
      <c r="AN51" s="330">
        <v>0.6625583300680371</v>
      </c>
      <c r="AO51" s="85">
        <v>46</v>
      </c>
      <c r="AP51" s="330">
        <v>0.98315107042353889</v>
      </c>
      <c r="AQ51" s="84">
        <v>448</v>
      </c>
      <c r="AR51" s="326">
        <v>9.554500105568696</v>
      </c>
      <c r="AS51" s="86">
        <v>65</v>
      </c>
      <c r="AT51" s="330">
        <v>1.3862555956740292</v>
      </c>
      <c r="AU51" s="85">
        <v>369</v>
      </c>
      <c r="AV51" s="330">
        <v>7.8696663815956445</v>
      </c>
      <c r="AW51" s="83" t="s">
        <v>76</v>
      </c>
    </row>
    <row r="52" spans="1:49" s="82" customFormat="1" ht="36.75" customHeight="1">
      <c r="A52" s="83" t="s">
        <v>77</v>
      </c>
      <c r="B52" s="490">
        <v>677491</v>
      </c>
      <c r="C52" s="85">
        <v>7662</v>
      </c>
      <c r="D52" s="330">
        <v>113.09375327495125</v>
      </c>
      <c r="E52" s="232">
        <v>5161</v>
      </c>
      <c r="F52" s="330">
        <v>76.17813373166581</v>
      </c>
      <c r="G52" s="232">
        <v>1640</v>
      </c>
      <c r="H52" s="330">
        <v>24.206963634941275</v>
      </c>
      <c r="I52" s="232">
        <v>861</v>
      </c>
      <c r="J52" s="326">
        <v>12.70865590834417</v>
      </c>
      <c r="K52" s="495">
        <v>4927</v>
      </c>
      <c r="L52" s="330">
        <v>73.43428622529585</v>
      </c>
      <c r="M52" s="356">
        <v>2471</v>
      </c>
      <c r="N52" s="330">
        <v>36.828926580618237</v>
      </c>
      <c r="O52" s="356">
        <v>1110</v>
      </c>
      <c r="P52" s="330">
        <v>16.543953259605928</v>
      </c>
      <c r="Q52" s="356">
        <v>1346</v>
      </c>
      <c r="R52" s="330">
        <v>20.061406385071692</v>
      </c>
      <c r="S52" s="232">
        <v>1873</v>
      </c>
      <c r="T52" s="330">
        <v>27.916058067785492</v>
      </c>
      <c r="U52" s="87">
        <v>799</v>
      </c>
      <c r="V52" s="330">
        <v>11.90866545443706</v>
      </c>
      <c r="W52" s="356">
        <v>595</v>
      </c>
      <c r="X52" s="330">
        <v>8.8681551256446181</v>
      </c>
      <c r="Y52" s="356">
        <v>479</v>
      </c>
      <c r="Z52" s="330">
        <v>7.1392374877038183</v>
      </c>
      <c r="AA52" s="87">
        <v>26</v>
      </c>
      <c r="AB52" s="330">
        <v>0.38751602229707571</v>
      </c>
      <c r="AC52" s="232">
        <v>8</v>
      </c>
      <c r="AD52" s="330">
        <v>0.11923569916833099</v>
      </c>
      <c r="AE52" s="232">
        <v>6</v>
      </c>
      <c r="AF52" s="330">
        <v>8.9426774376248241E-2</v>
      </c>
      <c r="AG52" s="232">
        <v>12</v>
      </c>
      <c r="AH52" s="330">
        <v>0.17885354875249648</v>
      </c>
      <c r="AI52" s="84">
        <v>6826</v>
      </c>
      <c r="AJ52" s="323">
        <v>101.73786031537843</v>
      </c>
      <c r="AK52" s="495">
        <v>95</v>
      </c>
      <c r="AL52" s="330">
        <v>1.4159239276239306</v>
      </c>
      <c r="AM52" s="86">
        <v>118</v>
      </c>
      <c r="AN52" s="330">
        <v>1.7587265627328823</v>
      </c>
      <c r="AO52" s="85">
        <v>213</v>
      </c>
      <c r="AP52" s="330">
        <v>3.1746504903568127</v>
      </c>
      <c r="AQ52" s="84">
        <v>681</v>
      </c>
      <c r="AR52" s="326">
        <v>10.051794045972567</v>
      </c>
      <c r="AS52" s="86">
        <v>121</v>
      </c>
      <c r="AT52" s="330">
        <v>1.7860015852609112</v>
      </c>
      <c r="AU52" s="85">
        <v>442</v>
      </c>
      <c r="AV52" s="330">
        <v>6.5240719064902706</v>
      </c>
      <c r="AW52" s="83" t="s">
        <v>77</v>
      </c>
    </row>
    <row r="53" spans="1:49" s="82" customFormat="1" ht="36.75" customHeight="1">
      <c r="A53" s="83" t="s">
        <v>78</v>
      </c>
      <c r="B53" s="490">
        <v>1008713</v>
      </c>
      <c r="C53" s="85">
        <v>11989</v>
      </c>
      <c r="D53" s="330">
        <v>118.85442142611427</v>
      </c>
      <c r="E53" s="232">
        <v>8191</v>
      </c>
      <c r="F53" s="330">
        <v>81.202482767645506</v>
      </c>
      <c r="G53" s="232">
        <v>2246</v>
      </c>
      <c r="H53" s="330">
        <v>22.265996373596852</v>
      </c>
      <c r="I53" s="232">
        <v>1552</v>
      </c>
      <c r="J53" s="326">
        <v>15.385942284871911</v>
      </c>
      <c r="K53" s="495">
        <v>5148</v>
      </c>
      <c r="L53" s="330">
        <v>51.636734702065681</v>
      </c>
      <c r="M53" s="356">
        <v>2807</v>
      </c>
      <c r="N53" s="330">
        <v>28.155461209925864</v>
      </c>
      <c r="O53" s="356">
        <v>1106</v>
      </c>
      <c r="P53" s="330">
        <v>11.093672995432136</v>
      </c>
      <c r="Q53" s="356">
        <v>1235</v>
      </c>
      <c r="R53" s="330">
        <v>12.387600496707675</v>
      </c>
      <c r="S53" s="232">
        <v>2986</v>
      </c>
      <c r="T53" s="330">
        <v>29.950910998517507</v>
      </c>
      <c r="U53" s="87">
        <v>1463</v>
      </c>
      <c r="V53" s="330">
        <v>14.674542126869094</v>
      </c>
      <c r="W53" s="356">
        <v>901</v>
      </c>
      <c r="X53" s="330">
        <v>9.0374316174361251</v>
      </c>
      <c r="Y53" s="356">
        <v>622</v>
      </c>
      <c r="Z53" s="330">
        <v>6.2389372542122867</v>
      </c>
      <c r="AA53" s="87">
        <v>17</v>
      </c>
      <c r="AB53" s="330">
        <v>0.17051757768747408</v>
      </c>
      <c r="AC53" s="232">
        <v>3</v>
      </c>
      <c r="AD53" s="330">
        <v>3.0091337238966016E-2</v>
      </c>
      <c r="AE53" s="232">
        <v>0</v>
      </c>
      <c r="AF53" s="330">
        <v>0</v>
      </c>
      <c r="AG53" s="232">
        <v>14</v>
      </c>
      <c r="AH53" s="330">
        <v>0.14042624044850804</v>
      </c>
      <c r="AI53" s="84">
        <v>8151</v>
      </c>
      <c r="AJ53" s="323">
        <v>81.758163278270672</v>
      </c>
      <c r="AK53" s="495">
        <v>342</v>
      </c>
      <c r="AL53" s="330">
        <v>3.4304124452421254</v>
      </c>
      <c r="AM53" s="86">
        <v>100</v>
      </c>
      <c r="AN53" s="330">
        <v>1.0030445746322005</v>
      </c>
      <c r="AO53" s="85">
        <v>442</v>
      </c>
      <c r="AP53" s="330">
        <v>4.4334570198743259</v>
      </c>
      <c r="AQ53" s="84">
        <v>1213</v>
      </c>
      <c r="AR53" s="326">
        <v>12.025224221359297</v>
      </c>
      <c r="AS53" s="86">
        <v>171</v>
      </c>
      <c r="AT53" s="330">
        <v>1.6952294656656552</v>
      </c>
      <c r="AU53" s="85">
        <v>871</v>
      </c>
      <c r="AV53" s="330">
        <v>8.6347652900279872</v>
      </c>
      <c r="AW53" s="83" t="s">
        <v>78</v>
      </c>
    </row>
    <row r="54" spans="1:49" s="82" customFormat="1" ht="36.75" customHeight="1">
      <c r="A54" s="83" t="s">
        <v>79</v>
      </c>
      <c r="B54" s="490">
        <v>618057</v>
      </c>
      <c r="C54" s="85">
        <v>7933</v>
      </c>
      <c r="D54" s="330">
        <v>128.35385733031094</v>
      </c>
      <c r="E54" s="232">
        <v>5066</v>
      </c>
      <c r="F54" s="330">
        <v>81.966550010759519</v>
      </c>
      <c r="G54" s="232">
        <v>1639</v>
      </c>
      <c r="H54" s="330">
        <v>26.518589709363376</v>
      </c>
      <c r="I54" s="232">
        <v>1228</v>
      </c>
      <c r="J54" s="326">
        <v>19.868717610188057</v>
      </c>
      <c r="K54" s="495">
        <v>4473</v>
      </c>
      <c r="L54" s="330">
        <v>73.498683004819398</v>
      </c>
      <c r="M54" s="356">
        <v>2208</v>
      </c>
      <c r="N54" s="330">
        <v>36.281040034572143</v>
      </c>
      <c r="O54" s="356">
        <v>1180</v>
      </c>
      <c r="P54" s="330">
        <v>19.389323931519534</v>
      </c>
      <c r="Q54" s="356">
        <v>1085</v>
      </c>
      <c r="R54" s="330">
        <v>17.82831903872771</v>
      </c>
      <c r="S54" s="232">
        <v>1303</v>
      </c>
      <c r="T54" s="330">
        <v>21.410414476923691</v>
      </c>
      <c r="U54" s="87">
        <v>690</v>
      </c>
      <c r="V54" s="330">
        <v>11.337825010803797</v>
      </c>
      <c r="W54" s="356">
        <v>337</v>
      </c>
      <c r="X54" s="330">
        <v>5.5374594617983766</v>
      </c>
      <c r="Y54" s="356">
        <v>276</v>
      </c>
      <c r="Z54" s="330">
        <v>4.5351300043215179</v>
      </c>
      <c r="AA54" s="87">
        <v>28</v>
      </c>
      <c r="AB54" s="330">
        <v>0.46008565261232798</v>
      </c>
      <c r="AC54" s="232">
        <v>10</v>
      </c>
      <c r="AD54" s="330">
        <v>0.16431630450440285</v>
      </c>
      <c r="AE54" s="232">
        <v>5</v>
      </c>
      <c r="AF54" s="330">
        <v>8.2158152252201425E-2</v>
      </c>
      <c r="AG54" s="232">
        <v>13</v>
      </c>
      <c r="AH54" s="330">
        <v>0.21361119585572369</v>
      </c>
      <c r="AI54" s="84">
        <v>5804</v>
      </c>
      <c r="AJ54" s="323">
        <v>95.36918313435541</v>
      </c>
      <c r="AK54" s="495">
        <v>75</v>
      </c>
      <c r="AL54" s="330">
        <v>1.2323722837830213</v>
      </c>
      <c r="AM54" s="86">
        <v>32</v>
      </c>
      <c r="AN54" s="330">
        <v>0.52581217441408912</v>
      </c>
      <c r="AO54" s="85">
        <v>107</v>
      </c>
      <c r="AP54" s="330">
        <v>1.7581844581971104</v>
      </c>
      <c r="AQ54" s="84">
        <v>804</v>
      </c>
      <c r="AR54" s="326">
        <v>13.008508923934201</v>
      </c>
      <c r="AS54" s="86">
        <v>113</v>
      </c>
      <c r="AT54" s="330">
        <v>1.8283103338365232</v>
      </c>
      <c r="AU54" s="85">
        <v>772</v>
      </c>
      <c r="AV54" s="330">
        <v>12.490757324971646</v>
      </c>
      <c r="AW54" s="83" t="s">
        <v>79</v>
      </c>
    </row>
    <row r="55" spans="1:49" s="82" customFormat="1" ht="36.75" customHeight="1">
      <c r="A55" s="83" t="s">
        <v>80</v>
      </c>
      <c r="B55" s="490">
        <v>571202</v>
      </c>
      <c r="C55" s="85">
        <v>6793</v>
      </c>
      <c r="D55" s="330">
        <v>118.92465362516238</v>
      </c>
      <c r="E55" s="232">
        <v>4487</v>
      </c>
      <c r="F55" s="330">
        <v>78.553646520845518</v>
      </c>
      <c r="G55" s="232">
        <v>1518</v>
      </c>
      <c r="H55" s="330">
        <v>26.575537200499998</v>
      </c>
      <c r="I55" s="232">
        <v>788</v>
      </c>
      <c r="J55" s="326">
        <v>13.795469903816864</v>
      </c>
      <c r="K55" s="495">
        <v>4315</v>
      </c>
      <c r="L55" s="330">
        <v>76.693250105308792</v>
      </c>
      <c r="M55" s="356">
        <v>2042</v>
      </c>
      <c r="N55" s="330">
        <v>36.293769806498389</v>
      </c>
      <c r="O55" s="356">
        <v>1095</v>
      </c>
      <c r="P55" s="330">
        <v>19.462134151868629</v>
      </c>
      <c r="Q55" s="356">
        <v>1178</v>
      </c>
      <c r="R55" s="330">
        <v>20.937346146941774</v>
      </c>
      <c r="S55" s="232">
        <v>1468</v>
      </c>
      <c r="T55" s="330">
        <v>26.091701310450361</v>
      </c>
      <c r="U55" s="87">
        <v>688</v>
      </c>
      <c r="V55" s="330">
        <v>12.22826328446175</v>
      </c>
      <c r="W55" s="356">
        <v>429</v>
      </c>
      <c r="X55" s="330">
        <v>7.6248909142937364</v>
      </c>
      <c r="Y55" s="356">
        <v>351</v>
      </c>
      <c r="Z55" s="330">
        <v>6.2385471116948752</v>
      </c>
      <c r="AA55" s="87">
        <v>13</v>
      </c>
      <c r="AB55" s="330">
        <v>0.23105730043314351</v>
      </c>
      <c r="AC55" s="232">
        <v>4</v>
      </c>
      <c r="AD55" s="330">
        <v>7.1094553979428779E-2</v>
      </c>
      <c r="AE55" s="232">
        <v>0</v>
      </c>
      <c r="AF55" s="330">
        <v>0</v>
      </c>
      <c r="AG55" s="232">
        <v>9</v>
      </c>
      <c r="AH55" s="330">
        <v>0.15996274645371475</v>
      </c>
      <c r="AI55" s="84">
        <v>5796</v>
      </c>
      <c r="AJ55" s="323">
        <v>103.01600871619229</v>
      </c>
      <c r="AK55" s="495">
        <v>45</v>
      </c>
      <c r="AL55" s="330">
        <v>0.79981373226857366</v>
      </c>
      <c r="AM55" s="86">
        <v>60</v>
      </c>
      <c r="AN55" s="330">
        <v>1.0664183096914317</v>
      </c>
      <c r="AO55" s="85">
        <v>105</v>
      </c>
      <c r="AP55" s="330">
        <v>1.8662320419600054</v>
      </c>
      <c r="AQ55" s="84">
        <v>950</v>
      </c>
      <c r="AR55" s="326">
        <v>16.631594427190382</v>
      </c>
      <c r="AS55" s="86">
        <v>77</v>
      </c>
      <c r="AT55" s="330">
        <v>1.3480344956775363</v>
      </c>
      <c r="AU55" s="85">
        <v>463</v>
      </c>
      <c r="AV55" s="330">
        <v>8.105713915567522</v>
      </c>
      <c r="AW55" s="83" t="s">
        <v>80</v>
      </c>
    </row>
    <row r="56" spans="1:49" s="82" customFormat="1" ht="36.75" customHeight="1">
      <c r="A56" s="83" t="s">
        <v>81</v>
      </c>
      <c r="B56" s="490">
        <v>864931</v>
      </c>
      <c r="C56" s="85">
        <v>9199</v>
      </c>
      <c r="D56" s="330">
        <v>106.3553046427981</v>
      </c>
      <c r="E56" s="232">
        <v>6498</v>
      </c>
      <c r="F56" s="330">
        <v>75.127380103152731</v>
      </c>
      <c r="G56" s="232">
        <v>1562</v>
      </c>
      <c r="H56" s="330">
        <v>18.059244032182914</v>
      </c>
      <c r="I56" s="232">
        <v>1139</v>
      </c>
      <c r="J56" s="326">
        <v>13.168680507462446</v>
      </c>
      <c r="K56" s="495">
        <v>3734</v>
      </c>
      <c r="L56" s="330">
        <v>43.369687677851729</v>
      </c>
      <c r="M56" s="356">
        <v>1948</v>
      </c>
      <c r="N56" s="330">
        <v>22.625643169913008</v>
      </c>
      <c r="O56" s="356">
        <v>736</v>
      </c>
      <c r="P56" s="330">
        <v>8.548497624772061</v>
      </c>
      <c r="Q56" s="356">
        <v>1050</v>
      </c>
      <c r="R56" s="330">
        <v>12.195546883166664</v>
      </c>
      <c r="S56" s="232">
        <v>1989</v>
      </c>
      <c r="T56" s="330">
        <v>23.101850238684278</v>
      </c>
      <c r="U56" s="87">
        <v>904</v>
      </c>
      <c r="V56" s="330">
        <v>10.499785126078725</v>
      </c>
      <c r="W56" s="356">
        <v>545</v>
      </c>
      <c r="X56" s="330">
        <v>6.3300695726912677</v>
      </c>
      <c r="Y56" s="356">
        <v>540</v>
      </c>
      <c r="Z56" s="330">
        <v>6.2719955399142844</v>
      </c>
      <c r="AA56" s="87">
        <v>34</v>
      </c>
      <c r="AB56" s="330">
        <v>0.39490342288349189</v>
      </c>
      <c r="AC56" s="232">
        <v>6</v>
      </c>
      <c r="AD56" s="330">
        <v>6.9688839332380931E-2</v>
      </c>
      <c r="AE56" s="232">
        <v>11</v>
      </c>
      <c r="AF56" s="330">
        <v>0.12776287210936504</v>
      </c>
      <c r="AG56" s="232">
        <v>17</v>
      </c>
      <c r="AH56" s="330">
        <v>0.19745171144174595</v>
      </c>
      <c r="AI56" s="84">
        <v>5757</v>
      </c>
      <c r="AJ56" s="323">
        <v>66.866441339419495</v>
      </c>
      <c r="AK56" s="495">
        <v>60</v>
      </c>
      <c r="AL56" s="330">
        <v>0.69688839332380925</v>
      </c>
      <c r="AM56" s="86">
        <v>45</v>
      </c>
      <c r="AN56" s="330">
        <v>0.52266629499285699</v>
      </c>
      <c r="AO56" s="85">
        <v>105</v>
      </c>
      <c r="AP56" s="330">
        <v>1.2195546883166664</v>
      </c>
      <c r="AQ56" s="84">
        <v>1308</v>
      </c>
      <c r="AR56" s="326">
        <v>15.122593594171095</v>
      </c>
      <c r="AS56" s="86">
        <v>90</v>
      </c>
      <c r="AT56" s="330">
        <v>1.0405454307915891</v>
      </c>
      <c r="AU56" s="85">
        <v>1242</v>
      </c>
      <c r="AV56" s="330">
        <v>14.35952694492393</v>
      </c>
      <c r="AW56" s="83" t="s">
        <v>81</v>
      </c>
    </row>
    <row r="57" spans="1:49" s="82" customFormat="1" ht="36.75" customHeight="1" thickBot="1">
      <c r="A57" s="88" t="s">
        <v>82</v>
      </c>
      <c r="B57" s="491">
        <v>665122</v>
      </c>
      <c r="C57" s="90">
        <v>11808</v>
      </c>
      <c r="D57" s="331">
        <v>177.53134011504656</v>
      </c>
      <c r="E57" s="233">
        <v>7701</v>
      </c>
      <c r="F57" s="331">
        <v>115.78326983621051</v>
      </c>
      <c r="G57" s="233">
        <v>2544</v>
      </c>
      <c r="H57" s="331">
        <v>38.248622057306775</v>
      </c>
      <c r="I57" s="233">
        <v>1563</v>
      </c>
      <c r="J57" s="327">
        <v>23.499448221529281</v>
      </c>
      <c r="K57" s="496">
        <v>4092</v>
      </c>
      <c r="L57" s="331">
        <v>62.130568330719242</v>
      </c>
      <c r="M57" s="357">
        <v>1886</v>
      </c>
      <c r="N57" s="331">
        <v>28.635936430043131</v>
      </c>
      <c r="O57" s="357">
        <v>960</v>
      </c>
      <c r="P57" s="331">
        <v>14.576086411898943</v>
      </c>
      <c r="Q57" s="357">
        <v>1246</v>
      </c>
      <c r="R57" s="331">
        <v>18.91854548877717</v>
      </c>
      <c r="S57" s="233">
        <v>1999</v>
      </c>
      <c r="T57" s="331">
        <v>30.351663268110403</v>
      </c>
      <c r="U57" s="92">
        <v>1101</v>
      </c>
      <c r="V57" s="331">
        <v>16.716949103646598</v>
      </c>
      <c r="W57" s="357">
        <v>381</v>
      </c>
      <c r="X57" s="331">
        <v>5.7848842947223931</v>
      </c>
      <c r="Y57" s="357">
        <v>517</v>
      </c>
      <c r="Z57" s="331">
        <v>7.8498298697414102</v>
      </c>
      <c r="AA57" s="92">
        <v>41</v>
      </c>
      <c r="AB57" s="331">
        <v>0.62252035717485066</v>
      </c>
      <c r="AC57" s="233">
        <v>18</v>
      </c>
      <c r="AD57" s="331">
        <v>0.27330162022310517</v>
      </c>
      <c r="AE57" s="233">
        <v>0</v>
      </c>
      <c r="AF57" s="331">
        <v>0</v>
      </c>
      <c r="AG57" s="233">
        <v>23</v>
      </c>
      <c r="AH57" s="331">
        <v>0.34921873695174549</v>
      </c>
      <c r="AI57" s="89">
        <v>6132</v>
      </c>
      <c r="AJ57" s="324">
        <v>93.104751956004492</v>
      </c>
      <c r="AK57" s="496">
        <v>115</v>
      </c>
      <c r="AL57" s="331">
        <v>1.7460936847587274</v>
      </c>
      <c r="AM57" s="91">
        <v>120</v>
      </c>
      <c r="AN57" s="331">
        <v>1.8220108014873679</v>
      </c>
      <c r="AO57" s="90">
        <v>235</v>
      </c>
      <c r="AP57" s="331">
        <v>3.5681044862460953</v>
      </c>
      <c r="AQ57" s="89">
        <v>1480</v>
      </c>
      <c r="AR57" s="327">
        <v>22.251556857238224</v>
      </c>
      <c r="AS57" s="91">
        <v>100</v>
      </c>
      <c r="AT57" s="331">
        <v>1.503483571435015</v>
      </c>
      <c r="AU57" s="90">
        <v>1213</v>
      </c>
      <c r="AV57" s="331">
        <v>18.237255721506731</v>
      </c>
      <c r="AW57" s="88" t="s">
        <v>102</v>
      </c>
    </row>
    <row r="58" spans="1:49" ht="36.75" customHeight="1">
      <c r="A58" s="244"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ColWidth="9" defaultRowHeight="13"/>
  <cols>
    <col min="1" max="1" width="20.6328125" style="94" customWidth="1"/>
    <col min="2" max="25" width="17.453125" style="42" customWidth="1"/>
    <col min="26" max="26" width="20.6328125" style="42" customWidth="1"/>
    <col min="27" max="16384" width="9" style="42"/>
  </cols>
  <sheetData>
    <row r="1" spans="1:26" s="217" customFormat="1" ht="3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105</v>
      </c>
    </row>
    <row r="3" spans="1:26" s="194" customFormat="1" ht="25.5" customHeight="1" thickBot="1">
      <c r="A3" s="192" t="s">
        <v>199</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92" t="s">
        <v>205</v>
      </c>
      <c r="B4" s="218" t="s">
        <v>83</v>
      </c>
      <c r="C4" s="219"/>
      <c r="D4" s="234"/>
      <c r="E4" s="234"/>
      <c r="F4" s="247"/>
      <c r="G4" s="47" t="s">
        <v>84</v>
      </c>
      <c r="H4" s="47"/>
      <c r="I4" s="47"/>
      <c r="J4" s="47"/>
      <c r="K4" s="49"/>
      <c r="L4" s="47"/>
      <c r="M4" s="47"/>
      <c r="N4" s="51"/>
      <c r="O4" s="51"/>
      <c r="P4" s="51"/>
      <c r="Q4" s="51"/>
      <c r="R4" s="51"/>
      <c r="S4" s="51"/>
      <c r="T4" s="51"/>
      <c r="U4" s="47"/>
      <c r="V4" s="51"/>
      <c r="W4" s="49"/>
      <c r="X4" s="49"/>
      <c r="Y4" s="49"/>
      <c r="Z4" s="692" t="s">
        <v>205</v>
      </c>
    </row>
    <row r="5" spans="1:26" s="53" customFormat="1" ht="33.75" customHeight="1" thickBot="1">
      <c r="A5" s="693"/>
      <c r="B5" s="733" t="s">
        <v>85</v>
      </c>
      <c r="C5" s="740" t="s">
        <v>86</v>
      </c>
      <c r="D5" s="254"/>
      <c r="E5" s="254"/>
      <c r="F5" s="255"/>
      <c r="G5" s="235" t="s">
        <v>87</v>
      </c>
      <c r="H5" s="49"/>
      <c r="I5" s="49"/>
      <c r="J5" s="49"/>
      <c r="K5" s="49"/>
      <c r="L5" s="47"/>
      <c r="M5" s="47"/>
      <c r="N5" s="51"/>
      <c r="O5" s="51"/>
      <c r="P5" s="51"/>
      <c r="Q5" s="51"/>
      <c r="R5" s="51"/>
      <c r="S5" s="51"/>
      <c r="T5" s="47"/>
      <c r="U5" s="47"/>
      <c r="V5" s="51"/>
      <c r="W5" s="49" t="s">
        <v>88</v>
      </c>
      <c r="X5" s="49"/>
      <c r="Y5" s="49"/>
      <c r="Z5" s="693"/>
    </row>
    <row r="6" spans="1:26" s="53" customFormat="1" ht="33.75" customHeight="1" thickBot="1">
      <c r="A6" s="693"/>
      <c r="B6" s="734"/>
      <c r="C6" s="741"/>
      <c r="D6" s="256"/>
      <c r="E6" s="256"/>
      <c r="F6" s="257"/>
      <c r="G6" s="235" t="s">
        <v>89</v>
      </c>
      <c r="H6" s="49"/>
      <c r="I6" s="49"/>
      <c r="J6" s="49"/>
      <c r="K6" s="49"/>
      <c r="L6" s="47"/>
      <c r="M6" s="47"/>
      <c r="N6" s="51"/>
      <c r="O6" s="51"/>
      <c r="P6" s="51"/>
      <c r="Q6" s="51"/>
      <c r="R6" s="51"/>
      <c r="S6" s="51"/>
      <c r="T6" s="49" t="s">
        <v>90</v>
      </c>
      <c r="U6" s="47"/>
      <c r="V6" s="51"/>
      <c r="W6" s="56"/>
      <c r="X6" s="56"/>
      <c r="Y6" s="692" t="s">
        <v>96</v>
      </c>
      <c r="Z6" s="693"/>
    </row>
    <row r="7" spans="1:26" s="53" customFormat="1" ht="33.75" customHeight="1">
      <c r="A7" s="693"/>
      <c r="B7" s="734"/>
      <c r="C7" s="741"/>
      <c r="D7" s="736" t="s">
        <v>97</v>
      </c>
      <c r="E7" s="736" t="s">
        <v>124</v>
      </c>
      <c r="F7" s="738" t="s">
        <v>98</v>
      </c>
      <c r="G7" s="705" t="s">
        <v>91</v>
      </c>
      <c r="H7" s="470"/>
      <c r="I7" s="470"/>
      <c r="J7" s="470"/>
      <c r="K7" s="699" t="s">
        <v>86</v>
      </c>
      <c r="L7" s="252"/>
      <c r="M7" s="58"/>
      <c r="N7" s="58"/>
      <c r="O7" s="699" t="s">
        <v>92</v>
      </c>
      <c r="P7" s="361"/>
      <c r="Q7" s="470"/>
      <c r="R7" s="470"/>
      <c r="S7" s="692" t="s">
        <v>93</v>
      </c>
      <c r="T7" s="695" t="s">
        <v>91</v>
      </c>
      <c r="U7" s="743" t="s">
        <v>86</v>
      </c>
      <c r="V7" s="700" t="s">
        <v>93</v>
      </c>
      <c r="W7" s="60" t="s">
        <v>94</v>
      </c>
      <c r="X7" s="60" t="s">
        <v>95</v>
      </c>
      <c r="Y7" s="693"/>
      <c r="Z7" s="693"/>
    </row>
    <row r="8" spans="1:26" s="53" customFormat="1" ht="33.75" customHeight="1" thickBot="1">
      <c r="A8" s="694"/>
      <c r="B8" s="735"/>
      <c r="C8" s="742"/>
      <c r="D8" s="737"/>
      <c r="E8" s="737"/>
      <c r="F8" s="739"/>
      <c r="G8" s="732"/>
      <c r="H8" s="474" t="s">
        <v>138</v>
      </c>
      <c r="I8" s="474" t="s">
        <v>124</v>
      </c>
      <c r="J8" s="474" t="s">
        <v>98</v>
      </c>
      <c r="K8" s="701"/>
      <c r="L8" s="474" t="s">
        <v>138</v>
      </c>
      <c r="M8" s="474" t="s">
        <v>124</v>
      </c>
      <c r="N8" s="474" t="s">
        <v>98</v>
      </c>
      <c r="O8" s="701"/>
      <c r="P8" s="474" t="s">
        <v>138</v>
      </c>
      <c r="Q8" s="474" t="s">
        <v>124</v>
      </c>
      <c r="R8" s="475" t="s">
        <v>98</v>
      </c>
      <c r="S8" s="694"/>
      <c r="T8" s="697"/>
      <c r="U8" s="744"/>
      <c r="V8" s="702"/>
      <c r="W8" s="471"/>
      <c r="X8" s="471"/>
      <c r="Y8" s="694"/>
      <c r="Z8" s="694"/>
    </row>
    <row r="9" spans="1:26" s="53" customFormat="1" ht="12" customHeight="1">
      <c r="A9" s="467"/>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7"/>
    </row>
    <row r="10" spans="1:26" s="55" customFormat="1" ht="33.75" customHeight="1" thickBot="1">
      <c r="A10" s="54" t="s">
        <v>99</v>
      </c>
      <c r="B10" s="332">
        <v>-0.1982551223158282</v>
      </c>
      <c r="C10" s="335">
        <v>-1.0597178727965826</v>
      </c>
      <c r="D10" s="334">
        <v>-0.8907908753627396</v>
      </c>
      <c r="E10" s="334">
        <v>-2.3015941535851994</v>
      </c>
      <c r="F10" s="358">
        <v>-0.26749019793093964</v>
      </c>
      <c r="G10" s="335">
        <v>-12.980601770824819</v>
      </c>
      <c r="H10" s="334">
        <v>-13.678877959230718</v>
      </c>
      <c r="I10" s="334">
        <v>-15.600525398345241</v>
      </c>
      <c r="J10" s="334">
        <v>-9.2085269932070162</v>
      </c>
      <c r="K10" s="334">
        <v>1.5714730186520143</v>
      </c>
      <c r="L10" s="334">
        <v>1.2760830275480686</v>
      </c>
      <c r="M10" s="334">
        <v>9.7044178408729636</v>
      </c>
      <c r="N10" s="334">
        <v>-3.0521624298448273</v>
      </c>
      <c r="O10" s="334">
        <v>-11.272102161100193</v>
      </c>
      <c r="P10" s="334">
        <v>-29.980079681274901</v>
      </c>
      <c r="Q10" s="334">
        <v>-8.612440191387563</v>
      </c>
      <c r="R10" s="358">
        <v>-4.6037735849056531</v>
      </c>
      <c r="S10" s="335">
        <v>-9.8768825503958055</v>
      </c>
      <c r="T10" s="335">
        <v>9.5115894039735167</v>
      </c>
      <c r="U10" s="358">
        <v>15.959595959595958</v>
      </c>
      <c r="V10" s="335">
        <v>11.862177801157287</v>
      </c>
      <c r="W10" s="335">
        <v>3.8450101786408766</v>
      </c>
      <c r="X10" s="335">
        <v>-31.315240083507305</v>
      </c>
      <c r="Y10" s="335">
        <v>-0.37234441858718981</v>
      </c>
      <c r="Z10" s="469" t="s">
        <v>99</v>
      </c>
    </row>
    <row r="11" spans="1:26" s="220" customFormat="1" ht="33.75" customHeight="1">
      <c r="A11" s="77" t="s">
        <v>100</v>
      </c>
      <c r="B11" s="501">
        <v>0.25754303870391482</v>
      </c>
      <c r="C11" s="498">
        <v>1.5649265320750345</v>
      </c>
      <c r="D11" s="499">
        <v>2.5646973060737537</v>
      </c>
      <c r="E11" s="499">
        <v>5.51810237203496</v>
      </c>
      <c r="F11" s="500">
        <v>-3.5723186840574783</v>
      </c>
      <c r="G11" s="498">
        <v>-28.229594398983778</v>
      </c>
      <c r="H11" s="499">
        <v>-30.143483932171236</v>
      </c>
      <c r="I11" s="499">
        <v>-31.086419753086432</v>
      </c>
      <c r="J11" s="499">
        <v>-21.992121553179516</v>
      </c>
      <c r="K11" s="499">
        <v>-2.5845108209622651</v>
      </c>
      <c r="L11" s="499">
        <v>-9.4356578001437867</v>
      </c>
      <c r="M11" s="499">
        <v>10.656197420078527</v>
      </c>
      <c r="N11" s="499">
        <v>1.1994784876140869</v>
      </c>
      <c r="O11" s="499">
        <v>-33.807829181494668</v>
      </c>
      <c r="P11" s="499">
        <v>-43.90243902439024</v>
      </c>
      <c r="Q11" s="499">
        <v>-56.451612903225808</v>
      </c>
      <c r="R11" s="500">
        <v>-6.0344827586206833</v>
      </c>
      <c r="S11" s="498">
        <v>-21.935825572670694</v>
      </c>
      <c r="T11" s="498">
        <v>39.712230215827361</v>
      </c>
      <c r="U11" s="500">
        <v>52.278177458033582</v>
      </c>
      <c r="V11" s="498">
        <v>44.424460431654666</v>
      </c>
      <c r="W11" s="498">
        <v>-27.944478464992855</v>
      </c>
      <c r="X11" s="498">
        <v>-34.401349072512645</v>
      </c>
      <c r="Y11" s="501">
        <v>-20.077054794520549</v>
      </c>
      <c r="Z11" s="77" t="s">
        <v>100</v>
      </c>
    </row>
    <row r="12" spans="1:26" s="220" customFormat="1" ht="33.75" customHeight="1">
      <c r="A12" s="83" t="s">
        <v>37</v>
      </c>
      <c r="B12" s="336">
        <v>-1.1651300392786652</v>
      </c>
      <c r="C12" s="338">
        <v>8.5759921366261267</v>
      </c>
      <c r="D12" s="333">
        <v>13.728353849363657</v>
      </c>
      <c r="E12" s="333">
        <v>-2.2191400832177521</v>
      </c>
      <c r="F12" s="359">
        <v>7.4387151310228319</v>
      </c>
      <c r="G12" s="338">
        <v>-16.758379189594791</v>
      </c>
      <c r="H12" s="333">
        <v>-15.389876880984957</v>
      </c>
      <c r="I12" s="333">
        <v>-15.339805825242721</v>
      </c>
      <c r="J12" s="333">
        <v>-20.81151832460732</v>
      </c>
      <c r="K12" s="333">
        <v>21.054766734279923</v>
      </c>
      <c r="L12" s="333">
        <v>19.420289855072468</v>
      </c>
      <c r="M12" s="333">
        <v>46.511627906976742</v>
      </c>
      <c r="N12" s="333">
        <v>6.659012629161893</v>
      </c>
      <c r="O12" s="333">
        <v>150</v>
      </c>
      <c r="P12" s="333">
        <v>-25</v>
      </c>
      <c r="Q12" s="333" t="s">
        <v>22</v>
      </c>
      <c r="R12" s="359" t="s">
        <v>22</v>
      </c>
      <c r="S12" s="338">
        <v>-5.6697377746279187</v>
      </c>
      <c r="T12" s="338">
        <v>110.44776119402985</v>
      </c>
      <c r="U12" s="359">
        <v>-3.3333333333333286</v>
      </c>
      <c r="V12" s="338">
        <v>56.692913385826785</v>
      </c>
      <c r="W12" s="338">
        <v>-6.9192751235584922</v>
      </c>
      <c r="X12" s="338">
        <v>48.387096774193537</v>
      </c>
      <c r="Y12" s="337">
        <v>49.91364421416236</v>
      </c>
      <c r="Z12" s="83" t="s">
        <v>37</v>
      </c>
    </row>
    <row r="13" spans="1:26" s="220" customFormat="1" ht="33.75" customHeight="1">
      <c r="A13" s="83" t="s">
        <v>38</v>
      </c>
      <c r="B13" s="336">
        <v>-0.81507033315294564</v>
      </c>
      <c r="C13" s="338">
        <v>1.9729825808745005</v>
      </c>
      <c r="D13" s="333">
        <v>5.4350968488002422</v>
      </c>
      <c r="E13" s="333">
        <v>-1.0814708002884004</v>
      </c>
      <c r="F13" s="359">
        <v>-7.948717948717956</v>
      </c>
      <c r="G13" s="338">
        <v>-20.84231470734538</v>
      </c>
      <c r="H13" s="333">
        <v>-21.839080459770116</v>
      </c>
      <c r="I13" s="333">
        <v>-39.307535641547865</v>
      </c>
      <c r="J13" s="333">
        <v>-2</v>
      </c>
      <c r="K13" s="333">
        <v>-8.1712062256809332</v>
      </c>
      <c r="L13" s="333">
        <v>-7.8571428571428612</v>
      </c>
      <c r="M13" s="333">
        <v>-3.3898305084745743</v>
      </c>
      <c r="N13" s="333">
        <v>-14.109347442680772</v>
      </c>
      <c r="O13" s="333">
        <v>-81.081081081081081</v>
      </c>
      <c r="P13" s="333">
        <v>0</v>
      </c>
      <c r="Q13" s="333" t="s">
        <v>22</v>
      </c>
      <c r="R13" s="359">
        <v>-93.548387096774192</v>
      </c>
      <c r="S13" s="338">
        <v>-17.90989660265879</v>
      </c>
      <c r="T13" s="338">
        <v>-12.087912087912088</v>
      </c>
      <c r="U13" s="359">
        <v>-15.476190476190482</v>
      </c>
      <c r="V13" s="338">
        <v>-13.714285714285708</v>
      </c>
      <c r="W13" s="338">
        <v>8.5714285714285694</v>
      </c>
      <c r="X13" s="338">
        <v>-67.398119122257057</v>
      </c>
      <c r="Y13" s="337">
        <v>-19.012797074954292</v>
      </c>
      <c r="Z13" s="83" t="s">
        <v>38</v>
      </c>
    </row>
    <row r="14" spans="1:26" s="220" customFormat="1" ht="33.75" customHeight="1">
      <c r="A14" s="83" t="s">
        <v>39</v>
      </c>
      <c r="B14" s="336">
        <v>-1.1879394843383722</v>
      </c>
      <c r="C14" s="338">
        <v>31.349333333333334</v>
      </c>
      <c r="D14" s="333">
        <v>25.312605610003374</v>
      </c>
      <c r="E14" s="333">
        <v>22.795115332428779</v>
      </c>
      <c r="F14" s="359">
        <v>75.200642054574644</v>
      </c>
      <c r="G14" s="338">
        <v>-9.055436943237865</v>
      </c>
      <c r="H14" s="333">
        <v>-10.96146152820377</v>
      </c>
      <c r="I14" s="333">
        <v>-4.9498544160465769</v>
      </c>
      <c r="J14" s="333">
        <v>-8.5198797193451412</v>
      </c>
      <c r="K14" s="333">
        <v>26.823161189358373</v>
      </c>
      <c r="L14" s="333">
        <v>35.543766578249347</v>
      </c>
      <c r="M14" s="333">
        <v>17.253521126760575</v>
      </c>
      <c r="N14" s="333">
        <v>20.838323353293404</v>
      </c>
      <c r="O14" s="333">
        <v>0</v>
      </c>
      <c r="P14" s="333">
        <v>-30</v>
      </c>
      <c r="Q14" s="333" t="s">
        <v>22</v>
      </c>
      <c r="R14" s="359">
        <v>27.272727272727266</v>
      </c>
      <c r="S14" s="338">
        <v>-2.2203702601345299</v>
      </c>
      <c r="T14" s="338">
        <v>95.833333333333314</v>
      </c>
      <c r="U14" s="359">
        <v>74.074074074074076</v>
      </c>
      <c r="V14" s="338">
        <v>86.507936507936506</v>
      </c>
      <c r="W14" s="338">
        <v>17.817679558011051</v>
      </c>
      <c r="X14" s="338">
        <v>-35.193133047210296</v>
      </c>
      <c r="Y14" s="337">
        <v>50.065019505851751</v>
      </c>
      <c r="Z14" s="83" t="s">
        <v>39</v>
      </c>
    </row>
    <row r="15" spans="1:26" s="220" customFormat="1" ht="33.75" customHeight="1">
      <c r="A15" s="83" t="s">
        <v>40</v>
      </c>
      <c r="B15" s="336">
        <v>-0.76259814532296843</v>
      </c>
      <c r="C15" s="338">
        <v>4.4137931034482705</v>
      </c>
      <c r="D15" s="333">
        <v>6.596794081381006</v>
      </c>
      <c r="E15" s="333">
        <v>-8.5015940488841579</v>
      </c>
      <c r="F15" s="359">
        <v>29.970326409495556</v>
      </c>
      <c r="G15" s="338">
        <v>-9.7199675324675354</v>
      </c>
      <c r="H15" s="333">
        <v>-11.526032315978455</v>
      </c>
      <c r="I15" s="333">
        <v>-6.6108007448789579</v>
      </c>
      <c r="J15" s="333">
        <v>-8.1384471468662412</v>
      </c>
      <c r="K15" s="333">
        <v>4.8804780876493936</v>
      </c>
      <c r="L15" s="333">
        <v>6.1983471074380105</v>
      </c>
      <c r="M15" s="333">
        <v>34.710743801652882</v>
      </c>
      <c r="N15" s="333">
        <v>-23.381294964028783</v>
      </c>
      <c r="O15" s="333">
        <v>-28.571428571428569</v>
      </c>
      <c r="P15" s="333">
        <v>-33.333333333333343</v>
      </c>
      <c r="Q15" s="333" t="s">
        <v>22</v>
      </c>
      <c r="R15" s="359">
        <v>-25</v>
      </c>
      <c r="S15" s="338">
        <v>-7.2739518437447401</v>
      </c>
      <c r="T15" s="338">
        <v>121.73913043478262</v>
      </c>
      <c r="U15" s="359">
        <v>5.5555555555555571</v>
      </c>
      <c r="V15" s="338">
        <v>50.847457627118644</v>
      </c>
      <c r="W15" s="338">
        <v>17.010309278350519</v>
      </c>
      <c r="X15" s="338">
        <v>-46.268656716417908</v>
      </c>
      <c r="Y15" s="337">
        <v>-12.135539795114255</v>
      </c>
      <c r="Z15" s="83" t="s">
        <v>40</v>
      </c>
    </row>
    <row r="16" spans="1:26" s="220" customFormat="1" ht="33.75" customHeight="1">
      <c r="A16" s="83" t="s">
        <v>41</v>
      </c>
      <c r="B16" s="336">
        <v>-1.8148632960114668</v>
      </c>
      <c r="C16" s="338">
        <v>-7.4486952115530869</v>
      </c>
      <c r="D16" s="333">
        <v>-15.362213323625767</v>
      </c>
      <c r="E16" s="333">
        <v>4.8267326732673155</v>
      </c>
      <c r="F16" s="359">
        <v>22.704081632653043</v>
      </c>
      <c r="G16" s="338">
        <v>-5.9233449477351883</v>
      </c>
      <c r="H16" s="333">
        <v>-5.5075593952483786</v>
      </c>
      <c r="I16" s="333">
        <v>-2.911208151382823</v>
      </c>
      <c r="J16" s="333">
        <v>-9.0607734806629878</v>
      </c>
      <c r="K16" s="333">
        <v>13.428827215756485</v>
      </c>
      <c r="L16" s="333">
        <v>19.600725952813065</v>
      </c>
      <c r="M16" s="333">
        <v>99.378881987577643</v>
      </c>
      <c r="N16" s="333">
        <v>-29.135802469135811</v>
      </c>
      <c r="O16" s="333">
        <v>0</v>
      </c>
      <c r="P16" s="333">
        <v>-75</v>
      </c>
      <c r="Q16" s="333" t="s">
        <v>22</v>
      </c>
      <c r="R16" s="359">
        <v>75</v>
      </c>
      <c r="S16" s="338">
        <v>-1.181877872619836</v>
      </c>
      <c r="T16" s="338">
        <v>52.631578947368439</v>
      </c>
      <c r="U16" s="359">
        <v>155.88235294117646</v>
      </c>
      <c r="V16" s="338">
        <v>91.208791208791212</v>
      </c>
      <c r="W16" s="338">
        <v>-20.34632034632034</v>
      </c>
      <c r="X16" s="338">
        <v>-17.441860465116278</v>
      </c>
      <c r="Y16" s="337">
        <v>85.091743119266056</v>
      </c>
      <c r="Z16" s="83" t="s">
        <v>41</v>
      </c>
    </row>
    <row r="17" spans="1:26" s="220" customFormat="1" ht="33.75" customHeight="1">
      <c r="A17" s="83" t="s">
        <v>42</v>
      </c>
      <c r="B17" s="336">
        <v>-2.1057467991548435</v>
      </c>
      <c r="C17" s="338">
        <v>-5.8072868503791284</v>
      </c>
      <c r="D17" s="333">
        <v>-10.745582531245518</v>
      </c>
      <c r="E17" s="333">
        <v>-4.1012216404886601</v>
      </c>
      <c r="F17" s="359">
        <v>13.709160794362589</v>
      </c>
      <c r="G17" s="338">
        <v>-9.9686776521857468</v>
      </c>
      <c r="H17" s="333">
        <v>-8.2754938601174501</v>
      </c>
      <c r="I17" s="333">
        <v>-12.289029535864984</v>
      </c>
      <c r="J17" s="333">
        <v>-11.111111111111114</v>
      </c>
      <c r="K17" s="333">
        <v>-2.9672276350752895</v>
      </c>
      <c r="L17" s="333">
        <v>3.567681007345243</v>
      </c>
      <c r="M17" s="333">
        <v>-8.0370942812982946</v>
      </c>
      <c r="N17" s="333">
        <v>-7.4468085106383057</v>
      </c>
      <c r="O17" s="333">
        <v>40</v>
      </c>
      <c r="P17" s="333">
        <v>200</v>
      </c>
      <c r="Q17" s="333" t="s">
        <v>22</v>
      </c>
      <c r="R17" s="359">
        <v>57.142857142857139</v>
      </c>
      <c r="S17" s="338">
        <v>-8.2717719279991684</v>
      </c>
      <c r="T17" s="338">
        <v>-10.389610389610397</v>
      </c>
      <c r="U17" s="359">
        <v>54.368932038834942</v>
      </c>
      <c r="V17" s="338">
        <v>15.564202334630338</v>
      </c>
      <c r="W17" s="338">
        <v>22.0556745182013</v>
      </c>
      <c r="X17" s="338">
        <v>-24.632352941176478</v>
      </c>
      <c r="Y17" s="337">
        <v>-32.791327913279133</v>
      </c>
      <c r="Z17" s="83" t="s">
        <v>42</v>
      </c>
    </row>
    <row r="18" spans="1:26" s="220" customFormat="1" ht="33.75" customHeight="1">
      <c r="A18" s="83" t="s">
        <v>43</v>
      </c>
      <c r="B18" s="336">
        <v>-1.2779314354464049</v>
      </c>
      <c r="C18" s="338">
        <v>-6.7978886093433886</v>
      </c>
      <c r="D18" s="333">
        <v>-8.8780733406058516</v>
      </c>
      <c r="E18" s="333">
        <v>-1.6348237147922049</v>
      </c>
      <c r="F18" s="359">
        <v>-7.2322245956667643</v>
      </c>
      <c r="G18" s="338">
        <v>-9.8188944451952977</v>
      </c>
      <c r="H18" s="333">
        <v>-11.039463502708287</v>
      </c>
      <c r="I18" s="333">
        <v>-4.0782584734086527</v>
      </c>
      <c r="J18" s="333">
        <v>-13.147877013177151</v>
      </c>
      <c r="K18" s="333">
        <v>-4.4426655993596142</v>
      </c>
      <c r="L18" s="333">
        <v>-6.5580618212197237</v>
      </c>
      <c r="M18" s="333">
        <v>-5.501130369253957</v>
      </c>
      <c r="N18" s="333">
        <v>0.62695924764891231</v>
      </c>
      <c r="O18" s="333">
        <v>4.0540540540540633</v>
      </c>
      <c r="P18" s="333">
        <v>-33.333333333333343</v>
      </c>
      <c r="Q18" s="333">
        <v>0</v>
      </c>
      <c r="R18" s="359">
        <v>20.408163265306129</v>
      </c>
      <c r="S18" s="338">
        <v>-8.415119029644174</v>
      </c>
      <c r="T18" s="338">
        <v>-10.526315789473685</v>
      </c>
      <c r="U18" s="359">
        <v>51.136363636363654</v>
      </c>
      <c r="V18" s="338">
        <v>14.027149321266961</v>
      </c>
      <c r="W18" s="338">
        <v>1.0479041916167802</v>
      </c>
      <c r="X18" s="338">
        <v>-13.63636363636364</v>
      </c>
      <c r="Y18" s="337">
        <v>-26.649076517150391</v>
      </c>
      <c r="Z18" s="83" t="s">
        <v>43</v>
      </c>
    </row>
    <row r="19" spans="1:26" s="220" customFormat="1" ht="33.75" customHeight="1">
      <c r="A19" s="83" t="s">
        <v>44</v>
      </c>
      <c r="B19" s="336">
        <v>-0.76555325124066087</v>
      </c>
      <c r="C19" s="338">
        <v>-2.2166034555415166</v>
      </c>
      <c r="D19" s="333">
        <v>-8.5683732121374163</v>
      </c>
      <c r="E19" s="333">
        <v>15.048543689320383</v>
      </c>
      <c r="F19" s="359">
        <v>1.7469310670443718</v>
      </c>
      <c r="G19" s="338">
        <v>-17.16783552694784</v>
      </c>
      <c r="H19" s="333">
        <v>-22.333891680625356</v>
      </c>
      <c r="I19" s="333">
        <v>-11.084998041519782</v>
      </c>
      <c r="J19" s="333">
        <v>-12.243254128070873</v>
      </c>
      <c r="K19" s="333">
        <v>-2.2137887413029631</v>
      </c>
      <c r="L19" s="333">
        <v>-11.779879621668101</v>
      </c>
      <c r="M19" s="333">
        <v>5.7356608478803111</v>
      </c>
      <c r="N19" s="333">
        <v>-0.25125628140702361</v>
      </c>
      <c r="O19" s="333">
        <v>-6.9767441860465169</v>
      </c>
      <c r="P19" s="333">
        <v>-40</v>
      </c>
      <c r="Q19" s="333" t="s">
        <v>22</v>
      </c>
      <c r="R19" s="359">
        <v>3.0303030303030312</v>
      </c>
      <c r="S19" s="338">
        <v>-13.662406346408105</v>
      </c>
      <c r="T19" s="338">
        <v>-3.75</v>
      </c>
      <c r="U19" s="359">
        <v>63.636363636363654</v>
      </c>
      <c r="V19" s="338">
        <v>26.712328767123282</v>
      </c>
      <c r="W19" s="338">
        <v>11.299999999999997</v>
      </c>
      <c r="X19" s="338">
        <v>-9.2896174863387984</v>
      </c>
      <c r="Y19" s="337">
        <v>-14.850299401197603</v>
      </c>
      <c r="Z19" s="83" t="s">
        <v>44</v>
      </c>
    </row>
    <row r="20" spans="1:26" s="220" customFormat="1" ht="33.75" customHeight="1">
      <c r="A20" s="83" t="s">
        <v>45</v>
      </c>
      <c r="B20" s="336">
        <v>9.0692915998459966E-2</v>
      </c>
      <c r="C20" s="338">
        <v>-3.3847870559791602</v>
      </c>
      <c r="D20" s="333">
        <v>-7.2881828316610893</v>
      </c>
      <c r="E20" s="333">
        <v>12.291350531107753</v>
      </c>
      <c r="F20" s="359">
        <v>-5.2467207995003093</v>
      </c>
      <c r="G20" s="338">
        <v>-15.382737150531071</v>
      </c>
      <c r="H20" s="333">
        <v>-12.991683524387497</v>
      </c>
      <c r="I20" s="333">
        <v>-18.360655737704917</v>
      </c>
      <c r="J20" s="333">
        <v>-18.096234309623426</v>
      </c>
      <c r="K20" s="333">
        <v>3.038487508440241</v>
      </c>
      <c r="L20" s="333">
        <v>20.555555555555543</v>
      </c>
      <c r="M20" s="333">
        <v>10.300429184549358</v>
      </c>
      <c r="N20" s="333">
        <v>-24.027916251246268</v>
      </c>
      <c r="O20" s="333">
        <v>-18</v>
      </c>
      <c r="P20" s="333">
        <v>-38.46153846153846</v>
      </c>
      <c r="Q20" s="333">
        <v>-33.333333333333343</v>
      </c>
      <c r="R20" s="359">
        <v>-8.8235294117647101</v>
      </c>
      <c r="S20" s="338">
        <v>-10.523966794608583</v>
      </c>
      <c r="T20" s="338">
        <v>65.882352941176492</v>
      </c>
      <c r="U20" s="359">
        <v>11.538461538461547</v>
      </c>
      <c r="V20" s="338">
        <v>45.255474452554722</v>
      </c>
      <c r="W20" s="338">
        <v>20.964912280701768</v>
      </c>
      <c r="X20" s="338">
        <v>-20.571428571428569</v>
      </c>
      <c r="Y20" s="337">
        <v>73.979591836734699</v>
      </c>
      <c r="Z20" s="83" t="s">
        <v>45</v>
      </c>
    </row>
    <row r="21" spans="1:26" s="220" customFormat="1" ht="33.75" customHeight="1">
      <c r="A21" s="83" t="s">
        <v>46</v>
      </c>
      <c r="B21" s="336">
        <v>-1.1566354910241188</v>
      </c>
      <c r="C21" s="338">
        <v>15.856205250596659</v>
      </c>
      <c r="D21" s="333">
        <v>16.712147200997961</v>
      </c>
      <c r="E21" s="333">
        <v>16.074994453072989</v>
      </c>
      <c r="F21" s="359">
        <v>11.550917596257634</v>
      </c>
      <c r="G21" s="338">
        <v>-16.537051438729037</v>
      </c>
      <c r="H21" s="333">
        <v>-15.525712414018997</v>
      </c>
      <c r="I21" s="333">
        <v>-18.8661491413785</v>
      </c>
      <c r="J21" s="333">
        <v>-16.398083623693381</v>
      </c>
      <c r="K21" s="333">
        <v>-3.6042944785276063</v>
      </c>
      <c r="L21" s="333">
        <v>-7.6566125290023166</v>
      </c>
      <c r="M21" s="333">
        <v>1.5140591204037435</v>
      </c>
      <c r="N21" s="333">
        <v>-0.23455824863174257</v>
      </c>
      <c r="O21" s="333">
        <v>-38.028169014084511</v>
      </c>
      <c r="P21" s="333">
        <v>-40</v>
      </c>
      <c r="Q21" s="333" t="s">
        <v>22</v>
      </c>
      <c r="R21" s="359">
        <v>-34.507042253521121</v>
      </c>
      <c r="S21" s="338">
        <v>-14.343452691809901</v>
      </c>
      <c r="T21" s="338">
        <v>1.9108280254777128</v>
      </c>
      <c r="U21" s="359">
        <v>15.06849315068493</v>
      </c>
      <c r="V21" s="338">
        <v>7.3170731707317174</v>
      </c>
      <c r="W21" s="338">
        <v>-2.6370098601238254</v>
      </c>
      <c r="X21" s="338">
        <v>-47.680890538033395</v>
      </c>
      <c r="Y21" s="337">
        <v>-20.187486374536732</v>
      </c>
      <c r="Z21" s="83" t="s">
        <v>46</v>
      </c>
    </row>
    <row r="22" spans="1:26" s="220" customFormat="1" ht="33.75" customHeight="1">
      <c r="A22" s="83" t="s">
        <v>47</v>
      </c>
      <c r="B22" s="336">
        <v>-1.2063882993349324</v>
      </c>
      <c r="C22" s="338">
        <v>-5.644295069470914</v>
      </c>
      <c r="D22" s="333">
        <v>-1.7125330152509122</v>
      </c>
      <c r="E22" s="333">
        <v>-17.661907391338644</v>
      </c>
      <c r="F22" s="359">
        <v>-4.2302216798861139</v>
      </c>
      <c r="G22" s="338">
        <v>-13.020971205035451</v>
      </c>
      <c r="H22" s="333">
        <v>-12.265353418308223</v>
      </c>
      <c r="I22" s="333">
        <v>-15.952890792291214</v>
      </c>
      <c r="J22" s="333">
        <v>-12.064314233300962</v>
      </c>
      <c r="K22" s="333">
        <v>-10.825339938863706</v>
      </c>
      <c r="L22" s="333">
        <v>-14.614740368509217</v>
      </c>
      <c r="M22" s="333">
        <v>-5.7288712422007961</v>
      </c>
      <c r="N22" s="333">
        <v>-7.7340569877883354</v>
      </c>
      <c r="O22" s="333">
        <v>-26.570048309178745</v>
      </c>
      <c r="P22" s="333">
        <v>-60.377358490566039</v>
      </c>
      <c r="Q22" s="333">
        <v>13.333333333333329</v>
      </c>
      <c r="R22" s="359">
        <v>-17.985611510791372</v>
      </c>
      <c r="S22" s="338">
        <v>-12.608426979149982</v>
      </c>
      <c r="T22" s="338">
        <v>-20.366132723112131</v>
      </c>
      <c r="U22" s="359">
        <v>-6.392694063926939</v>
      </c>
      <c r="V22" s="338">
        <v>-15.701219512195124</v>
      </c>
      <c r="W22" s="338">
        <v>4.3536683687180897</v>
      </c>
      <c r="X22" s="338">
        <v>-39.527027027027032</v>
      </c>
      <c r="Y22" s="337">
        <v>108.30704521556257</v>
      </c>
      <c r="Z22" s="83" t="s">
        <v>47</v>
      </c>
    </row>
    <row r="23" spans="1:26" s="220" customFormat="1" ht="33.75" customHeight="1">
      <c r="A23" s="83" t="s">
        <v>48</v>
      </c>
      <c r="B23" s="336">
        <v>0.30198163763874675</v>
      </c>
      <c r="C23" s="338">
        <v>-6.7815993672644908</v>
      </c>
      <c r="D23" s="333">
        <v>-5.4415913970862277</v>
      </c>
      <c r="E23" s="333">
        <v>-17.945985224657875</v>
      </c>
      <c r="F23" s="359">
        <v>2.5714544411915625</v>
      </c>
      <c r="G23" s="338">
        <v>-18.079679480709061</v>
      </c>
      <c r="H23" s="333">
        <v>-17.406771534190213</v>
      </c>
      <c r="I23" s="333">
        <v>-19.822554284380118</v>
      </c>
      <c r="J23" s="333">
        <v>-17.823579354158738</v>
      </c>
      <c r="K23" s="333">
        <v>5.6950255695025618</v>
      </c>
      <c r="L23" s="333">
        <v>3.0918813806514436</v>
      </c>
      <c r="M23" s="333">
        <v>33.636363636363654</v>
      </c>
      <c r="N23" s="333">
        <v>0.22131624927199312</v>
      </c>
      <c r="O23" s="333">
        <v>-16.036505867014341</v>
      </c>
      <c r="P23" s="333">
        <v>4.8780487804878021</v>
      </c>
      <c r="Q23" s="333">
        <v>-5.5555555555555571</v>
      </c>
      <c r="R23" s="359">
        <v>-21.355932203389827</v>
      </c>
      <c r="S23" s="338">
        <v>-14.684115762438111</v>
      </c>
      <c r="T23" s="338">
        <v>40.610328638497663</v>
      </c>
      <c r="U23" s="359">
        <v>40.712945590994366</v>
      </c>
      <c r="V23" s="338">
        <v>40.64053009387078</v>
      </c>
      <c r="W23" s="338">
        <v>5.0240555248836785</v>
      </c>
      <c r="X23" s="338">
        <v>-37.359792924935284</v>
      </c>
      <c r="Y23" s="337">
        <v>56.267864434463064</v>
      </c>
      <c r="Z23" s="83" t="s">
        <v>48</v>
      </c>
    </row>
    <row r="24" spans="1:26" s="220" customFormat="1" ht="33.75" customHeight="1">
      <c r="A24" s="83" t="s">
        <v>49</v>
      </c>
      <c r="B24" s="336">
        <v>-0.33550585582142389</v>
      </c>
      <c r="C24" s="338">
        <v>-7.9259801260414946</v>
      </c>
      <c r="D24" s="333">
        <v>-6.6703660473393143</v>
      </c>
      <c r="E24" s="333">
        <v>-14.892715231788074</v>
      </c>
      <c r="F24" s="359">
        <v>-3.081335490513311</v>
      </c>
      <c r="G24" s="338">
        <v>-17.829260148510912</v>
      </c>
      <c r="H24" s="333">
        <v>-17.360341826238326</v>
      </c>
      <c r="I24" s="333">
        <v>-17.012711864406782</v>
      </c>
      <c r="J24" s="333">
        <v>-19.368580765639592</v>
      </c>
      <c r="K24" s="333">
        <v>-11.704628353732673</v>
      </c>
      <c r="L24" s="333">
        <v>-15.979020979020973</v>
      </c>
      <c r="M24" s="333">
        <v>18.86477462437395</v>
      </c>
      <c r="N24" s="333">
        <v>-18.029045643153523</v>
      </c>
      <c r="O24" s="333">
        <v>-13.616071428571431</v>
      </c>
      <c r="P24" s="333">
        <v>-21.590909090909093</v>
      </c>
      <c r="Q24" s="333">
        <v>-18.518518518518519</v>
      </c>
      <c r="R24" s="359">
        <v>-11.111111111111114</v>
      </c>
      <c r="S24" s="338">
        <v>-16.805856546329096</v>
      </c>
      <c r="T24" s="338">
        <v>64.781021897810206</v>
      </c>
      <c r="U24" s="359">
        <v>40.662650602409627</v>
      </c>
      <c r="V24" s="338">
        <v>55.681818181818187</v>
      </c>
      <c r="W24" s="338">
        <v>4.0789688366780865</v>
      </c>
      <c r="X24" s="338">
        <v>-19.670631290027458</v>
      </c>
      <c r="Y24" s="337">
        <v>11.899563318777282</v>
      </c>
      <c r="Z24" s="83" t="s">
        <v>49</v>
      </c>
    </row>
    <row r="25" spans="1:26" s="220" customFormat="1" ht="33.75" customHeight="1">
      <c r="A25" s="83" t="s">
        <v>50</v>
      </c>
      <c r="B25" s="336">
        <v>-0.56759134779210285</v>
      </c>
      <c r="C25" s="338">
        <v>-9.5962314939434776</v>
      </c>
      <c r="D25" s="333">
        <v>-10.954286918053512</v>
      </c>
      <c r="E25" s="333">
        <v>-4.171704957678358</v>
      </c>
      <c r="F25" s="359">
        <v>-12.050534499514086</v>
      </c>
      <c r="G25" s="338">
        <v>-3.8417062829243207</v>
      </c>
      <c r="H25" s="333">
        <v>-9.2114959469417812</v>
      </c>
      <c r="I25" s="333">
        <v>-1.2283640424343929</v>
      </c>
      <c r="J25" s="333">
        <v>5.1015096304008409</v>
      </c>
      <c r="K25" s="333">
        <v>6.8455134135060121</v>
      </c>
      <c r="L25" s="333">
        <v>0.64034151547491547</v>
      </c>
      <c r="M25" s="333">
        <v>23.07692307692308</v>
      </c>
      <c r="N25" s="333">
        <v>5.4020100502512491</v>
      </c>
      <c r="O25" s="333">
        <v>40</v>
      </c>
      <c r="P25" s="333" t="s">
        <v>209</v>
      </c>
      <c r="Q25" s="333" t="s">
        <v>22</v>
      </c>
      <c r="R25" s="359">
        <v>-55.555555555555557</v>
      </c>
      <c r="S25" s="338">
        <v>-1.4766449020592631</v>
      </c>
      <c r="T25" s="338">
        <v>152.94117647058823</v>
      </c>
      <c r="U25" s="359">
        <v>55.140186915887853</v>
      </c>
      <c r="V25" s="338">
        <v>86.70886075949366</v>
      </c>
      <c r="W25" s="338">
        <v>7.386990077177515</v>
      </c>
      <c r="X25" s="338">
        <v>-36.567164179104473</v>
      </c>
      <c r="Y25" s="337">
        <v>-5.1053484602917365</v>
      </c>
      <c r="Z25" s="83" t="s">
        <v>50</v>
      </c>
    </row>
    <row r="26" spans="1:26" s="220" customFormat="1" ht="33.75" customHeight="1">
      <c r="A26" s="83" t="s">
        <v>51</v>
      </c>
      <c r="B26" s="336">
        <v>-1.8076800971018514</v>
      </c>
      <c r="C26" s="338">
        <v>-19.45074326026706</v>
      </c>
      <c r="D26" s="333">
        <v>-15.982106547376986</v>
      </c>
      <c r="E26" s="333">
        <v>-33.527696793002917</v>
      </c>
      <c r="F26" s="359">
        <v>-7.068607068607065</v>
      </c>
      <c r="G26" s="338">
        <v>-8.5874299937772349</v>
      </c>
      <c r="H26" s="333">
        <v>-13.765822784810126</v>
      </c>
      <c r="I26" s="333">
        <v>-10.313075506445671</v>
      </c>
      <c r="J26" s="333">
        <v>5.2903225806451672</v>
      </c>
      <c r="K26" s="333">
        <v>-12.460401267159455</v>
      </c>
      <c r="L26" s="333">
        <v>-17.64705882352942</v>
      </c>
      <c r="M26" s="333">
        <v>0.61349693251533211</v>
      </c>
      <c r="N26" s="333">
        <v>-10.996563573883165</v>
      </c>
      <c r="O26" s="333">
        <v>25</v>
      </c>
      <c r="P26" s="333">
        <v>100</v>
      </c>
      <c r="Q26" s="333" t="s">
        <v>22</v>
      </c>
      <c r="R26" s="359">
        <v>14.285714285714278</v>
      </c>
      <c r="S26" s="338">
        <v>-9.4027344686975312</v>
      </c>
      <c r="T26" s="338">
        <v>80</v>
      </c>
      <c r="U26" s="359">
        <v>9.4339622641509351</v>
      </c>
      <c r="V26" s="338">
        <v>43.689320388349529</v>
      </c>
      <c r="W26" s="338">
        <v>20.787746170678332</v>
      </c>
      <c r="X26" s="338">
        <v>-6.6666666666666714</v>
      </c>
      <c r="Y26" s="337">
        <v>13.829787234042556</v>
      </c>
      <c r="Z26" s="83" t="s">
        <v>51</v>
      </c>
    </row>
    <row r="27" spans="1:26" s="220" customFormat="1" ht="33.75" customHeight="1">
      <c r="A27" s="83" t="s">
        <v>52</v>
      </c>
      <c r="B27" s="336">
        <v>-1.4202440148604438</v>
      </c>
      <c r="C27" s="338">
        <v>-20.868659824483117</v>
      </c>
      <c r="D27" s="333">
        <v>-23.806395094174334</v>
      </c>
      <c r="E27" s="333">
        <v>-18.135095447870782</v>
      </c>
      <c r="F27" s="359">
        <v>-8.6792452830188722</v>
      </c>
      <c r="G27" s="338">
        <v>-21.031175059952034</v>
      </c>
      <c r="H27" s="333">
        <v>-17.433516251582944</v>
      </c>
      <c r="I27" s="333">
        <v>-20.387096774193552</v>
      </c>
      <c r="J27" s="333">
        <v>-29.824561403508781</v>
      </c>
      <c r="K27" s="333">
        <v>16.079494128274604</v>
      </c>
      <c r="L27" s="333">
        <v>30.681818181818187</v>
      </c>
      <c r="M27" s="333">
        <v>-9.9656357388316081</v>
      </c>
      <c r="N27" s="333">
        <v>15.625</v>
      </c>
      <c r="O27" s="333">
        <v>66.666666666666686</v>
      </c>
      <c r="P27" s="333">
        <v>100</v>
      </c>
      <c r="Q27" s="333" t="s">
        <v>22</v>
      </c>
      <c r="R27" s="359">
        <v>30</v>
      </c>
      <c r="S27" s="338">
        <v>-13.064851578748346</v>
      </c>
      <c r="T27" s="338">
        <v>-17.857142857142861</v>
      </c>
      <c r="U27" s="359">
        <v>50</v>
      </c>
      <c r="V27" s="338">
        <v>-0.6666666666666714</v>
      </c>
      <c r="W27" s="338">
        <v>-10.433386837881216</v>
      </c>
      <c r="X27" s="338">
        <v>-22.222222222222214</v>
      </c>
      <c r="Y27" s="337">
        <v>-38.452787258248009</v>
      </c>
      <c r="Z27" s="83" t="s">
        <v>52</v>
      </c>
    </row>
    <row r="28" spans="1:26" s="220" customFormat="1" ht="33.75" customHeight="1">
      <c r="A28" s="83" t="s">
        <v>53</v>
      </c>
      <c r="B28" s="336">
        <v>-1.3161211763754608</v>
      </c>
      <c r="C28" s="338">
        <v>4.5945325063172504E-2</v>
      </c>
      <c r="D28" s="333">
        <v>1.872399445214981</v>
      </c>
      <c r="E28" s="333">
        <v>-11.326530612244895</v>
      </c>
      <c r="F28" s="359">
        <v>12.065439672801631</v>
      </c>
      <c r="G28" s="338">
        <v>-14.704010184595802</v>
      </c>
      <c r="H28" s="333">
        <v>-19.585798816568044</v>
      </c>
      <c r="I28" s="333">
        <v>-21.669626998223805</v>
      </c>
      <c r="J28" s="333">
        <v>-1.0123734533183324</v>
      </c>
      <c r="K28" s="333">
        <v>2.7698185291308448</v>
      </c>
      <c r="L28" s="333">
        <v>7.4712643678160902</v>
      </c>
      <c r="M28" s="333">
        <v>42.592592592592581</v>
      </c>
      <c r="N28" s="333">
        <v>-21.763085399449039</v>
      </c>
      <c r="O28" s="333">
        <v>-47.619047619047613</v>
      </c>
      <c r="P28" s="333">
        <v>0</v>
      </c>
      <c r="Q28" s="333">
        <v>0</v>
      </c>
      <c r="R28" s="359">
        <v>-58.82352941176471</v>
      </c>
      <c r="S28" s="338">
        <v>-10.52256532066508</v>
      </c>
      <c r="T28" s="338">
        <v>84.285714285714278</v>
      </c>
      <c r="U28" s="359">
        <v>-28.767123287671239</v>
      </c>
      <c r="V28" s="338">
        <v>26.573426573426588</v>
      </c>
      <c r="W28" s="338">
        <v>-14.251781472684087</v>
      </c>
      <c r="X28" s="338">
        <v>23.07692307692308</v>
      </c>
      <c r="Y28" s="337">
        <v>-22.988505747126439</v>
      </c>
      <c r="Z28" s="83" t="s">
        <v>53</v>
      </c>
    </row>
    <row r="29" spans="1:26" s="220" customFormat="1" ht="33.75" customHeight="1">
      <c r="A29" s="83" t="s">
        <v>54</v>
      </c>
      <c r="B29" s="336">
        <v>-1.8930438985806575</v>
      </c>
      <c r="C29" s="338">
        <v>-0.21342646488164974</v>
      </c>
      <c r="D29" s="333">
        <v>3.0820770519262908</v>
      </c>
      <c r="E29" s="333">
        <v>-6.4542483660130756</v>
      </c>
      <c r="F29" s="359">
        <v>-2.5396825396825449</v>
      </c>
      <c r="G29" s="338">
        <v>-18.455533872316693</v>
      </c>
      <c r="H29" s="333">
        <v>-21.094580233793835</v>
      </c>
      <c r="I29" s="333">
        <v>-20.645905420991923</v>
      </c>
      <c r="J29" s="333">
        <v>-10.26252983293557</v>
      </c>
      <c r="K29" s="333">
        <v>-2.74423710208562</v>
      </c>
      <c r="L29" s="333">
        <v>0.29325513196481268</v>
      </c>
      <c r="M29" s="333">
        <v>-13.200000000000003</v>
      </c>
      <c r="N29" s="333">
        <v>2.1875000000000142</v>
      </c>
      <c r="O29" s="333">
        <v>-9.0909090909090935</v>
      </c>
      <c r="P29" s="333">
        <v>100</v>
      </c>
      <c r="Q29" s="333" t="s">
        <v>22</v>
      </c>
      <c r="R29" s="359">
        <v>157.14285714285717</v>
      </c>
      <c r="S29" s="338">
        <v>-15.243362831858406</v>
      </c>
      <c r="T29" s="338">
        <v>-30.769230769230774</v>
      </c>
      <c r="U29" s="359">
        <v>156.25</v>
      </c>
      <c r="V29" s="338">
        <v>6.1728395061728492</v>
      </c>
      <c r="W29" s="338">
        <v>14.397905759162313</v>
      </c>
      <c r="X29" s="338">
        <v>7.9545454545454533</v>
      </c>
      <c r="Y29" s="337">
        <v>9.3548387096774093</v>
      </c>
      <c r="Z29" s="83" t="s">
        <v>54</v>
      </c>
    </row>
    <row r="30" spans="1:26" s="220" customFormat="1" ht="33.75" customHeight="1">
      <c r="A30" s="83" t="s">
        <v>55</v>
      </c>
      <c r="B30" s="336">
        <v>0.31904373706628064</v>
      </c>
      <c r="C30" s="338">
        <v>0.19796866930626322</v>
      </c>
      <c r="D30" s="333">
        <v>-4.9870801033591761</v>
      </c>
      <c r="E30" s="333">
        <v>15.105078809106828</v>
      </c>
      <c r="F30" s="359">
        <v>4.0150564617315041</v>
      </c>
      <c r="G30" s="338">
        <v>-8.6397760529329446</v>
      </c>
      <c r="H30" s="333">
        <v>-11.462854225172322</v>
      </c>
      <c r="I30" s="333">
        <v>-18.055555555555557</v>
      </c>
      <c r="J30" s="333">
        <v>15.822784810126578</v>
      </c>
      <c r="K30" s="333">
        <v>-1.968503937007867</v>
      </c>
      <c r="L30" s="333">
        <v>5.6413301662707767</v>
      </c>
      <c r="M30" s="333">
        <v>-8.2457558609539205</v>
      </c>
      <c r="N30" s="333">
        <v>-6.3867016622922108</v>
      </c>
      <c r="O30" s="333">
        <v>-15.789473684210535</v>
      </c>
      <c r="P30" s="333">
        <v>150</v>
      </c>
      <c r="Q30" s="333" t="s">
        <v>22</v>
      </c>
      <c r="R30" s="359">
        <v>-41.17647058823529</v>
      </c>
      <c r="S30" s="338">
        <v>-6.380840730195942</v>
      </c>
      <c r="T30" s="338">
        <v>75.757575757575751</v>
      </c>
      <c r="U30" s="359">
        <v>-4.1958041958042003</v>
      </c>
      <c r="V30" s="338">
        <v>21.05263157894737</v>
      </c>
      <c r="W30" s="338">
        <v>24.017467248908304</v>
      </c>
      <c r="X30" s="338">
        <v>-25.595238095238088</v>
      </c>
      <c r="Y30" s="337">
        <v>29.887920298879209</v>
      </c>
      <c r="Z30" s="83" t="s">
        <v>55</v>
      </c>
    </row>
    <row r="31" spans="1:26" s="220" customFormat="1" ht="33.75" customHeight="1">
      <c r="A31" s="83" t="s">
        <v>56</v>
      </c>
      <c r="B31" s="336">
        <v>-0.22174312140541019</v>
      </c>
      <c r="C31" s="338">
        <v>-0.77744256207937212</v>
      </c>
      <c r="D31" s="333">
        <v>2.0925925925925952</v>
      </c>
      <c r="E31" s="333">
        <v>-6.0145808019441063</v>
      </c>
      <c r="F31" s="359">
        <v>-5.1526717557251942</v>
      </c>
      <c r="G31" s="338">
        <v>-9.2656937688209382</v>
      </c>
      <c r="H31" s="333">
        <v>-9.3812375249501088</v>
      </c>
      <c r="I31" s="333">
        <v>-14.25244527247321</v>
      </c>
      <c r="J31" s="333">
        <v>-4.7599838644614749</v>
      </c>
      <c r="K31" s="333">
        <v>1.3763896241397475</v>
      </c>
      <c r="L31" s="333">
        <v>6.8965517241379217</v>
      </c>
      <c r="M31" s="333">
        <v>-1.0615711252653881</v>
      </c>
      <c r="N31" s="333">
        <v>-3.1626506024096273</v>
      </c>
      <c r="O31" s="333">
        <v>-30.909090909090907</v>
      </c>
      <c r="P31" s="333">
        <v>-16.666666666666657</v>
      </c>
      <c r="Q31" s="333">
        <v>0</v>
      </c>
      <c r="R31" s="359">
        <v>-39.473684210526315</v>
      </c>
      <c r="S31" s="338">
        <v>-7.4777840801663871</v>
      </c>
      <c r="T31" s="338">
        <v>-19.178082191780817</v>
      </c>
      <c r="U31" s="359">
        <v>33.75</v>
      </c>
      <c r="V31" s="338">
        <v>8.4967320261437891</v>
      </c>
      <c r="W31" s="338">
        <v>-0.27726432532347189</v>
      </c>
      <c r="X31" s="338">
        <v>-40.740740740740748</v>
      </c>
      <c r="Y31" s="337">
        <v>238.49624060150376</v>
      </c>
      <c r="Z31" s="83" t="s">
        <v>56</v>
      </c>
    </row>
    <row r="32" spans="1:26" s="220" customFormat="1" ht="33.75" customHeight="1">
      <c r="A32" s="83" t="s">
        <v>57</v>
      </c>
      <c r="B32" s="336">
        <v>-0.27610419521209906</v>
      </c>
      <c r="C32" s="338">
        <v>-4.4474991131606885</v>
      </c>
      <c r="D32" s="333">
        <v>-5.0609058483074136</v>
      </c>
      <c r="E32" s="333">
        <v>0.35596933187294155</v>
      </c>
      <c r="F32" s="359">
        <v>-6.5330363771343656</v>
      </c>
      <c r="G32" s="338">
        <v>-9.2295345104333961</v>
      </c>
      <c r="H32" s="333">
        <v>-6.8556584594533518</v>
      </c>
      <c r="I32" s="333">
        <v>-21.077896574296318</v>
      </c>
      <c r="J32" s="333">
        <v>-0.92338407786374432</v>
      </c>
      <c r="K32" s="333">
        <v>3.8830618165587936</v>
      </c>
      <c r="L32" s="333">
        <v>6.699640287769796</v>
      </c>
      <c r="M32" s="333">
        <v>25.567322239031782</v>
      </c>
      <c r="N32" s="333">
        <v>-9.0225563909774422</v>
      </c>
      <c r="O32" s="333">
        <v>1.8691588785046775</v>
      </c>
      <c r="P32" s="333">
        <v>-48.780487804878049</v>
      </c>
      <c r="Q32" s="333">
        <v>-14.285714285714292</v>
      </c>
      <c r="R32" s="359">
        <v>55.555555555555571</v>
      </c>
      <c r="S32" s="338">
        <v>-6.5087145969499005</v>
      </c>
      <c r="T32" s="338">
        <v>-29.568106312292358</v>
      </c>
      <c r="U32" s="359">
        <v>-10.886075949367097</v>
      </c>
      <c r="V32" s="338">
        <v>-18.965517241379317</v>
      </c>
      <c r="W32" s="338">
        <v>11.733490566037744</v>
      </c>
      <c r="X32" s="338">
        <v>-51.03092783505155</v>
      </c>
      <c r="Y32" s="337">
        <v>5.2319842053307042</v>
      </c>
      <c r="Z32" s="83" t="s">
        <v>57</v>
      </c>
    </row>
    <row r="33" spans="1:26" s="220" customFormat="1" ht="33.75" customHeight="1">
      <c r="A33" s="83" t="s">
        <v>58</v>
      </c>
      <c r="B33" s="336">
        <v>0.83605107308861193</v>
      </c>
      <c r="C33" s="338">
        <v>0.4788098790726707</v>
      </c>
      <c r="D33" s="333">
        <v>0.53827558420628918</v>
      </c>
      <c r="E33" s="333">
        <v>1.0835471913316184</v>
      </c>
      <c r="F33" s="359">
        <v>-0.40792540792540422</v>
      </c>
      <c r="G33" s="338">
        <v>-7.1158380821379552</v>
      </c>
      <c r="H33" s="333">
        <v>-6.8260665729020076</v>
      </c>
      <c r="I33" s="333">
        <v>-13.508500772797532</v>
      </c>
      <c r="J33" s="333">
        <v>-1.3433915469670268</v>
      </c>
      <c r="K33" s="333">
        <v>4.1945606694560666</v>
      </c>
      <c r="L33" s="333">
        <v>6.9626850114655099</v>
      </c>
      <c r="M33" s="333">
        <v>1.5292553191489304</v>
      </c>
      <c r="N33" s="333">
        <v>1.3501073949064164</v>
      </c>
      <c r="O33" s="333">
        <v>12.328767123287676</v>
      </c>
      <c r="P33" s="333">
        <v>-13.793103448275872</v>
      </c>
      <c r="Q33" s="333">
        <v>37.5</v>
      </c>
      <c r="R33" s="359">
        <v>20.915032679738559</v>
      </c>
      <c r="S33" s="338">
        <v>-4.8899803925451977</v>
      </c>
      <c r="T33" s="338">
        <v>3.4055727554179498</v>
      </c>
      <c r="U33" s="359">
        <v>-11.209439528023609</v>
      </c>
      <c r="V33" s="338">
        <v>-4.0785498489426004</v>
      </c>
      <c r="W33" s="338">
        <v>19.752149721800706</v>
      </c>
      <c r="X33" s="338">
        <v>-36.897767332549947</v>
      </c>
      <c r="Y33" s="337">
        <v>6.8203962325430183</v>
      </c>
      <c r="Z33" s="83" t="s">
        <v>58</v>
      </c>
    </row>
    <row r="34" spans="1:26" s="220" customFormat="1" ht="33.75" customHeight="1">
      <c r="A34" s="83" t="s">
        <v>59</v>
      </c>
      <c r="B34" s="336">
        <v>0.21216921976613889</v>
      </c>
      <c r="C34" s="338">
        <v>2.2257358306981132</v>
      </c>
      <c r="D34" s="333">
        <v>2.6599999999999966</v>
      </c>
      <c r="E34" s="333">
        <v>1.8038331454340408</v>
      </c>
      <c r="F34" s="359">
        <v>1.2430939226519371</v>
      </c>
      <c r="G34" s="338">
        <v>-6.4820563765056534</v>
      </c>
      <c r="H34" s="333">
        <v>-9.2015579357351527</v>
      </c>
      <c r="I34" s="333">
        <v>-12.675374939525881</v>
      </c>
      <c r="J34" s="333">
        <v>6.2832800851970063</v>
      </c>
      <c r="K34" s="333">
        <v>0.37553648068669077</v>
      </c>
      <c r="L34" s="333">
        <v>3.7037037037036953</v>
      </c>
      <c r="M34" s="333">
        <v>-5.6603773584905639</v>
      </c>
      <c r="N34" s="333">
        <v>-0.84626234132581146</v>
      </c>
      <c r="O34" s="333">
        <v>-17.777777777777786</v>
      </c>
      <c r="P34" s="333">
        <v>-25</v>
      </c>
      <c r="Q34" s="333" t="s">
        <v>22</v>
      </c>
      <c r="R34" s="359">
        <v>-21.212121212121218</v>
      </c>
      <c r="S34" s="338">
        <v>-5.2499498092752503</v>
      </c>
      <c r="T34" s="338">
        <v>15.06849315068493</v>
      </c>
      <c r="U34" s="359">
        <v>-18.852459016393439</v>
      </c>
      <c r="V34" s="338">
        <v>-6.1538461538461604</v>
      </c>
      <c r="W34" s="338">
        <v>8.1986143187067029</v>
      </c>
      <c r="X34" s="338">
        <v>-23.225806451612911</v>
      </c>
      <c r="Y34" s="337">
        <v>-49.684400360685302</v>
      </c>
      <c r="Z34" s="83" t="s">
        <v>59</v>
      </c>
    </row>
    <row r="35" spans="1:26" s="220" customFormat="1" ht="33.75" customHeight="1">
      <c r="A35" s="83" t="s">
        <v>60</v>
      </c>
      <c r="B35" s="336">
        <v>-2.5995281753157826</v>
      </c>
      <c r="C35" s="338">
        <v>-5.4678247137781284</v>
      </c>
      <c r="D35" s="333">
        <v>-9.1314351452401468</v>
      </c>
      <c r="E35" s="333">
        <v>5.0201961915752946</v>
      </c>
      <c r="F35" s="359">
        <v>-0.41522491349481072</v>
      </c>
      <c r="G35" s="338">
        <v>-17.67012687427912</v>
      </c>
      <c r="H35" s="333">
        <v>-16.468842729970319</v>
      </c>
      <c r="I35" s="333">
        <v>-28.624397478680024</v>
      </c>
      <c r="J35" s="333">
        <v>-4.8729911871435974</v>
      </c>
      <c r="K35" s="333">
        <v>11.590628853267589</v>
      </c>
      <c r="L35" s="333">
        <v>9.2255125284738142</v>
      </c>
      <c r="M35" s="333">
        <v>36.065573770491795</v>
      </c>
      <c r="N35" s="333">
        <v>3.7999999999999972</v>
      </c>
      <c r="O35" s="333">
        <v>57.692307692307679</v>
      </c>
      <c r="P35" s="333">
        <v>-66.666666666666671</v>
      </c>
      <c r="Q35" s="333">
        <v>0</v>
      </c>
      <c r="R35" s="359">
        <v>105.55555555555554</v>
      </c>
      <c r="S35" s="338">
        <v>-12.88040317891064</v>
      </c>
      <c r="T35" s="338">
        <v>-24.623115577889436</v>
      </c>
      <c r="U35" s="359">
        <v>-16.964285714285708</v>
      </c>
      <c r="V35" s="338">
        <v>-21.864951768488751</v>
      </c>
      <c r="W35" s="338">
        <v>7.1500503524672752</v>
      </c>
      <c r="X35" s="338">
        <v>-21.794871794871796</v>
      </c>
      <c r="Y35" s="337">
        <v>-51.40961857379768</v>
      </c>
      <c r="Z35" s="83" t="s">
        <v>60</v>
      </c>
    </row>
    <row r="36" spans="1:26" s="220" customFormat="1" ht="33.75" customHeight="1">
      <c r="A36" s="83" t="s">
        <v>61</v>
      </c>
      <c r="B36" s="336">
        <v>2.8669379208935197E-2</v>
      </c>
      <c r="C36" s="338">
        <v>5.5621879748209295</v>
      </c>
      <c r="D36" s="333">
        <v>3.7599055808464072</v>
      </c>
      <c r="E36" s="333">
        <v>11.004784688995215</v>
      </c>
      <c r="F36" s="359">
        <v>6.2396282774643197</v>
      </c>
      <c r="G36" s="338">
        <v>-6.5673069259583912</v>
      </c>
      <c r="H36" s="333">
        <v>-9.9739432541980335</v>
      </c>
      <c r="I36" s="333">
        <v>-13.650465356773523</v>
      </c>
      <c r="J36" s="333">
        <v>9.5325054784514123</v>
      </c>
      <c r="K36" s="333">
        <v>-6.1690605133035064</v>
      </c>
      <c r="L36" s="333">
        <v>-0.57803468208092568</v>
      </c>
      <c r="M36" s="333">
        <v>-10.763888888888886</v>
      </c>
      <c r="N36" s="333">
        <v>-12.01224177505739</v>
      </c>
      <c r="O36" s="333">
        <v>57.35294117647058</v>
      </c>
      <c r="P36" s="333">
        <v>-73.684210526315795</v>
      </c>
      <c r="Q36" s="333" t="s">
        <v>209</v>
      </c>
      <c r="R36" s="359">
        <v>54.545454545454533</v>
      </c>
      <c r="S36" s="338">
        <v>-6.2092278496026552</v>
      </c>
      <c r="T36" s="338">
        <v>2.9268292682926926</v>
      </c>
      <c r="U36" s="359">
        <v>6.849315068493155</v>
      </c>
      <c r="V36" s="338">
        <v>4.5584045584045469</v>
      </c>
      <c r="W36" s="338">
        <v>7.7283372365339602</v>
      </c>
      <c r="X36" s="338">
        <v>-56.648936170212764</v>
      </c>
      <c r="Y36" s="337">
        <v>3.9325842696629252</v>
      </c>
      <c r="Z36" s="83" t="s">
        <v>61</v>
      </c>
    </row>
    <row r="37" spans="1:26" s="220" customFormat="1" ht="33.75" customHeight="1">
      <c r="A37" s="83" t="s">
        <v>62</v>
      </c>
      <c r="B37" s="336">
        <v>-0.87007992189168704</v>
      </c>
      <c r="C37" s="338">
        <v>0.14635412978304885</v>
      </c>
      <c r="D37" s="333">
        <v>0.34343842469904473</v>
      </c>
      <c r="E37" s="333">
        <v>10.296265387022757</v>
      </c>
      <c r="F37" s="359">
        <v>-8.7386401884887164</v>
      </c>
      <c r="G37" s="338">
        <v>-7.2811941034971852</v>
      </c>
      <c r="H37" s="333">
        <v>-12.370361114582025</v>
      </c>
      <c r="I37" s="333">
        <v>-9.4935897435897516</v>
      </c>
      <c r="J37" s="333">
        <v>4.1705336426914243</v>
      </c>
      <c r="K37" s="333">
        <v>5.3450553079082113</v>
      </c>
      <c r="L37" s="333">
        <v>6.7691274040480494</v>
      </c>
      <c r="M37" s="333">
        <v>6.0040642896730105</v>
      </c>
      <c r="N37" s="333">
        <v>2.3740590619571549</v>
      </c>
      <c r="O37" s="333">
        <v>10.919540229885058</v>
      </c>
      <c r="P37" s="333">
        <v>0</v>
      </c>
      <c r="Q37" s="333">
        <v>-7.8947368421052602</v>
      </c>
      <c r="R37" s="359">
        <v>17.299578059071735</v>
      </c>
      <c r="S37" s="338">
        <v>-3.7896408283758944</v>
      </c>
      <c r="T37" s="338">
        <v>-14.295604015230182</v>
      </c>
      <c r="U37" s="359">
        <v>7.2510822510822379</v>
      </c>
      <c r="V37" s="338">
        <v>-9.0742197744557984</v>
      </c>
      <c r="W37" s="338">
        <v>0.32514105383954472</v>
      </c>
      <c r="X37" s="338">
        <v>-28.894348894348894</v>
      </c>
      <c r="Y37" s="337">
        <v>-23.545436855419339</v>
      </c>
      <c r="Z37" s="83" t="s">
        <v>62</v>
      </c>
    </row>
    <row r="38" spans="1:26" s="220" customFormat="1" ht="33.75" customHeight="1">
      <c r="A38" s="83" t="s">
        <v>63</v>
      </c>
      <c r="B38" s="336">
        <v>-1.3444265062120593</v>
      </c>
      <c r="C38" s="338">
        <v>4.6920043152998545</v>
      </c>
      <c r="D38" s="333">
        <v>5.0548439058065497</v>
      </c>
      <c r="E38" s="333">
        <v>3.4846400733608505</v>
      </c>
      <c r="F38" s="359">
        <v>4.2719338539274077</v>
      </c>
      <c r="G38" s="338">
        <v>-5.4951912488069894</v>
      </c>
      <c r="H38" s="333">
        <v>-4.5769654955096826</v>
      </c>
      <c r="I38" s="333">
        <v>-15.270044543429833</v>
      </c>
      <c r="J38" s="333">
        <v>2.4579033134166224</v>
      </c>
      <c r="K38" s="333">
        <v>14.243964421855139</v>
      </c>
      <c r="L38" s="333">
        <v>14.933791074055904</v>
      </c>
      <c r="M38" s="333">
        <v>13.63344051446947</v>
      </c>
      <c r="N38" s="333">
        <v>13.410818059901658</v>
      </c>
      <c r="O38" s="333">
        <v>-9.3851132686084071</v>
      </c>
      <c r="P38" s="333">
        <v>-50.909090909090907</v>
      </c>
      <c r="Q38" s="333">
        <v>68.181818181818187</v>
      </c>
      <c r="R38" s="359">
        <v>-1.9354838709677438</v>
      </c>
      <c r="S38" s="338">
        <v>-1.1433895146946753</v>
      </c>
      <c r="T38" s="338">
        <v>10.483870967741922</v>
      </c>
      <c r="U38" s="359">
        <v>-1.0101010101010104</v>
      </c>
      <c r="V38" s="338">
        <v>7.2046109510086325</v>
      </c>
      <c r="W38" s="338">
        <v>-9.7867298578199069</v>
      </c>
      <c r="X38" s="338">
        <v>-34.122712594187306</v>
      </c>
      <c r="Y38" s="337">
        <v>-14.943396226415089</v>
      </c>
      <c r="Z38" s="83" t="s">
        <v>63</v>
      </c>
    </row>
    <row r="39" spans="1:26" s="220" customFormat="1" ht="33.75" customHeight="1">
      <c r="A39" s="83" t="s">
        <v>64</v>
      </c>
      <c r="B39" s="336">
        <v>-2.2690265589653222</v>
      </c>
      <c r="C39" s="338">
        <v>8.8695061169007658</v>
      </c>
      <c r="D39" s="333">
        <v>8.3572513928752414</v>
      </c>
      <c r="E39" s="333">
        <v>9.1639871382636784</v>
      </c>
      <c r="F39" s="359">
        <v>10.475617098133654</v>
      </c>
      <c r="G39" s="338">
        <v>-6.2896229562896195</v>
      </c>
      <c r="H39" s="333">
        <v>-9.0229885057471364</v>
      </c>
      <c r="I39" s="333">
        <v>-7.3544433094994872</v>
      </c>
      <c r="J39" s="333">
        <v>0.58631921824104438</v>
      </c>
      <c r="K39" s="333">
        <v>23.724261414503118</v>
      </c>
      <c r="L39" s="333">
        <v>24.567474048442904</v>
      </c>
      <c r="M39" s="333">
        <v>-2.6086956521739069</v>
      </c>
      <c r="N39" s="333">
        <v>41.747572815533971</v>
      </c>
      <c r="O39" s="333">
        <v>-35.714285714285708</v>
      </c>
      <c r="P39" s="333">
        <v>-42.857142857142861</v>
      </c>
      <c r="Q39" s="333" t="s">
        <v>22</v>
      </c>
      <c r="R39" s="359">
        <v>-24.324324324324323</v>
      </c>
      <c r="S39" s="338">
        <v>-1.8417748011720363</v>
      </c>
      <c r="T39" s="338">
        <v>102.08333333333334</v>
      </c>
      <c r="U39" s="359">
        <v>50.909090909090907</v>
      </c>
      <c r="V39" s="338">
        <v>74.757281553398059</v>
      </c>
      <c r="W39" s="338">
        <v>-10.314875135722048</v>
      </c>
      <c r="X39" s="338">
        <v>-12.258064516129025</v>
      </c>
      <c r="Y39" s="337">
        <v>5.8419243986254372</v>
      </c>
      <c r="Z39" s="83" t="s">
        <v>64</v>
      </c>
    </row>
    <row r="40" spans="1:26" s="220" customFormat="1" ht="33.75" customHeight="1">
      <c r="A40" s="83" t="s">
        <v>65</v>
      </c>
      <c r="B40" s="336">
        <v>-1.4799211221261714</v>
      </c>
      <c r="C40" s="338">
        <v>8.8165680473372845</v>
      </c>
      <c r="D40" s="333">
        <v>12.938865700957521</v>
      </c>
      <c r="E40" s="333">
        <v>-3.2097004279600583</v>
      </c>
      <c r="F40" s="359">
        <v>8.8715953307392965</v>
      </c>
      <c r="G40" s="338">
        <v>-15.8943265482893</v>
      </c>
      <c r="H40" s="333">
        <v>-22.895238095238085</v>
      </c>
      <c r="I40" s="333">
        <v>-15.777777777777786</v>
      </c>
      <c r="J40" s="333">
        <v>0.82342177493137569</v>
      </c>
      <c r="K40" s="333">
        <v>-12.304250559284114</v>
      </c>
      <c r="L40" s="333">
        <v>-10.736196319018404</v>
      </c>
      <c r="M40" s="333">
        <v>-27.793696275071639</v>
      </c>
      <c r="N40" s="333">
        <v>0.58823529411765207</v>
      </c>
      <c r="O40" s="333">
        <v>38.095238095238102</v>
      </c>
      <c r="P40" s="333">
        <v>25</v>
      </c>
      <c r="Q40" s="333">
        <v>25</v>
      </c>
      <c r="R40" s="359">
        <v>46.153846153846132</v>
      </c>
      <c r="S40" s="338">
        <v>-14.899665551839476</v>
      </c>
      <c r="T40" s="338">
        <v>72</v>
      </c>
      <c r="U40" s="359">
        <v>42.5</v>
      </c>
      <c r="V40" s="338">
        <v>58.888888888888886</v>
      </c>
      <c r="W40" s="338">
        <v>9.4142259414226004</v>
      </c>
      <c r="X40" s="338">
        <v>-13.580246913580254</v>
      </c>
      <c r="Y40" s="337">
        <v>128.78411910669976</v>
      </c>
      <c r="Z40" s="83" t="s">
        <v>65</v>
      </c>
    </row>
    <row r="41" spans="1:26" s="220" customFormat="1" ht="33.75" customHeight="1">
      <c r="A41" s="83" t="s">
        <v>66</v>
      </c>
      <c r="B41" s="336">
        <v>-1.6910382880175092</v>
      </c>
      <c r="C41" s="338">
        <v>-6.7683253076511392</v>
      </c>
      <c r="D41" s="333">
        <v>-4.8870636550308006</v>
      </c>
      <c r="E41" s="333">
        <v>8.5610200364298663</v>
      </c>
      <c r="F41" s="359">
        <v>-24.0053050397878</v>
      </c>
      <c r="G41" s="338">
        <v>-18.319886093972471</v>
      </c>
      <c r="H41" s="333">
        <v>-16.531895777178789</v>
      </c>
      <c r="I41" s="333">
        <v>-11.294117647058826</v>
      </c>
      <c r="J41" s="333">
        <v>-27.065026362038665</v>
      </c>
      <c r="K41" s="333">
        <v>-0.64184852374839352</v>
      </c>
      <c r="L41" s="333">
        <v>-8.0906148867314016</v>
      </c>
      <c r="M41" s="333">
        <v>14.388489208633089</v>
      </c>
      <c r="N41" s="333">
        <v>0</v>
      </c>
      <c r="O41" s="333">
        <v>28.571428571428584</v>
      </c>
      <c r="P41" s="333" t="s">
        <v>22</v>
      </c>
      <c r="Q41" s="333" t="s">
        <v>22</v>
      </c>
      <c r="R41" s="359">
        <v>125</v>
      </c>
      <c r="S41" s="338">
        <v>-13.446249567922578</v>
      </c>
      <c r="T41" s="338">
        <v>-26.31578947368422</v>
      </c>
      <c r="U41" s="359">
        <v>-11.111111111111114</v>
      </c>
      <c r="V41" s="338">
        <v>-20</v>
      </c>
      <c r="W41" s="338">
        <v>31.182795698924735</v>
      </c>
      <c r="X41" s="338">
        <v>-65.625</v>
      </c>
      <c r="Y41" s="337">
        <v>-63.920454545454547</v>
      </c>
      <c r="Z41" s="83" t="s">
        <v>66</v>
      </c>
    </row>
    <row r="42" spans="1:26" s="220" customFormat="1" ht="33.75" customHeight="1">
      <c r="A42" s="83" t="s">
        <v>67</v>
      </c>
      <c r="B42" s="336">
        <v>-0.2872581647358885</v>
      </c>
      <c r="C42" s="338">
        <v>-12.974852862493307</v>
      </c>
      <c r="D42" s="333">
        <v>-14.370078740157481</v>
      </c>
      <c r="E42" s="333">
        <v>-3.6443148688046705</v>
      </c>
      <c r="F42" s="359">
        <v>-18.5546875</v>
      </c>
      <c r="G42" s="338">
        <v>-6.5836298932384238</v>
      </c>
      <c r="H42" s="333">
        <v>-2.5660377358490649</v>
      </c>
      <c r="I42" s="333">
        <v>-16.054421768707485</v>
      </c>
      <c r="J42" s="333">
        <v>-4.4000000000000057</v>
      </c>
      <c r="K42" s="333">
        <v>-4.6728971962616868</v>
      </c>
      <c r="L42" s="333">
        <v>25.842696629213478</v>
      </c>
      <c r="M42" s="333">
        <v>-17.818181818181827</v>
      </c>
      <c r="N42" s="333">
        <v>-26.506024096385545</v>
      </c>
      <c r="O42" s="333">
        <v>0</v>
      </c>
      <c r="P42" s="333" t="s">
        <v>22</v>
      </c>
      <c r="Q42" s="333" t="s">
        <v>22</v>
      </c>
      <c r="R42" s="359">
        <v>-33.333333333333343</v>
      </c>
      <c r="S42" s="338">
        <v>-6.0911016949152526</v>
      </c>
      <c r="T42" s="338">
        <v>-2.6666666666666572</v>
      </c>
      <c r="U42" s="359">
        <v>-37.735849056603776</v>
      </c>
      <c r="V42" s="338">
        <v>-17.1875</v>
      </c>
      <c r="W42" s="338">
        <v>3.2407407407407476</v>
      </c>
      <c r="X42" s="338">
        <v>-27.659574468085097</v>
      </c>
      <c r="Y42" s="337">
        <v>42.035398230088504</v>
      </c>
      <c r="Z42" s="83" t="s">
        <v>67</v>
      </c>
    </row>
    <row r="43" spans="1:26" s="220" customFormat="1" ht="33.75" customHeight="1">
      <c r="A43" s="83" t="s">
        <v>68</v>
      </c>
      <c r="B43" s="336">
        <v>-1.3462230143233</v>
      </c>
      <c r="C43" s="338">
        <v>3.2892014894497379</v>
      </c>
      <c r="D43" s="333">
        <v>5.4508460055686498</v>
      </c>
      <c r="E43" s="333">
        <v>-0.19716088328075898</v>
      </c>
      <c r="F43" s="359">
        <v>-1.0273972602739718</v>
      </c>
      <c r="G43" s="338">
        <v>-7.5103266992115891E-2</v>
      </c>
      <c r="H43" s="333">
        <v>-3.5344827586206975</v>
      </c>
      <c r="I43" s="333">
        <v>7.5409836065573757</v>
      </c>
      <c r="J43" s="333">
        <v>3.1000469704086413</v>
      </c>
      <c r="K43" s="333">
        <v>-0.24213075060532674</v>
      </c>
      <c r="L43" s="333">
        <v>1.3342696629213435</v>
      </c>
      <c r="M43" s="333">
        <v>10.15936254980079</v>
      </c>
      <c r="N43" s="333">
        <v>-7.9792746113989637</v>
      </c>
      <c r="O43" s="333">
        <v>88.235294117647044</v>
      </c>
      <c r="P43" s="333">
        <v>-11.111111111111114</v>
      </c>
      <c r="Q43" s="333">
        <v>25</v>
      </c>
      <c r="R43" s="359">
        <v>142.85714285714283</v>
      </c>
      <c r="S43" s="338">
        <v>0.15576323987538387</v>
      </c>
      <c r="T43" s="338">
        <v>52.054794520547944</v>
      </c>
      <c r="U43" s="359">
        <v>53.030303030303031</v>
      </c>
      <c r="V43" s="338">
        <v>52.517985611510795</v>
      </c>
      <c r="W43" s="338">
        <v>18.380345768880787</v>
      </c>
      <c r="X43" s="338">
        <v>-29.333333333333329</v>
      </c>
      <c r="Y43" s="337">
        <v>-34.208552138034506</v>
      </c>
      <c r="Z43" s="83" t="s">
        <v>68</v>
      </c>
    </row>
    <row r="44" spans="1:26" s="220" customFormat="1" ht="33.75" customHeight="1">
      <c r="A44" s="83" t="s">
        <v>69</v>
      </c>
      <c r="B44" s="336">
        <v>0.99157239293614907</v>
      </c>
      <c r="C44" s="338">
        <v>11.020328126021312</v>
      </c>
      <c r="D44" s="333">
        <v>5.0535987748851312</v>
      </c>
      <c r="E44" s="333">
        <v>35.102572451970047</v>
      </c>
      <c r="F44" s="359">
        <v>4.6444718454582841</v>
      </c>
      <c r="G44" s="338">
        <v>-4.3111111111111029</v>
      </c>
      <c r="H44" s="333">
        <v>-7.377398720682308</v>
      </c>
      <c r="I44" s="333">
        <v>-0.93798853569568053</v>
      </c>
      <c r="J44" s="333">
        <v>-1.0037641154328725</v>
      </c>
      <c r="K44" s="333">
        <v>10.885805763073634</v>
      </c>
      <c r="L44" s="333">
        <v>10.388692579505303</v>
      </c>
      <c r="M44" s="333">
        <v>46.788990825688074</v>
      </c>
      <c r="N44" s="333">
        <v>-4.6875</v>
      </c>
      <c r="O44" s="333">
        <v>36.065573770491795</v>
      </c>
      <c r="P44" s="333">
        <v>7.6923076923076934</v>
      </c>
      <c r="Q44" s="333">
        <v>0</v>
      </c>
      <c r="R44" s="359">
        <v>46.666666666666657</v>
      </c>
      <c r="S44" s="338">
        <v>-0.50539083557950448</v>
      </c>
      <c r="T44" s="338">
        <v>-9.4982078853046517</v>
      </c>
      <c r="U44" s="359">
        <v>34.090909090909093</v>
      </c>
      <c r="V44" s="338">
        <v>-1.1594202898550776</v>
      </c>
      <c r="W44" s="338">
        <v>1.2082444918265764</v>
      </c>
      <c r="X44" s="338">
        <v>-26.5625</v>
      </c>
      <c r="Y44" s="337">
        <v>-33.175914994096814</v>
      </c>
      <c r="Z44" s="83" t="s">
        <v>69</v>
      </c>
    </row>
    <row r="45" spans="1:26" s="220" customFormat="1" ht="33.75" customHeight="1">
      <c r="A45" s="83" t="s">
        <v>70</v>
      </c>
      <c r="B45" s="336">
        <v>-0.59892174155680777</v>
      </c>
      <c r="C45" s="338">
        <v>15.352309846010257</v>
      </c>
      <c r="D45" s="333">
        <v>16.940489229645863</v>
      </c>
      <c r="E45" s="333">
        <v>16.109785202863975</v>
      </c>
      <c r="F45" s="359">
        <v>8.3215796897038103</v>
      </c>
      <c r="G45" s="338">
        <v>-0.26548672566372034</v>
      </c>
      <c r="H45" s="333">
        <v>8.1758720930232585</v>
      </c>
      <c r="I45" s="333">
        <v>-15.867480383609404</v>
      </c>
      <c r="J45" s="333">
        <v>-3.3123929183323924</v>
      </c>
      <c r="K45" s="333">
        <v>-0.48859934853420839</v>
      </c>
      <c r="L45" s="333">
        <v>-12.233285917496445</v>
      </c>
      <c r="M45" s="333">
        <v>31.547619047619037</v>
      </c>
      <c r="N45" s="333">
        <v>7.5630252100840352</v>
      </c>
      <c r="O45" s="333">
        <v>39.130434782608688</v>
      </c>
      <c r="P45" s="333">
        <v>50</v>
      </c>
      <c r="Q45" s="333">
        <v>-83.333333333333343</v>
      </c>
      <c r="R45" s="359">
        <v>92.307692307692321</v>
      </c>
      <c r="S45" s="338">
        <v>-0.17388784234168497</v>
      </c>
      <c r="T45" s="338">
        <v>6.4516129032257936</v>
      </c>
      <c r="U45" s="359">
        <v>111.62790697674421</v>
      </c>
      <c r="V45" s="338">
        <v>49.523809523809518</v>
      </c>
      <c r="W45" s="338">
        <v>29.895104895104907</v>
      </c>
      <c r="X45" s="338">
        <v>31.884057971014499</v>
      </c>
      <c r="Y45" s="337">
        <v>65.266558966074314</v>
      </c>
      <c r="Z45" s="83" t="s">
        <v>70</v>
      </c>
    </row>
    <row r="46" spans="1:26" s="220" customFormat="1" ht="33.75" customHeight="1">
      <c r="A46" s="83" t="s">
        <v>71</v>
      </c>
      <c r="B46" s="336">
        <v>-1.1241278828727559</v>
      </c>
      <c r="C46" s="338">
        <v>-7.1366968520914185</v>
      </c>
      <c r="D46" s="333">
        <v>-6.0280221570544086</v>
      </c>
      <c r="E46" s="333">
        <v>-5.4545454545454533</v>
      </c>
      <c r="F46" s="359">
        <v>-14.223512336719878</v>
      </c>
      <c r="G46" s="338">
        <v>2.8584392014519011</v>
      </c>
      <c r="H46" s="333">
        <v>-2.6315789473684248</v>
      </c>
      <c r="I46" s="333">
        <v>-1.7928286852589679</v>
      </c>
      <c r="J46" s="333">
        <v>16.833333333333329</v>
      </c>
      <c r="K46" s="333">
        <v>4.6739130434782652</v>
      </c>
      <c r="L46" s="333">
        <v>18</v>
      </c>
      <c r="M46" s="333">
        <v>11.904761904761912</v>
      </c>
      <c r="N46" s="333">
        <v>-15.723270440251568</v>
      </c>
      <c r="O46" s="333">
        <v>-33.333333333333343</v>
      </c>
      <c r="P46" s="333">
        <v>-50</v>
      </c>
      <c r="Q46" s="333" t="s">
        <v>22</v>
      </c>
      <c r="R46" s="359">
        <v>-50</v>
      </c>
      <c r="S46" s="338">
        <v>3.3226837060702934</v>
      </c>
      <c r="T46" s="338">
        <v>0</v>
      </c>
      <c r="U46" s="359">
        <v>152.63157894736841</v>
      </c>
      <c r="V46" s="338">
        <v>48.333333333333343</v>
      </c>
      <c r="W46" s="338">
        <v>12.175648702594827</v>
      </c>
      <c r="X46" s="338">
        <v>-16.666666666666657</v>
      </c>
      <c r="Y46" s="337">
        <v>3.9552880481513313</v>
      </c>
      <c r="Z46" s="83" t="s">
        <v>71</v>
      </c>
    </row>
    <row r="47" spans="1:26" s="220" customFormat="1" ht="33.75" customHeight="1">
      <c r="A47" s="83" t="s">
        <v>72</v>
      </c>
      <c r="B47" s="336">
        <v>-2.0617475669980649</v>
      </c>
      <c r="C47" s="338">
        <v>-1.7466585662211429</v>
      </c>
      <c r="D47" s="333">
        <v>-2.8956565152271594</v>
      </c>
      <c r="E47" s="333">
        <v>5.1649928263988585</v>
      </c>
      <c r="F47" s="359">
        <v>-5.9966216216216282</v>
      </c>
      <c r="G47" s="338">
        <v>4.1445933312558481</v>
      </c>
      <c r="H47" s="333">
        <v>-4.4021739130434838</v>
      </c>
      <c r="I47" s="333">
        <v>-0.40595399188092074</v>
      </c>
      <c r="J47" s="333">
        <v>34.444444444444457</v>
      </c>
      <c r="K47" s="333">
        <v>8.8946459412780712</v>
      </c>
      <c r="L47" s="333">
        <v>12.592592592592595</v>
      </c>
      <c r="M47" s="333">
        <v>4.2635658914728793</v>
      </c>
      <c r="N47" s="333">
        <v>6.6666666666666714</v>
      </c>
      <c r="O47" s="333">
        <v>-75</v>
      </c>
      <c r="P47" s="333" t="s">
        <v>22</v>
      </c>
      <c r="Q47" s="333" t="s">
        <v>22</v>
      </c>
      <c r="R47" s="359" t="s">
        <v>22</v>
      </c>
      <c r="S47" s="338">
        <v>5.2571428571428527</v>
      </c>
      <c r="T47" s="338">
        <v>93.548387096774206</v>
      </c>
      <c r="U47" s="359">
        <v>9.3023255813953369</v>
      </c>
      <c r="V47" s="338">
        <v>59.047619047619037</v>
      </c>
      <c r="W47" s="338">
        <v>24.709784411276956</v>
      </c>
      <c r="X47" s="338">
        <v>-41.17647058823529</v>
      </c>
      <c r="Y47" s="337">
        <v>-18.401332223147378</v>
      </c>
      <c r="Z47" s="83" t="s">
        <v>72</v>
      </c>
    </row>
    <row r="48" spans="1:26" s="220" customFormat="1" ht="33.75" customHeight="1">
      <c r="A48" s="83" t="s">
        <v>73</v>
      </c>
      <c r="B48" s="336">
        <v>-1.0674736071498359</v>
      </c>
      <c r="C48" s="338">
        <v>6.9718679014502811</v>
      </c>
      <c r="D48" s="333">
        <v>5.7465366854797253</v>
      </c>
      <c r="E48" s="333">
        <v>5.1440329218106911</v>
      </c>
      <c r="F48" s="359">
        <v>14.654161781946073</v>
      </c>
      <c r="G48" s="338">
        <v>4.2262274704785625</v>
      </c>
      <c r="H48" s="333">
        <v>4.2456718878813007</v>
      </c>
      <c r="I48" s="333">
        <v>1.4938488576449913</v>
      </c>
      <c r="J48" s="333">
        <v>6.6508313539192443</v>
      </c>
      <c r="K48" s="333">
        <v>-15.35698248765155</v>
      </c>
      <c r="L48" s="333">
        <v>-27.8772378516624</v>
      </c>
      <c r="M48" s="333">
        <v>-0.75187969924812137</v>
      </c>
      <c r="N48" s="333">
        <v>-2.1072796934865892</v>
      </c>
      <c r="O48" s="333">
        <v>-96.078431372549019</v>
      </c>
      <c r="P48" s="333">
        <v>-95.833333333333329</v>
      </c>
      <c r="Q48" s="333" t="s">
        <v>22</v>
      </c>
      <c r="R48" s="359" t="s">
        <v>22</v>
      </c>
      <c r="S48" s="338">
        <v>-2.6319493314567239</v>
      </c>
      <c r="T48" s="338">
        <v>13.20754716981132</v>
      </c>
      <c r="U48" s="359">
        <v>-16.666666666666657</v>
      </c>
      <c r="V48" s="338">
        <v>-3.3613445378151283</v>
      </c>
      <c r="W48" s="338">
        <v>61.178861788617894</v>
      </c>
      <c r="X48" s="338">
        <v>-47.402597402597401</v>
      </c>
      <c r="Y48" s="337">
        <v>-55.28804815133276</v>
      </c>
      <c r="Z48" s="83" t="s">
        <v>73</v>
      </c>
    </row>
    <row r="49" spans="1:26" s="220" customFormat="1" ht="33.75" customHeight="1">
      <c r="A49" s="83" t="s">
        <v>74</v>
      </c>
      <c r="B49" s="336">
        <v>-1.6934735037629167</v>
      </c>
      <c r="C49" s="338">
        <v>-15.5078125</v>
      </c>
      <c r="D49" s="333">
        <v>-22.093880560334227</v>
      </c>
      <c r="E49" s="333">
        <v>2.8239202657807283</v>
      </c>
      <c r="F49" s="359">
        <v>19.599109131403125</v>
      </c>
      <c r="G49" s="338">
        <v>-12.424471299093653</v>
      </c>
      <c r="H49" s="333">
        <v>-20.854271356783912</v>
      </c>
      <c r="I49" s="333">
        <v>-4.0100250626566378</v>
      </c>
      <c r="J49" s="333">
        <v>2.8919330289193255</v>
      </c>
      <c r="K49" s="333">
        <v>-10.552349546578739</v>
      </c>
      <c r="L49" s="333">
        <v>-7.8244274809160288</v>
      </c>
      <c r="M49" s="333">
        <v>-1.6447368421052602</v>
      </c>
      <c r="N49" s="333">
        <v>-21.298701298701289</v>
      </c>
      <c r="O49" s="333">
        <v>100</v>
      </c>
      <c r="P49" s="333" t="s">
        <v>22</v>
      </c>
      <c r="Q49" s="333" t="s">
        <v>22</v>
      </c>
      <c r="R49" s="359" t="s">
        <v>22</v>
      </c>
      <c r="S49" s="338">
        <v>-11.807353702744692</v>
      </c>
      <c r="T49" s="338">
        <v>-21.951219512195124</v>
      </c>
      <c r="U49" s="359">
        <v>3.8461538461538538</v>
      </c>
      <c r="V49" s="338">
        <v>-11.940298507462686</v>
      </c>
      <c r="W49" s="338">
        <v>6.7278287461773658</v>
      </c>
      <c r="X49" s="338">
        <v>-39.344262295081968</v>
      </c>
      <c r="Y49" s="337">
        <v>-15.200000000000003</v>
      </c>
      <c r="Z49" s="83" t="s">
        <v>74</v>
      </c>
    </row>
    <row r="50" spans="1:26" s="220" customFormat="1" ht="33.75" customHeight="1">
      <c r="A50" s="83" t="s">
        <v>75</v>
      </c>
      <c r="B50" s="336">
        <v>1.3976799143009089E-2</v>
      </c>
      <c r="C50" s="338">
        <v>-5.4222242048445395</v>
      </c>
      <c r="D50" s="333">
        <v>-8.3939895660866597</v>
      </c>
      <c r="E50" s="333">
        <v>3.5674625208217634</v>
      </c>
      <c r="F50" s="359">
        <v>-1.7796760989497784E-2</v>
      </c>
      <c r="G50" s="338">
        <v>-13.793789017455964</v>
      </c>
      <c r="H50" s="333">
        <v>-14.619926199261997</v>
      </c>
      <c r="I50" s="333">
        <v>-17.47819767441861</v>
      </c>
      <c r="J50" s="333">
        <v>-8.6300246103363349</v>
      </c>
      <c r="K50" s="333">
        <v>7.5467396260829815</v>
      </c>
      <c r="L50" s="333">
        <v>3.8600981019407214</v>
      </c>
      <c r="M50" s="333">
        <v>25.662337662337649</v>
      </c>
      <c r="N50" s="333">
        <v>-0.60240963855420659</v>
      </c>
      <c r="O50" s="333">
        <v>-5.6451612903225765</v>
      </c>
      <c r="P50" s="333">
        <v>-30.555555555555557</v>
      </c>
      <c r="Q50" s="333">
        <v>0</v>
      </c>
      <c r="R50" s="359">
        <v>4.8780487804878021</v>
      </c>
      <c r="S50" s="338">
        <v>-8.2655309149654954</v>
      </c>
      <c r="T50" s="338">
        <v>-18.530884808013354</v>
      </c>
      <c r="U50" s="359">
        <v>17.142857142857153</v>
      </c>
      <c r="V50" s="338">
        <v>-7.1672354948805435</v>
      </c>
      <c r="W50" s="338">
        <v>7.9908092928261425</v>
      </c>
      <c r="X50" s="338">
        <v>-29.798657718120808</v>
      </c>
      <c r="Y50" s="337">
        <v>-12.289287656334963</v>
      </c>
      <c r="Z50" s="83" t="s">
        <v>75</v>
      </c>
    </row>
    <row r="51" spans="1:26" s="220" customFormat="1" ht="33.75" customHeight="1">
      <c r="A51" s="83" t="s">
        <v>76</v>
      </c>
      <c r="B51" s="336">
        <v>-0.38919019971490343</v>
      </c>
      <c r="C51" s="338">
        <v>14.51040081177068</v>
      </c>
      <c r="D51" s="333">
        <v>18.475658419792509</v>
      </c>
      <c r="E51" s="333">
        <v>-5.8212058212058224</v>
      </c>
      <c r="F51" s="359">
        <v>34.810126582278485</v>
      </c>
      <c r="G51" s="338">
        <v>-4.4444444444444429</v>
      </c>
      <c r="H51" s="333">
        <v>-5.3503184713375731</v>
      </c>
      <c r="I51" s="333">
        <v>-1.7953321364452393</v>
      </c>
      <c r="J51" s="333">
        <v>-4.4965786901270803</v>
      </c>
      <c r="K51" s="333">
        <v>6.621004566210047</v>
      </c>
      <c r="L51" s="333">
        <v>41.322314049586765</v>
      </c>
      <c r="M51" s="333">
        <v>-17.959183673469397</v>
      </c>
      <c r="N51" s="333">
        <v>-17.910447761194021</v>
      </c>
      <c r="O51" s="333">
        <v>-20</v>
      </c>
      <c r="P51" s="333">
        <v>-50</v>
      </c>
      <c r="Q51" s="333" t="s">
        <v>22</v>
      </c>
      <c r="R51" s="359">
        <v>14.285714285714278</v>
      </c>
      <c r="S51" s="338">
        <v>-2.1034397426379599</v>
      </c>
      <c r="T51" s="338">
        <v>-6.25</v>
      </c>
      <c r="U51" s="359">
        <v>82.35294117647058</v>
      </c>
      <c r="V51" s="338">
        <v>39.393939393939405</v>
      </c>
      <c r="W51" s="338">
        <v>-8.1967213114754145</v>
      </c>
      <c r="X51" s="338">
        <v>-30.851063829787222</v>
      </c>
      <c r="Y51" s="337">
        <v>-27.218934911242599</v>
      </c>
      <c r="Z51" s="83" t="s">
        <v>76</v>
      </c>
    </row>
    <row r="52" spans="1:26" s="220" customFormat="1" ht="33.75" customHeight="1">
      <c r="A52" s="83" t="s">
        <v>77</v>
      </c>
      <c r="B52" s="336">
        <v>1.2547866419836851E-2</v>
      </c>
      <c r="C52" s="338">
        <v>3.7087168381158619</v>
      </c>
      <c r="D52" s="333">
        <v>10.63236870310827</v>
      </c>
      <c r="E52" s="333">
        <v>2.8213166144200699</v>
      </c>
      <c r="F52" s="359">
        <v>-23.670212765957444</v>
      </c>
      <c r="G52" s="338">
        <v>-15.878436059416074</v>
      </c>
      <c r="H52" s="333">
        <v>-11.306532663316588</v>
      </c>
      <c r="I52" s="333">
        <v>-18.56199559794571</v>
      </c>
      <c r="J52" s="333">
        <v>-21.194379391100711</v>
      </c>
      <c r="K52" s="333">
        <v>12.96743063932449</v>
      </c>
      <c r="L52" s="333">
        <v>36.115843270868822</v>
      </c>
      <c r="M52" s="333">
        <v>-7.8947368421052602</v>
      </c>
      <c r="N52" s="333">
        <v>12.70588235294116</v>
      </c>
      <c r="O52" s="333">
        <v>30</v>
      </c>
      <c r="P52" s="333">
        <v>33.333333333333314</v>
      </c>
      <c r="Q52" s="333">
        <v>20</v>
      </c>
      <c r="R52" s="359">
        <v>33.333333333333314</v>
      </c>
      <c r="S52" s="338">
        <v>-9.409422694094232</v>
      </c>
      <c r="T52" s="338">
        <v>-20.168067226890756</v>
      </c>
      <c r="U52" s="359">
        <v>-8.5271317829457445</v>
      </c>
      <c r="V52" s="338">
        <v>-14.112903225806448</v>
      </c>
      <c r="W52" s="338">
        <v>6.5727699530516475</v>
      </c>
      <c r="X52" s="338">
        <v>55.128205128205138</v>
      </c>
      <c r="Y52" s="337">
        <v>-48.182883939038689</v>
      </c>
      <c r="Z52" s="83" t="s">
        <v>77</v>
      </c>
    </row>
    <row r="53" spans="1:26" s="220" customFormat="1" ht="33.75" customHeight="1">
      <c r="A53" s="83" t="s">
        <v>78</v>
      </c>
      <c r="B53" s="336">
        <v>7.6710498085599994</v>
      </c>
      <c r="C53" s="338">
        <v>3.7918794909531641</v>
      </c>
      <c r="D53" s="333">
        <v>1.8781094527363251</v>
      </c>
      <c r="E53" s="333">
        <v>12.46870305458188</v>
      </c>
      <c r="F53" s="359">
        <v>2.5099075297225966</v>
      </c>
      <c r="G53" s="338">
        <v>-6.7222322884580592</v>
      </c>
      <c r="H53" s="333">
        <v>-3.3734939759036138</v>
      </c>
      <c r="I53" s="333">
        <v>-6.9023569023568996</v>
      </c>
      <c r="J53" s="333">
        <v>-13.394109396914445</v>
      </c>
      <c r="K53" s="333">
        <v>14.84615384615384</v>
      </c>
      <c r="L53" s="333">
        <v>18.174474959612283</v>
      </c>
      <c r="M53" s="333">
        <v>36.930091185410333</v>
      </c>
      <c r="N53" s="333">
        <v>-11.647727272727266</v>
      </c>
      <c r="O53" s="333">
        <v>-60.465116279069768</v>
      </c>
      <c r="P53" s="333">
        <v>-72.727272727272734</v>
      </c>
      <c r="Q53" s="333" t="s">
        <v>22</v>
      </c>
      <c r="R53" s="359">
        <v>-54.838709677419359</v>
      </c>
      <c r="S53" s="338">
        <v>-0.13477088948786786</v>
      </c>
      <c r="T53" s="338">
        <v>56.88073394495413</v>
      </c>
      <c r="U53" s="359">
        <v>4.1666666666666714</v>
      </c>
      <c r="V53" s="338">
        <v>40.764331210191074</v>
      </c>
      <c r="W53" s="338">
        <v>14.326107445805846</v>
      </c>
      <c r="X53" s="338">
        <v>11.038961038961048</v>
      </c>
      <c r="Y53" s="337">
        <v>-72.340425531914889</v>
      </c>
      <c r="Z53" s="83" t="s">
        <v>78</v>
      </c>
    </row>
    <row r="54" spans="1:26" s="220" customFormat="1" ht="33.75" customHeight="1">
      <c r="A54" s="83" t="s">
        <v>79</v>
      </c>
      <c r="B54" s="336">
        <v>-0.50659686672976534</v>
      </c>
      <c r="C54" s="338">
        <v>5.5481639169771171</v>
      </c>
      <c r="D54" s="333">
        <v>4.1101520756268002</v>
      </c>
      <c r="E54" s="333">
        <v>5.6737588652482316</v>
      </c>
      <c r="F54" s="359">
        <v>11.737943585077332</v>
      </c>
      <c r="G54" s="338">
        <v>8.6206896551724128</v>
      </c>
      <c r="H54" s="333">
        <v>-0.80862533692722138</v>
      </c>
      <c r="I54" s="333">
        <v>29.527991218441286</v>
      </c>
      <c r="J54" s="333">
        <v>10.601427115188585</v>
      </c>
      <c r="K54" s="333">
        <v>1.4797507788161965</v>
      </c>
      <c r="L54" s="333">
        <v>-5.219780219780219</v>
      </c>
      <c r="M54" s="333">
        <v>38.683127572016474</v>
      </c>
      <c r="N54" s="333">
        <v>-11.821086261980824</v>
      </c>
      <c r="O54" s="333">
        <v>-31.707317073170728</v>
      </c>
      <c r="P54" s="333">
        <v>25</v>
      </c>
      <c r="Q54" s="333">
        <v>25</v>
      </c>
      <c r="R54" s="359">
        <v>-55.172413793103445</v>
      </c>
      <c r="S54" s="338">
        <v>6.6323718537571068</v>
      </c>
      <c r="T54" s="338">
        <v>27.118644067796609</v>
      </c>
      <c r="U54" s="359">
        <v>-30.434782608695656</v>
      </c>
      <c r="V54" s="338">
        <v>1.904761904761898</v>
      </c>
      <c r="W54" s="338">
        <v>-0.37174721189590798</v>
      </c>
      <c r="X54" s="338">
        <v>3.6697247706422047</v>
      </c>
      <c r="Y54" s="337">
        <v>51.076320939334636</v>
      </c>
      <c r="Z54" s="83" t="s">
        <v>79</v>
      </c>
    </row>
    <row r="55" spans="1:26" s="220" customFormat="1" ht="33.75" customHeight="1">
      <c r="A55" s="83" t="s">
        <v>80</v>
      </c>
      <c r="B55" s="336">
        <v>-1.6071465483384202</v>
      </c>
      <c r="C55" s="338">
        <v>7.6545166402535614</v>
      </c>
      <c r="D55" s="333">
        <v>6.5795724465558294</v>
      </c>
      <c r="E55" s="333">
        <v>15.087187263078093</v>
      </c>
      <c r="F55" s="359">
        <v>0.89628681177977398</v>
      </c>
      <c r="G55" s="338">
        <v>-21.345242435289819</v>
      </c>
      <c r="H55" s="333">
        <v>-26.281588447653419</v>
      </c>
      <c r="I55" s="333">
        <v>-18.888888888888886</v>
      </c>
      <c r="J55" s="333">
        <v>-13.762811127379209</v>
      </c>
      <c r="K55" s="333">
        <v>0.47912388774811632</v>
      </c>
      <c r="L55" s="333">
        <v>-6.1391541609822582</v>
      </c>
      <c r="M55" s="333">
        <v>16.260162601626021</v>
      </c>
      <c r="N55" s="333">
        <v>-2.2284122562674042</v>
      </c>
      <c r="O55" s="333">
        <v>-58.064516129032256</v>
      </c>
      <c r="P55" s="333">
        <v>-50</v>
      </c>
      <c r="Q55" s="333" t="s">
        <v>22</v>
      </c>
      <c r="R55" s="359">
        <v>-55</v>
      </c>
      <c r="S55" s="338">
        <v>-16.938950988822015</v>
      </c>
      <c r="T55" s="338">
        <v>32.35294117647058</v>
      </c>
      <c r="U55" s="359">
        <v>46.341463414634148</v>
      </c>
      <c r="V55" s="338">
        <v>40</v>
      </c>
      <c r="W55" s="338">
        <v>25.827814569536429</v>
      </c>
      <c r="X55" s="338">
        <v>-12.5</v>
      </c>
      <c r="Y55" s="337">
        <v>0.21645021645022666</v>
      </c>
      <c r="Z55" s="83" t="s">
        <v>80</v>
      </c>
    </row>
    <row r="56" spans="1:26" s="220" customFormat="1" ht="33.75" customHeight="1">
      <c r="A56" s="83" t="s">
        <v>81</v>
      </c>
      <c r="B56" s="336">
        <v>17.780244022005547</v>
      </c>
      <c r="C56" s="338">
        <v>4.9275692939432076</v>
      </c>
      <c r="D56" s="333">
        <v>2.8815706143128637</v>
      </c>
      <c r="E56" s="333">
        <v>19.145690312738367</v>
      </c>
      <c r="F56" s="359">
        <v>-8.7719298245616528E-2</v>
      </c>
      <c r="G56" s="338">
        <v>-10.71257771401244</v>
      </c>
      <c r="H56" s="333">
        <v>-6.0752169720347098</v>
      </c>
      <c r="I56" s="333">
        <v>-20.34632034632034</v>
      </c>
      <c r="J56" s="333">
        <v>-11.317567567567565</v>
      </c>
      <c r="K56" s="333">
        <v>1.3761467889908232</v>
      </c>
      <c r="L56" s="333">
        <v>-1.310043668122276</v>
      </c>
      <c r="M56" s="333">
        <v>9.8790322580645267</v>
      </c>
      <c r="N56" s="333">
        <v>-1.818181818181813</v>
      </c>
      <c r="O56" s="333">
        <v>-2.8571428571428612</v>
      </c>
      <c r="P56" s="333">
        <v>-60</v>
      </c>
      <c r="Q56" s="333">
        <v>450</v>
      </c>
      <c r="R56" s="359">
        <v>-5.5555555555555571</v>
      </c>
      <c r="S56" s="338">
        <v>-6.8295840750930523</v>
      </c>
      <c r="T56" s="338">
        <v>-36.842105263157897</v>
      </c>
      <c r="U56" s="359">
        <v>-2.1739130434782652</v>
      </c>
      <c r="V56" s="338">
        <v>-25.531914893617028</v>
      </c>
      <c r="W56" s="338">
        <v>2.1077283372365372</v>
      </c>
      <c r="X56" s="338">
        <v>26.760563380281695</v>
      </c>
      <c r="Y56" s="337">
        <v>44.92415402567093</v>
      </c>
      <c r="Z56" s="83" t="s">
        <v>81</v>
      </c>
    </row>
    <row r="57" spans="1:26" s="220" customFormat="1" ht="33.75" customHeight="1" thickBot="1">
      <c r="A57" s="88" t="s">
        <v>82</v>
      </c>
      <c r="B57" s="332">
        <v>1.6730945906077324</v>
      </c>
      <c r="C57" s="341">
        <v>11.060948081264101</v>
      </c>
      <c r="D57" s="340">
        <v>9.5603926589842132</v>
      </c>
      <c r="E57" s="340">
        <v>26.567164179104481</v>
      </c>
      <c r="F57" s="360">
        <v>-1.8832391713747683</v>
      </c>
      <c r="G57" s="341">
        <v>-17.416750756811311</v>
      </c>
      <c r="H57" s="340">
        <v>-22.32289950576606</v>
      </c>
      <c r="I57" s="340">
        <v>-11.764705882352942</v>
      </c>
      <c r="J57" s="340">
        <v>-13.412091730368317</v>
      </c>
      <c r="K57" s="340">
        <v>-28.987566607460039</v>
      </c>
      <c r="L57" s="340">
        <v>-28.921885087153001</v>
      </c>
      <c r="M57" s="340">
        <v>-16.812227074235807</v>
      </c>
      <c r="N57" s="340">
        <v>-36.014851485148512</v>
      </c>
      <c r="O57" s="340">
        <v>-22.641509433962256</v>
      </c>
      <c r="P57" s="340">
        <v>-21.739130434782609</v>
      </c>
      <c r="Q57" s="340" t="s">
        <v>22</v>
      </c>
      <c r="R57" s="360">
        <v>-20.689655172413794</v>
      </c>
      <c r="S57" s="341">
        <v>-21.61574843410456</v>
      </c>
      <c r="T57" s="341">
        <v>-1.7094017094017175</v>
      </c>
      <c r="U57" s="360">
        <v>30.434782608695656</v>
      </c>
      <c r="V57" s="341">
        <v>12.440191387559807</v>
      </c>
      <c r="W57" s="341">
        <v>7.7931536780772035</v>
      </c>
      <c r="X57" s="341">
        <v>-42.857142857142861</v>
      </c>
      <c r="Y57" s="339">
        <v>133.26923076923077</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ColWidth="9" defaultRowHeight="13"/>
  <cols>
    <col min="1" max="1" width="15.6328125" style="111" customWidth="1"/>
    <col min="2" max="2" width="18.08984375" style="96" customWidth="1"/>
    <col min="3" max="3" width="14.6328125" style="96" customWidth="1"/>
    <col min="4" max="4" width="10" style="96" customWidth="1"/>
    <col min="5" max="5" width="12.90625" style="42" customWidth="1"/>
    <col min="6" max="6" width="7.6328125" style="42" customWidth="1"/>
    <col min="7" max="7" width="12.90625" style="42" customWidth="1"/>
    <col min="8" max="8" width="7.6328125" style="42" customWidth="1"/>
    <col min="9" max="9" width="12.90625" style="42" customWidth="1"/>
    <col min="10" max="10" width="7.6328125" style="42" customWidth="1"/>
    <col min="11" max="11" width="14.6328125" style="96" customWidth="1"/>
    <col min="12" max="12" width="10" style="96" customWidth="1"/>
    <col min="13" max="13" width="14.6328125" style="96" customWidth="1"/>
    <col min="14" max="14" width="10" style="96" customWidth="1"/>
    <col min="15" max="15" width="14.6328125" style="96" customWidth="1"/>
    <col min="16" max="16" width="10" style="96" customWidth="1"/>
    <col min="17" max="17" width="14.6328125" style="96" customWidth="1"/>
    <col min="18" max="18" width="10" style="96" customWidth="1"/>
    <col min="19" max="19" width="14.6328125" style="96" customWidth="1"/>
    <col min="20" max="20" width="10" style="96" customWidth="1"/>
    <col min="21" max="21" width="14.6328125" style="96" customWidth="1"/>
    <col min="22" max="22" width="10" style="96" customWidth="1"/>
    <col min="23" max="23" width="14.6328125" style="96" customWidth="1"/>
    <col min="24" max="24" width="10" style="96" customWidth="1"/>
    <col min="25" max="25" width="14.6328125" style="96" customWidth="1"/>
    <col min="26" max="26" width="10" style="96" customWidth="1"/>
    <col min="27" max="27" width="14.6328125" style="96" customWidth="1"/>
    <col min="28" max="28" width="10" style="96" customWidth="1"/>
    <col min="29" max="29" width="14.6328125" style="96" customWidth="1"/>
    <col min="30" max="30" width="10" style="96" customWidth="1"/>
    <col min="31" max="31" width="14.6328125" style="96" customWidth="1"/>
    <col min="32" max="32" width="10" style="96" customWidth="1"/>
    <col min="33" max="33" width="14.6328125" style="96" customWidth="1"/>
    <col min="34" max="34" width="10" style="96" customWidth="1"/>
    <col min="35" max="35" width="15.6328125" style="42" customWidth="1"/>
    <col min="36" max="16384" width="9" style="96"/>
  </cols>
  <sheetData>
    <row r="1" spans="1:35" s="223" customFormat="1" ht="37">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198</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92" t="s">
        <v>205</v>
      </c>
      <c r="B4" s="45" t="s">
        <v>83</v>
      </c>
      <c r="C4" s="45"/>
      <c r="D4" s="46"/>
      <c r="E4" s="48"/>
      <c r="F4" s="48"/>
      <c r="G4" s="48"/>
      <c r="H4" s="48"/>
      <c r="I4" s="48"/>
      <c r="J4" s="48"/>
      <c r="K4" s="258" t="s">
        <v>84</v>
      </c>
      <c r="L4" s="259"/>
      <c r="M4" s="259"/>
      <c r="N4" s="259"/>
      <c r="O4" s="259"/>
      <c r="P4" s="259"/>
      <c r="Q4" s="259"/>
      <c r="R4" s="259"/>
      <c r="S4" s="259"/>
      <c r="T4" s="259"/>
      <c r="U4" s="259"/>
      <c r="V4" s="259"/>
      <c r="W4" s="259"/>
      <c r="X4" s="259"/>
      <c r="Y4" s="259"/>
      <c r="Z4" s="259"/>
      <c r="AA4" s="259"/>
      <c r="AB4" s="260"/>
      <c r="AC4" s="261"/>
      <c r="AD4" s="262"/>
      <c r="AE4" s="261"/>
      <c r="AF4" s="262"/>
      <c r="AG4" s="263"/>
      <c r="AH4" s="264"/>
      <c r="AI4" s="692" t="s">
        <v>205</v>
      </c>
    </row>
    <row r="5" spans="1:35" s="53" customFormat="1" ht="30" customHeight="1" thickBot="1">
      <c r="A5" s="693"/>
      <c r="B5" s="714" t="s">
        <v>85</v>
      </c>
      <c r="C5" s="726" t="s">
        <v>86</v>
      </c>
      <c r="D5" s="727"/>
      <c r="E5" s="278"/>
      <c r="F5" s="278"/>
      <c r="G5" s="278"/>
      <c r="H5" s="278"/>
      <c r="I5" s="278"/>
      <c r="J5" s="279"/>
      <c r="K5" s="258" t="s">
        <v>87</v>
      </c>
      <c r="L5" s="259"/>
      <c r="M5" s="259"/>
      <c r="N5" s="259"/>
      <c r="O5" s="259"/>
      <c r="P5" s="259"/>
      <c r="Q5" s="259"/>
      <c r="R5" s="259"/>
      <c r="S5" s="259"/>
      <c r="T5" s="259"/>
      <c r="U5" s="265"/>
      <c r="V5" s="265"/>
      <c r="W5" s="265"/>
      <c r="X5" s="265"/>
      <c r="Y5" s="265"/>
      <c r="Z5" s="265"/>
      <c r="AA5" s="265"/>
      <c r="AB5" s="260"/>
      <c r="AC5" s="261" t="s">
        <v>88</v>
      </c>
      <c r="AD5" s="262"/>
      <c r="AE5" s="261"/>
      <c r="AF5" s="262"/>
      <c r="AG5" s="263"/>
      <c r="AH5" s="264"/>
      <c r="AI5" s="693"/>
    </row>
    <row r="6" spans="1:35" s="53" customFormat="1" ht="30" customHeight="1" thickBot="1">
      <c r="A6" s="693"/>
      <c r="B6" s="715"/>
      <c r="C6" s="728"/>
      <c r="D6" s="729"/>
      <c r="E6" s="228"/>
      <c r="F6" s="228"/>
      <c r="G6" s="228"/>
      <c r="H6" s="228"/>
      <c r="I6" s="228"/>
      <c r="J6" s="280"/>
      <c r="K6" s="258" t="s">
        <v>89</v>
      </c>
      <c r="L6" s="259"/>
      <c r="M6" s="259"/>
      <c r="N6" s="259"/>
      <c r="O6" s="259"/>
      <c r="P6" s="259"/>
      <c r="Q6" s="259"/>
      <c r="R6" s="259"/>
      <c r="S6" s="259"/>
      <c r="T6" s="259"/>
      <c r="U6" s="362"/>
      <c r="V6" s="362"/>
      <c r="W6" s="362"/>
      <c r="X6" s="362"/>
      <c r="Y6" s="362"/>
      <c r="Z6" s="362"/>
      <c r="AA6" s="745" t="s">
        <v>90</v>
      </c>
      <c r="AB6" s="746"/>
      <c r="AC6" s="268"/>
      <c r="AD6" s="269"/>
      <c r="AE6" s="268"/>
      <c r="AF6" s="269"/>
      <c r="AG6" s="270"/>
      <c r="AH6" s="271"/>
      <c r="AI6" s="693"/>
    </row>
    <row r="7" spans="1:35" s="53" customFormat="1" ht="30" customHeight="1">
      <c r="A7" s="693"/>
      <c r="B7" s="715"/>
      <c r="C7" s="728"/>
      <c r="D7" s="729"/>
      <c r="E7" s="722" t="s">
        <v>97</v>
      </c>
      <c r="F7" s="722"/>
      <c r="G7" s="722" t="s">
        <v>124</v>
      </c>
      <c r="H7" s="722"/>
      <c r="I7" s="722" t="s">
        <v>98</v>
      </c>
      <c r="J7" s="724"/>
      <c r="K7" s="747" t="s">
        <v>86</v>
      </c>
      <c r="L7" s="755"/>
      <c r="M7" s="267"/>
      <c r="N7" s="267"/>
      <c r="O7" s="267"/>
      <c r="P7" s="267"/>
      <c r="Q7" s="267"/>
      <c r="R7" s="266"/>
      <c r="S7" s="754" t="s">
        <v>92</v>
      </c>
      <c r="T7" s="755"/>
      <c r="U7" s="478"/>
      <c r="V7" s="478"/>
      <c r="W7" s="478"/>
      <c r="X7" s="478"/>
      <c r="Y7" s="478"/>
      <c r="Z7" s="478"/>
      <c r="AA7" s="747" t="s">
        <v>86</v>
      </c>
      <c r="AB7" s="748"/>
      <c r="AC7" s="268" t="s">
        <v>94</v>
      </c>
      <c r="AD7" s="269"/>
      <c r="AE7" s="268" t="s">
        <v>95</v>
      </c>
      <c r="AF7" s="269"/>
      <c r="AG7" s="270" t="s">
        <v>96</v>
      </c>
      <c r="AH7" s="271"/>
      <c r="AI7" s="693"/>
    </row>
    <row r="8" spans="1:35" s="53" customFormat="1" ht="30" customHeight="1" thickBot="1">
      <c r="A8" s="694"/>
      <c r="B8" s="716"/>
      <c r="C8" s="730"/>
      <c r="D8" s="731"/>
      <c r="E8" s="723"/>
      <c r="F8" s="723"/>
      <c r="G8" s="723"/>
      <c r="H8" s="723"/>
      <c r="I8" s="723"/>
      <c r="J8" s="725"/>
      <c r="K8" s="749"/>
      <c r="L8" s="757"/>
      <c r="M8" s="751" t="s">
        <v>97</v>
      </c>
      <c r="N8" s="752"/>
      <c r="O8" s="753" t="s">
        <v>124</v>
      </c>
      <c r="P8" s="753"/>
      <c r="Q8" s="753" t="s">
        <v>98</v>
      </c>
      <c r="R8" s="753"/>
      <c r="S8" s="756"/>
      <c r="T8" s="757"/>
      <c r="U8" s="751" t="s">
        <v>97</v>
      </c>
      <c r="V8" s="752"/>
      <c r="W8" s="753" t="s">
        <v>124</v>
      </c>
      <c r="X8" s="753"/>
      <c r="Y8" s="753" t="s">
        <v>98</v>
      </c>
      <c r="Z8" s="753"/>
      <c r="AA8" s="749"/>
      <c r="AB8" s="750"/>
      <c r="AC8" s="476"/>
      <c r="AD8" s="477"/>
      <c r="AE8" s="476"/>
      <c r="AF8" s="477"/>
      <c r="AG8" s="272"/>
      <c r="AH8" s="273"/>
      <c r="AI8" s="694"/>
    </row>
    <row r="9" spans="1:35" ht="12" customHeight="1">
      <c r="A9" s="98"/>
      <c r="B9" s="99" t="s">
        <v>103</v>
      </c>
      <c r="C9" s="236"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7"/>
    </row>
    <row r="10" spans="1:35" ht="30" customHeight="1" thickBot="1">
      <c r="A10" s="106" t="s">
        <v>99</v>
      </c>
      <c r="B10" s="303">
        <v>148305929.583</v>
      </c>
      <c r="C10" s="304">
        <v>522883.34600000002</v>
      </c>
      <c r="D10" s="505">
        <v>35.257076198518838</v>
      </c>
      <c r="E10" s="306">
        <v>427162.696</v>
      </c>
      <c r="F10" s="505">
        <v>28.802806280306996</v>
      </c>
      <c r="G10" s="306">
        <v>52510.07</v>
      </c>
      <c r="H10" s="505">
        <v>3.5406588359376778</v>
      </c>
      <c r="I10" s="306">
        <v>43210.58</v>
      </c>
      <c r="J10" s="506">
        <v>2.9136110822741603</v>
      </c>
      <c r="K10" s="305">
        <v>105903.66899999999</v>
      </c>
      <c r="L10" s="342">
        <v>7.5058523192570057</v>
      </c>
      <c r="M10" s="312">
        <v>48732.661999999997</v>
      </c>
      <c r="N10" s="342">
        <v>3.4538951062806684</v>
      </c>
      <c r="O10" s="314">
        <v>21068.487000000001</v>
      </c>
      <c r="P10" s="342">
        <v>1.4932150463284335</v>
      </c>
      <c r="Q10" s="314">
        <v>36102.519999999997</v>
      </c>
      <c r="R10" s="342">
        <v>2.5587421666479035</v>
      </c>
      <c r="S10" s="316">
        <v>68566.361999999994</v>
      </c>
      <c r="T10" s="342">
        <v>4.8595954427293293</v>
      </c>
      <c r="U10" s="316">
        <v>17892.912</v>
      </c>
      <c r="V10" s="342">
        <v>1.2681482738191205</v>
      </c>
      <c r="W10" s="316">
        <v>1057.5940000000001</v>
      </c>
      <c r="X10" s="342">
        <v>7.4956273495418682E-2</v>
      </c>
      <c r="Y10" s="316">
        <v>49615.856</v>
      </c>
      <c r="Z10" s="342">
        <v>3.5164908954147904</v>
      </c>
      <c r="AA10" s="304">
        <v>-23149.094000000001</v>
      </c>
      <c r="AB10" s="342">
        <v>-1.6406766878737546</v>
      </c>
      <c r="AC10" s="304">
        <v>321793.886</v>
      </c>
      <c r="AD10" s="508">
        <v>21.697978422360165</v>
      </c>
      <c r="AE10" s="509">
        <v>68229.721000000005</v>
      </c>
      <c r="AF10" s="505">
        <v>4.6006064081082458</v>
      </c>
      <c r="AG10" s="304">
        <v>949455.99100000004</v>
      </c>
      <c r="AH10" s="505">
        <v>64.020096409471833</v>
      </c>
      <c r="AI10" s="107" t="s">
        <v>99</v>
      </c>
    </row>
    <row r="11" spans="1:35" ht="30" customHeight="1">
      <c r="A11" s="108" t="s">
        <v>100</v>
      </c>
      <c r="B11" s="502">
        <v>6958785.3799999999</v>
      </c>
      <c r="C11" s="504">
        <v>29165.814999999999</v>
      </c>
      <c r="D11" s="343">
        <v>41.91222089392847</v>
      </c>
      <c r="E11" s="309">
        <v>24169.294000000002</v>
      </c>
      <c r="F11" s="343">
        <v>34.732058369646111</v>
      </c>
      <c r="G11" s="309">
        <v>2224.5970000000002</v>
      </c>
      <c r="H11" s="343">
        <v>3.1968179481345067</v>
      </c>
      <c r="I11" s="317">
        <v>2771.924</v>
      </c>
      <c r="J11" s="349">
        <v>3.9833445761478568</v>
      </c>
      <c r="K11" s="504">
        <v>8771.9030000000002</v>
      </c>
      <c r="L11" s="343">
        <v>13.427829553953215</v>
      </c>
      <c r="M11" s="313">
        <v>3703.5749999999998</v>
      </c>
      <c r="N11" s="343">
        <v>5.6693483546594479</v>
      </c>
      <c r="O11" s="507">
        <v>1576.9159999999999</v>
      </c>
      <c r="P11" s="343">
        <v>2.4139071383828217</v>
      </c>
      <c r="Q11" s="507">
        <v>3491.4119999999998</v>
      </c>
      <c r="R11" s="343">
        <v>5.3445740609109444</v>
      </c>
      <c r="S11" s="317">
        <v>3622.0120000000002</v>
      </c>
      <c r="T11" s="343">
        <v>5.5444935697958808</v>
      </c>
      <c r="U11" s="317">
        <v>1313.9949999999999</v>
      </c>
      <c r="V11" s="343">
        <v>2.0114336529652403</v>
      </c>
      <c r="W11" s="317">
        <v>148.233</v>
      </c>
      <c r="X11" s="343">
        <v>0.22691170413890199</v>
      </c>
      <c r="Y11" s="317">
        <v>2159.7840000000001</v>
      </c>
      <c r="Z11" s="343">
        <v>3.3061482126917379</v>
      </c>
      <c r="AA11" s="504">
        <v>-2675.837</v>
      </c>
      <c r="AB11" s="343">
        <v>-4.0961104050240298</v>
      </c>
      <c r="AC11" s="318">
        <v>12037.228999999999</v>
      </c>
      <c r="AD11" s="346">
        <v>17.297887982859443</v>
      </c>
      <c r="AE11" s="504">
        <v>2456.4749999999999</v>
      </c>
      <c r="AF11" s="343">
        <v>3.5300341451254815</v>
      </c>
      <c r="AG11" s="504">
        <v>41264.171000000002</v>
      </c>
      <c r="AH11" s="343">
        <v>59.297950355813391</v>
      </c>
      <c r="AI11" s="108" t="s">
        <v>100</v>
      </c>
    </row>
    <row r="12" spans="1:35" ht="30" customHeight="1">
      <c r="A12" s="109" t="s">
        <v>37</v>
      </c>
      <c r="B12" s="503">
        <v>1289277.547</v>
      </c>
      <c r="C12" s="300">
        <v>3600.9589999999998</v>
      </c>
      <c r="D12" s="344">
        <v>27.930052829811672</v>
      </c>
      <c r="E12" s="310">
        <v>2774.7359999999999</v>
      </c>
      <c r="F12" s="344">
        <v>21.52163439483213</v>
      </c>
      <c r="G12" s="310">
        <v>580.125</v>
      </c>
      <c r="H12" s="344">
        <v>4.4996129913988181</v>
      </c>
      <c r="I12" s="307">
        <v>246.09800000000001</v>
      </c>
      <c r="J12" s="350">
        <v>1.908805443580722</v>
      </c>
      <c r="K12" s="300">
        <v>1362.434</v>
      </c>
      <c r="L12" s="344">
        <v>10.966492784847214</v>
      </c>
      <c r="M12" s="313">
        <v>610.73900000000003</v>
      </c>
      <c r="N12" s="344">
        <v>4.9159554421900822</v>
      </c>
      <c r="O12" s="315">
        <v>299.66000000000003</v>
      </c>
      <c r="P12" s="344">
        <v>2.4120208596580213</v>
      </c>
      <c r="Q12" s="315">
        <v>452.03500000000003</v>
      </c>
      <c r="R12" s="344">
        <v>3.638516482999111</v>
      </c>
      <c r="S12" s="307">
        <v>178.68299999999999</v>
      </c>
      <c r="T12" s="344">
        <v>1.4382537651547558</v>
      </c>
      <c r="U12" s="307">
        <v>20.8</v>
      </c>
      <c r="V12" s="344">
        <v>0.1674231925545179</v>
      </c>
      <c r="W12" s="307">
        <v>0</v>
      </c>
      <c r="X12" s="344">
        <v>0</v>
      </c>
      <c r="Y12" s="307">
        <v>157.88300000000001</v>
      </c>
      <c r="Z12" s="344">
        <v>1.270830572600238</v>
      </c>
      <c r="AA12" s="300">
        <v>-90.457999999999998</v>
      </c>
      <c r="AB12" s="344">
        <v>-0.72811380538925874</v>
      </c>
      <c r="AC12" s="319">
        <v>2852.6419999999998</v>
      </c>
      <c r="AD12" s="347">
        <v>22.125895286377773</v>
      </c>
      <c r="AE12" s="300">
        <v>920.54399999999998</v>
      </c>
      <c r="AF12" s="344">
        <v>7.1399986926166479</v>
      </c>
      <c r="AG12" s="300">
        <v>10407.995999999999</v>
      </c>
      <c r="AH12" s="344">
        <v>80.727350167682701</v>
      </c>
      <c r="AI12" s="109" t="s">
        <v>101</v>
      </c>
    </row>
    <row r="13" spans="1:35" ht="30" customHeight="1">
      <c r="A13" s="109" t="s">
        <v>38</v>
      </c>
      <c r="B13" s="503">
        <v>1065077.625</v>
      </c>
      <c r="C13" s="300">
        <v>2639.8649999999998</v>
      </c>
      <c r="D13" s="344">
        <v>24.785658228431942</v>
      </c>
      <c r="E13" s="310">
        <v>1926.0260000000001</v>
      </c>
      <c r="F13" s="344">
        <v>18.083433120661041</v>
      </c>
      <c r="G13" s="310">
        <v>435.79399999999998</v>
      </c>
      <c r="H13" s="344">
        <v>4.0916642108597481</v>
      </c>
      <c r="I13" s="307">
        <v>278.04500000000002</v>
      </c>
      <c r="J13" s="350">
        <v>2.6105608969111525</v>
      </c>
      <c r="K13" s="300">
        <v>1819.518</v>
      </c>
      <c r="L13" s="344">
        <v>17.578713355291502</v>
      </c>
      <c r="M13" s="313">
        <v>526.53300000000002</v>
      </c>
      <c r="N13" s="344">
        <v>5.086936583810493</v>
      </c>
      <c r="O13" s="315">
        <v>458.15199999999999</v>
      </c>
      <c r="P13" s="344">
        <v>4.4262945907396967</v>
      </c>
      <c r="Q13" s="315">
        <v>834.83299999999997</v>
      </c>
      <c r="R13" s="344">
        <v>8.0654821807413111</v>
      </c>
      <c r="S13" s="307">
        <v>271.08199999999999</v>
      </c>
      <c r="T13" s="344">
        <v>2.6189753406007146</v>
      </c>
      <c r="U13" s="307">
        <v>108.19</v>
      </c>
      <c r="V13" s="344">
        <v>1.0452443987413083</v>
      </c>
      <c r="W13" s="307">
        <v>0</v>
      </c>
      <c r="X13" s="344">
        <v>0</v>
      </c>
      <c r="Y13" s="307">
        <v>162.892</v>
      </c>
      <c r="Z13" s="344">
        <v>1.5737309418594063</v>
      </c>
      <c r="AA13" s="300">
        <v>-78.655000000000001</v>
      </c>
      <c r="AB13" s="344">
        <v>-0.75990108312226268</v>
      </c>
      <c r="AC13" s="319">
        <v>3973.5129999999999</v>
      </c>
      <c r="AD13" s="347">
        <v>37.307261994166858</v>
      </c>
      <c r="AE13" s="300">
        <v>3618.3960000000002</v>
      </c>
      <c r="AF13" s="344">
        <v>33.973073089391022</v>
      </c>
      <c r="AG13" s="300">
        <v>8689.8150000000005</v>
      </c>
      <c r="AH13" s="344">
        <v>81.588560270430989</v>
      </c>
      <c r="AI13" s="109" t="s">
        <v>38</v>
      </c>
    </row>
    <row r="14" spans="1:35" ht="30" customHeight="1">
      <c r="A14" s="109" t="s">
        <v>39</v>
      </c>
      <c r="B14" s="503">
        <v>2515737.0329999998</v>
      </c>
      <c r="C14" s="300">
        <v>5561.3720000000003</v>
      </c>
      <c r="D14" s="344">
        <v>22.106332764709116</v>
      </c>
      <c r="E14" s="310">
        <v>4463.6909999999998</v>
      </c>
      <c r="F14" s="344">
        <v>17.743074659425265</v>
      </c>
      <c r="G14" s="310">
        <v>531.58600000000001</v>
      </c>
      <c r="H14" s="344">
        <v>2.1130427903511331</v>
      </c>
      <c r="I14" s="307">
        <v>566.09500000000003</v>
      </c>
      <c r="J14" s="350">
        <v>2.2502153149327198</v>
      </c>
      <c r="K14" s="300">
        <v>2978.2660000000001</v>
      </c>
      <c r="L14" s="344">
        <v>12.371137422456718</v>
      </c>
      <c r="M14" s="313">
        <v>1659.6289999999999</v>
      </c>
      <c r="N14" s="344">
        <v>6.8937759183680765</v>
      </c>
      <c r="O14" s="315">
        <v>534.30399999999997</v>
      </c>
      <c r="P14" s="344">
        <v>2.2193948456478747</v>
      </c>
      <c r="Q14" s="315">
        <v>784.33299999999997</v>
      </c>
      <c r="R14" s="344">
        <v>3.2579666584407656</v>
      </c>
      <c r="S14" s="307">
        <v>550.923</v>
      </c>
      <c r="T14" s="344">
        <v>2.2884269377524111</v>
      </c>
      <c r="U14" s="307">
        <v>218.00700000000001</v>
      </c>
      <c r="V14" s="344">
        <v>0.90555865596206708</v>
      </c>
      <c r="W14" s="307">
        <v>0</v>
      </c>
      <c r="X14" s="344">
        <v>0</v>
      </c>
      <c r="Y14" s="307">
        <v>332.916</v>
      </c>
      <c r="Z14" s="344">
        <v>1.3828682817903442</v>
      </c>
      <c r="AA14" s="300">
        <v>-449.178</v>
      </c>
      <c r="AB14" s="344">
        <v>-1.8657980063380046</v>
      </c>
      <c r="AC14" s="319">
        <v>10216.099</v>
      </c>
      <c r="AD14" s="347">
        <v>40.608771369944698</v>
      </c>
      <c r="AE14" s="300">
        <v>3628.9659999999999</v>
      </c>
      <c r="AF14" s="344">
        <v>14.425060936009205</v>
      </c>
      <c r="AG14" s="300">
        <v>21916.460999999999</v>
      </c>
      <c r="AH14" s="344">
        <v>87.117455888721267</v>
      </c>
      <c r="AI14" s="109" t="s">
        <v>39</v>
      </c>
    </row>
    <row r="15" spans="1:35" ht="30" customHeight="1">
      <c r="A15" s="109" t="s">
        <v>40</v>
      </c>
      <c r="B15" s="503">
        <v>994110.58799999999</v>
      </c>
      <c r="C15" s="300">
        <v>1010.838</v>
      </c>
      <c r="D15" s="344">
        <v>10.168265102513928</v>
      </c>
      <c r="E15" s="310">
        <v>772.39599999999996</v>
      </c>
      <c r="F15" s="344">
        <v>7.7697190767673421</v>
      </c>
      <c r="G15" s="310">
        <v>182.46</v>
      </c>
      <c r="H15" s="344">
        <v>1.8354094826319263</v>
      </c>
      <c r="I15" s="307">
        <v>55.981999999999999</v>
      </c>
      <c r="J15" s="350">
        <v>0.56313654311465799</v>
      </c>
      <c r="K15" s="300">
        <v>462.01499999999999</v>
      </c>
      <c r="L15" s="344">
        <v>4.8236295264846714</v>
      </c>
      <c r="M15" s="313">
        <v>221.71299999999999</v>
      </c>
      <c r="N15" s="344">
        <v>2.3147763020800101</v>
      </c>
      <c r="O15" s="315">
        <v>127.48399999999999</v>
      </c>
      <c r="P15" s="344">
        <v>1.330986194288869</v>
      </c>
      <c r="Q15" s="315">
        <v>112.818</v>
      </c>
      <c r="R15" s="344">
        <v>1.1778670301157921</v>
      </c>
      <c r="S15" s="307">
        <v>194.601</v>
      </c>
      <c r="T15" s="344">
        <v>2.0317157007531002</v>
      </c>
      <c r="U15" s="307">
        <v>109.574</v>
      </c>
      <c r="V15" s="344">
        <v>1.1439983154984825</v>
      </c>
      <c r="W15" s="307">
        <v>0</v>
      </c>
      <c r="X15" s="344">
        <v>0</v>
      </c>
      <c r="Y15" s="307">
        <v>85.027000000000001</v>
      </c>
      <c r="Z15" s="344">
        <v>0.88771738525461763</v>
      </c>
      <c r="AA15" s="300">
        <v>-18.959</v>
      </c>
      <c r="AB15" s="344">
        <v>-0.19793987682785816</v>
      </c>
      <c r="AC15" s="319">
        <v>2059.8020000000001</v>
      </c>
      <c r="AD15" s="347">
        <v>20.720048904659691</v>
      </c>
      <c r="AE15" s="300">
        <v>321.327</v>
      </c>
      <c r="AF15" s="344">
        <v>3.2323063840056396</v>
      </c>
      <c r="AG15" s="300">
        <v>16713.146000000001</v>
      </c>
      <c r="AH15" s="344">
        <v>168.12159735290939</v>
      </c>
      <c r="AI15" s="109" t="s">
        <v>40</v>
      </c>
    </row>
    <row r="16" spans="1:35" ht="30" customHeight="1">
      <c r="A16" s="109" t="s">
        <v>41</v>
      </c>
      <c r="B16" s="503">
        <v>968076.97400000005</v>
      </c>
      <c r="C16" s="300">
        <v>2353.8429999999998</v>
      </c>
      <c r="D16" s="344">
        <v>24.314626452420917</v>
      </c>
      <c r="E16" s="310">
        <v>2053.2689999999998</v>
      </c>
      <c r="F16" s="344">
        <v>21.209770040455478</v>
      </c>
      <c r="G16" s="310">
        <v>214.666</v>
      </c>
      <c r="H16" s="344">
        <v>2.2174476386213477</v>
      </c>
      <c r="I16" s="307">
        <v>85.908000000000001</v>
      </c>
      <c r="J16" s="350">
        <v>0.88740877334409152</v>
      </c>
      <c r="K16" s="300">
        <v>653.57799999999997</v>
      </c>
      <c r="L16" s="344">
        <v>7.0922426003162578</v>
      </c>
      <c r="M16" s="313">
        <v>338.68400000000003</v>
      </c>
      <c r="N16" s="344">
        <v>3.6751988176552937</v>
      </c>
      <c r="O16" s="315">
        <v>112.264</v>
      </c>
      <c r="P16" s="344">
        <v>1.2182226502145181</v>
      </c>
      <c r="Q16" s="315">
        <v>202.63</v>
      </c>
      <c r="R16" s="344">
        <v>2.1988211324464459</v>
      </c>
      <c r="S16" s="307">
        <v>127.349</v>
      </c>
      <c r="T16" s="344">
        <v>1.3819161644175217</v>
      </c>
      <c r="U16" s="307">
        <v>1.9750000000000001</v>
      </c>
      <c r="V16" s="344">
        <v>2.1431534010668364E-2</v>
      </c>
      <c r="W16" s="307">
        <v>0</v>
      </c>
      <c r="X16" s="344">
        <v>0</v>
      </c>
      <c r="Y16" s="307">
        <v>125.374</v>
      </c>
      <c r="Z16" s="344">
        <v>1.3604846304068532</v>
      </c>
      <c r="AA16" s="300">
        <v>-438.83</v>
      </c>
      <c r="AB16" s="344">
        <v>-4.7619240860261254</v>
      </c>
      <c r="AC16" s="319">
        <v>2110.576</v>
      </c>
      <c r="AD16" s="347">
        <v>21.801737430850203</v>
      </c>
      <c r="AE16" s="300">
        <v>214.82900000000001</v>
      </c>
      <c r="AF16" s="344">
        <v>2.2191313890294015</v>
      </c>
      <c r="AG16" s="300">
        <v>4055.971</v>
      </c>
      <c r="AH16" s="344">
        <v>41.897195253401406</v>
      </c>
      <c r="AI16" s="109" t="s">
        <v>41</v>
      </c>
    </row>
    <row r="17" spans="1:35" ht="30" customHeight="1">
      <c r="A17" s="109" t="s">
        <v>42</v>
      </c>
      <c r="B17" s="503">
        <v>1684399.96</v>
      </c>
      <c r="C17" s="300">
        <v>4059.83</v>
      </c>
      <c r="D17" s="344">
        <v>24.102529662848006</v>
      </c>
      <c r="E17" s="310">
        <v>3118.866</v>
      </c>
      <c r="F17" s="344">
        <v>18.516184244031923</v>
      </c>
      <c r="G17" s="310">
        <v>599.17700000000002</v>
      </c>
      <c r="H17" s="344">
        <v>3.5572133354835747</v>
      </c>
      <c r="I17" s="307">
        <v>341.78699999999998</v>
      </c>
      <c r="J17" s="350">
        <v>2.0291320833325117</v>
      </c>
      <c r="K17" s="300">
        <v>1904.5160000000001</v>
      </c>
      <c r="L17" s="344">
        <v>11.780303977709035</v>
      </c>
      <c r="M17" s="313">
        <v>597.73800000000006</v>
      </c>
      <c r="N17" s="344">
        <v>3.6972833722729783</v>
      </c>
      <c r="O17" s="315">
        <v>396.71300000000002</v>
      </c>
      <c r="P17" s="344">
        <v>2.4538516515003734</v>
      </c>
      <c r="Q17" s="315">
        <v>910.06500000000005</v>
      </c>
      <c r="R17" s="344">
        <v>5.6291689539356842</v>
      </c>
      <c r="S17" s="307">
        <v>41.048000000000002</v>
      </c>
      <c r="T17" s="344">
        <v>0.25390068535890509</v>
      </c>
      <c r="U17" s="307">
        <v>5.6449999999999996</v>
      </c>
      <c r="V17" s="344">
        <v>3.4916911149167291E-2</v>
      </c>
      <c r="W17" s="307">
        <v>0</v>
      </c>
      <c r="X17" s="344">
        <v>0</v>
      </c>
      <c r="Y17" s="307">
        <v>35.402999999999999</v>
      </c>
      <c r="Z17" s="344">
        <v>0.2189837742097378</v>
      </c>
      <c r="AA17" s="300">
        <v>-615.58500000000004</v>
      </c>
      <c r="AB17" s="344">
        <v>-3.8076752435358991</v>
      </c>
      <c r="AC17" s="319">
        <v>2863.527</v>
      </c>
      <c r="AD17" s="347">
        <v>17.000279434820218</v>
      </c>
      <c r="AE17" s="300">
        <v>1839.171</v>
      </c>
      <c r="AF17" s="344">
        <v>10.918849701231292</v>
      </c>
      <c r="AG17" s="300">
        <v>10903.333000000001</v>
      </c>
      <c r="AH17" s="344">
        <v>64.731258958234605</v>
      </c>
      <c r="AI17" s="109" t="s">
        <v>42</v>
      </c>
    </row>
    <row r="18" spans="1:35" ht="30" customHeight="1">
      <c r="A18" s="109" t="s">
        <v>43</v>
      </c>
      <c r="B18" s="503">
        <v>2868522.9470000002</v>
      </c>
      <c r="C18" s="300">
        <v>7454.1329999999998</v>
      </c>
      <c r="D18" s="344">
        <v>25.985962593730648</v>
      </c>
      <c r="E18" s="310">
        <v>5396.15</v>
      </c>
      <c r="F18" s="344">
        <v>18.811597814280965</v>
      </c>
      <c r="G18" s="310">
        <v>1448.193</v>
      </c>
      <c r="H18" s="344">
        <v>5.0485668992628074</v>
      </c>
      <c r="I18" s="307">
        <v>609.79</v>
      </c>
      <c r="J18" s="350">
        <v>2.1257978801868722</v>
      </c>
      <c r="K18" s="300">
        <v>2662.5920000000001</v>
      </c>
      <c r="L18" s="344">
        <v>9.8755588047489287</v>
      </c>
      <c r="M18" s="313">
        <v>1735.0419999999999</v>
      </c>
      <c r="N18" s="344">
        <v>6.435274086194652</v>
      </c>
      <c r="O18" s="315">
        <v>518.00199999999995</v>
      </c>
      <c r="P18" s="344">
        <v>1.9212704056714485</v>
      </c>
      <c r="Q18" s="315">
        <v>409.548</v>
      </c>
      <c r="R18" s="344">
        <v>1.5190143128828277</v>
      </c>
      <c r="S18" s="307">
        <v>636.54899999999998</v>
      </c>
      <c r="T18" s="344">
        <v>2.3609614547043352</v>
      </c>
      <c r="U18" s="307">
        <v>171.304</v>
      </c>
      <c r="V18" s="344">
        <v>0.63536686262435638</v>
      </c>
      <c r="W18" s="307">
        <v>4.024</v>
      </c>
      <c r="X18" s="344">
        <v>1.4925023672537769E-2</v>
      </c>
      <c r="Y18" s="307">
        <v>461.221</v>
      </c>
      <c r="Z18" s="344">
        <v>1.7106695684074411</v>
      </c>
      <c r="AA18" s="300">
        <v>-264.99599999999998</v>
      </c>
      <c r="AB18" s="344">
        <v>-0.98287066926635647</v>
      </c>
      <c r="AC18" s="319">
        <v>10959.879000000001</v>
      </c>
      <c r="AD18" s="347">
        <v>38.207395243124054</v>
      </c>
      <c r="AE18" s="300">
        <v>1086.3209999999999</v>
      </c>
      <c r="AF18" s="344">
        <v>3.7870396021621917</v>
      </c>
      <c r="AG18" s="300">
        <v>16398.29</v>
      </c>
      <c r="AH18" s="344">
        <v>57.166319750552795</v>
      </c>
      <c r="AI18" s="109" t="s">
        <v>43</v>
      </c>
    </row>
    <row r="19" spans="1:35" ht="30" customHeight="1">
      <c r="A19" s="109" t="s">
        <v>44</v>
      </c>
      <c r="B19" s="503">
        <v>2274061.2289999998</v>
      </c>
      <c r="C19" s="300">
        <v>5353.98</v>
      </c>
      <c r="D19" s="344">
        <v>23.543693246792522</v>
      </c>
      <c r="E19" s="310">
        <v>4117.2830000000004</v>
      </c>
      <c r="F19" s="344">
        <v>18.105418391968904</v>
      </c>
      <c r="G19" s="310">
        <v>802.97500000000002</v>
      </c>
      <c r="H19" s="344">
        <v>3.5310175019038597</v>
      </c>
      <c r="I19" s="307">
        <v>433.72199999999998</v>
      </c>
      <c r="J19" s="350">
        <v>1.9072573529197616</v>
      </c>
      <c r="K19" s="300">
        <v>1658.972</v>
      </c>
      <c r="L19" s="344">
        <v>7.7685225432536207</v>
      </c>
      <c r="M19" s="313">
        <v>784.57500000000005</v>
      </c>
      <c r="N19" s="344">
        <v>3.6739550603465339</v>
      </c>
      <c r="O19" s="315">
        <v>363.11700000000002</v>
      </c>
      <c r="P19" s="344">
        <v>1.7003798740054836</v>
      </c>
      <c r="Q19" s="315">
        <v>511.28</v>
      </c>
      <c r="R19" s="344">
        <v>2.3941876089016039</v>
      </c>
      <c r="S19" s="307">
        <v>668.18100000000004</v>
      </c>
      <c r="T19" s="344">
        <v>3.1289130627121784</v>
      </c>
      <c r="U19" s="307">
        <v>70.459999999999994</v>
      </c>
      <c r="V19" s="344">
        <v>0.32994535073385817</v>
      </c>
      <c r="W19" s="307">
        <v>0</v>
      </c>
      <c r="X19" s="344">
        <v>0</v>
      </c>
      <c r="Y19" s="307">
        <v>597.721</v>
      </c>
      <c r="Z19" s="344">
        <v>2.7989677119783201</v>
      </c>
      <c r="AA19" s="300">
        <v>-160.018</v>
      </c>
      <c r="AB19" s="344">
        <v>-0.74932153184403227</v>
      </c>
      <c r="AC19" s="319">
        <v>4634.326</v>
      </c>
      <c r="AD19" s="347">
        <v>20.379073091351671</v>
      </c>
      <c r="AE19" s="300">
        <v>585.95500000000004</v>
      </c>
      <c r="AF19" s="344">
        <v>2.5766896358268641</v>
      </c>
      <c r="AG19" s="300">
        <v>9791.1389999999992</v>
      </c>
      <c r="AH19" s="344">
        <v>43.055740430989076</v>
      </c>
      <c r="AI19" s="109" t="s">
        <v>44</v>
      </c>
    </row>
    <row r="20" spans="1:35" ht="30" customHeight="1">
      <c r="A20" s="109" t="s">
        <v>45</v>
      </c>
      <c r="B20" s="503">
        <v>1832793.189</v>
      </c>
      <c r="C20" s="300">
        <v>4242.71</v>
      </c>
      <c r="D20" s="344">
        <v>23.148874763741826</v>
      </c>
      <c r="E20" s="310">
        <v>3320.2469999999998</v>
      </c>
      <c r="F20" s="344">
        <v>18.115775527360931</v>
      </c>
      <c r="G20" s="310">
        <v>543.95399999999995</v>
      </c>
      <c r="H20" s="344">
        <v>2.9678962321809452</v>
      </c>
      <c r="I20" s="307">
        <v>378.50900000000001</v>
      </c>
      <c r="J20" s="350">
        <v>2.0652030041999465</v>
      </c>
      <c r="K20" s="300">
        <v>1380.569</v>
      </c>
      <c r="L20" s="344">
        <v>7.8689325914982264</v>
      </c>
      <c r="M20" s="313">
        <v>484.67399999999998</v>
      </c>
      <c r="N20" s="344">
        <v>2.7625327200971563</v>
      </c>
      <c r="O20" s="315">
        <v>285.73</v>
      </c>
      <c r="P20" s="344">
        <v>1.6285966940940935</v>
      </c>
      <c r="Q20" s="315">
        <v>610.16499999999996</v>
      </c>
      <c r="R20" s="344">
        <v>3.4778031773069764</v>
      </c>
      <c r="S20" s="307">
        <v>706.70600000000002</v>
      </c>
      <c r="T20" s="344">
        <v>4.0280651499543643</v>
      </c>
      <c r="U20" s="307">
        <v>332.73399999999998</v>
      </c>
      <c r="V20" s="344">
        <v>1.8965089154541142</v>
      </c>
      <c r="W20" s="307">
        <v>2.0379999999999998</v>
      </c>
      <c r="X20" s="344">
        <v>1.1616141331199951E-2</v>
      </c>
      <c r="Y20" s="307">
        <v>371.93400000000003</v>
      </c>
      <c r="Z20" s="344">
        <v>2.11994009316905</v>
      </c>
      <c r="AA20" s="300">
        <v>-124.16800000000001</v>
      </c>
      <c r="AB20" s="344">
        <v>-0.70772965496194096</v>
      </c>
      <c r="AC20" s="319">
        <v>4583.1499999999996</v>
      </c>
      <c r="AD20" s="347">
        <v>25.006367480559202</v>
      </c>
      <c r="AE20" s="300">
        <v>1406.1669999999999</v>
      </c>
      <c r="AF20" s="344">
        <v>7.6722622521705581</v>
      </c>
      <c r="AG20" s="300">
        <v>5689.902</v>
      </c>
      <c r="AH20" s="344">
        <v>31.044975691471755</v>
      </c>
      <c r="AI20" s="109" t="s">
        <v>45</v>
      </c>
    </row>
    <row r="21" spans="1:35" ht="30" customHeight="1">
      <c r="A21" s="109" t="s">
        <v>46</v>
      </c>
      <c r="B21" s="503">
        <v>7352162.2759999996</v>
      </c>
      <c r="C21" s="300">
        <v>19711.659</v>
      </c>
      <c r="D21" s="344">
        <v>26.81069630950023</v>
      </c>
      <c r="E21" s="310">
        <v>15788.555</v>
      </c>
      <c r="F21" s="344">
        <v>21.474709625954944</v>
      </c>
      <c r="G21" s="310">
        <v>2359.4270000000001</v>
      </c>
      <c r="H21" s="344">
        <v>3.2091606678785993</v>
      </c>
      <c r="I21" s="307">
        <v>1563.6769999999999</v>
      </c>
      <c r="J21" s="350">
        <v>2.1268260156666869</v>
      </c>
      <c r="K21" s="300">
        <v>4076.4259999999999</v>
      </c>
      <c r="L21" s="344">
        <v>5.8609377959120126</v>
      </c>
      <c r="M21" s="313">
        <v>2127.1709999999998</v>
      </c>
      <c r="N21" s="344">
        <v>3.0583694913799366</v>
      </c>
      <c r="O21" s="315">
        <v>781.64599999999996</v>
      </c>
      <c r="P21" s="344">
        <v>1.1238223346685161</v>
      </c>
      <c r="Q21" s="315">
        <v>1167.6089999999999</v>
      </c>
      <c r="R21" s="344">
        <v>1.678745969863559</v>
      </c>
      <c r="S21" s="307">
        <v>2312.239</v>
      </c>
      <c r="T21" s="344">
        <v>3.3244535650301992</v>
      </c>
      <c r="U21" s="307">
        <v>876.30799999999999</v>
      </c>
      <c r="V21" s="344">
        <v>1.2599239328912295</v>
      </c>
      <c r="W21" s="307">
        <v>0</v>
      </c>
      <c r="X21" s="344">
        <v>0</v>
      </c>
      <c r="Y21" s="307">
        <v>1435.931</v>
      </c>
      <c r="Z21" s="344">
        <v>2.0645296321389699</v>
      </c>
      <c r="AA21" s="300">
        <v>-1002.658</v>
      </c>
      <c r="AB21" s="344">
        <v>-1.4415853908726777</v>
      </c>
      <c r="AC21" s="319">
        <v>11808.634</v>
      </c>
      <c r="AD21" s="347">
        <v>16.06144363617689</v>
      </c>
      <c r="AE21" s="300">
        <v>2547.181</v>
      </c>
      <c r="AF21" s="344">
        <v>3.464533159605141</v>
      </c>
      <c r="AG21" s="300">
        <v>45579.998</v>
      </c>
      <c r="AH21" s="344">
        <v>61.995364477724976</v>
      </c>
      <c r="AI21" s="109" t="s">
        <v>46</v>
      </c>
    </row>
    <row r="22" spans="1:35" ht="30" customHeight="1">
      <c r="A22" s="109" t="s">
        <v>47</v>
      </c>
      <c r="B22" s="503">
        <v>6893260.9639999997</v>
      </c>
      <c r="C22" s="300">
        <v>25527.494999999999</v>
      </c>
      <c r="D22" s="344">
        <v>37.032538204076616</v>
      </c>
      <c r="E22" s="310">
        <v>20347.046999999999</v>
      </c>
      <c r="F22" s="344">
        <v>29.517302632617987</v>
      </c>
      <c r="G22" s="310">
        <v>2713.511</v>
      </c>
      <c r="H22" s="344">
        <v>3.9364692765460201</v>
      </c>
      <c r="I22" s="307">
        <v>2466.9369999999999</v>
      </c>
      <c r="J22" s="350">
        <v>3.5787662949126089</v>
      </c>
      <c r="K22" s="300">
        <v>4049.5120000000002</v>
      </c>
      <c r="L22" s="344">
        <v>6.2279566722090642</v>
      </c>
      <c r="M22" s="313">
        <v>1926.144</v>
      </c>
      <c r="N22" s="344">
        <v>2.9623177746937048</v>
      </c>
      <c r="O22" s="315">
        <v>772.14599999999996</v>
      </c>
      <c r="P22" s="344">
        <v>1.1875237886983765</v>
      </c>
      <c r="Q22" s="315">
        <v>1351.222</v>
      </c>
      <c r="R22" s="344">
        <v>2.0781151088169825</v>
      </c>
      <c r="S22" s="307">
        <v>2386.5309999999999</v>
      </c>
      <c r="T22" s="344">
        <v>3.670371063200645</v>
      </c>
      <c r="U22" s="307">
        <v>471.815</v>
      </c>
      <c r="V22" s="344">
        <v>0.72562900845788825</v>
      </c>
      <c r="W22" s="307">
        <v>22.638999999999999</v>
      </c>
      <c r="X22" s="344">
        <v>3.4817704232544815E-2</v>
      </c>
      <c r="Y22" s="307">
        <v>1892.077</v>
      </c>
      <c r="Z22" s="344">
        <v>2.9099243505102121</v>
      </c>
      <c r="AA22" s="300">
        <v>-823.89599999999996</v>
      </c>
      <c r="AB22" s="344">
        <v>-1.2671128250530825</v>
      </c>
      <c r="AC22" s="319">
        <v>14604.179</v>
      </c>
      <c r="AD22" s="347">
        <v>21.18616874694025</v>
      </c>
      <c r="AE22" s="300">
        <v>2614.71</v>
      </c>
      <c r="AF22" s="344">
        <v>3.7931394352474133</v>
      </c>
      <c r="AG22" s="300">
        <v>26483.670999999998</v>
      </c>
      <c r="AH22" s="344">
        <v>38.419655281166285</v>
      </c>
      <c r="AI22" s="109" t="s">
        <v>47</v>
      </c>
    </row>
    <row r="23" spans="1:35" ht="30" customHeight="1">
      <c r="A23" s="109" t="s">
        <v>48</v>
      </c>
      <c r="B23" s="503">
        <v>20934967.866999999</v>
      </c>
      <c r="C23" s="300">
        <v>78868.009999999995</v>
      </c>
      <c r="D23" s="344">
        <v>37.672859352375902</v>
      </c>
      <c r="E23" s="310">
        <v>63813.625</v>
      </c>
      <c r="F23" s="344">
        <v>30.481835656690958</v>
      </c>
      <c r="G23" s="310">
        <v>7930.64</v>
      </c>
      <c r="H23" s="344">
        <v>3.7882264975916913</v>
      </c>
      <c r="I23" s="307">
        <v>7123.7449999999999</v>
      </c>
      <c r="J23" s="350">
        <v>3.4027971980932588</v>
      </c>
      <c r="K23" s="300">
        <v>10122.76</v>
      </c>
      <c r="L23" s="344">
        <v>5.0951484520925252</v>
      </c>
      <c r="M23" s="313">
        <v>4980.3130000000001</v>
      </c>
      <c r="N23" s="344">
        <v>2.5067702951454227</v>
      </c>
      <c r="O23" s="315">
        <v>1701.5640000000001</v>
      </c>
      <c r="P23" s="344">
        <v>0.85645823675918087</v>
      </c>
      <c r="Q23" s="315">
        <v>3440.8829999999998</v>
      </c>
      <c r="R23" s="344">
        <v>1.7319199201879214</v>
      </c>
      <c r="S23" s="307">
        <v>13163.73</v>
      </c>
      <c r="T23" s="344">
        <v>6.6257778049923077</v>
      </c>
      <c r="U23" s="307">
        <v>3509.7150000000001</v>
      </c>
      <c r="V23" s="344">
        <v>1.766565536428397</v>
      </c>
      <c r="W23" s="307">
        <v>134.238</v>
      </c>
      <c r="X23" s="344">
        <v>6.7566803708869555E-2</v>
      </c>
      <c r="Y23" s="307">
        <v>9519.777</v>
      </c>
      <c r="Z23" s="344">
        <v>4.7916454648550415</v>
      </c>
      <c r="AA23" s="300">
        <v>-1801.8989999999999</v>
      </c>
      <c r="AB23" s="344">
        <v>-0.90696044366132056</v>
      </c>
      <c r="AC23" s="319">
        <v>40716.173000000003</v>
      </c>
      <c r="AD23" s="347">
        <v>19.448882491088661</v>
      </c>
      <c r="AE23" s="300">
        <v>6074.5720000000001</v>
      </c>
      <c r="AF23" s="344">
        <v>2.9016390369413507</v>
      </c>
      <c r="AG23" s="300">
        <v>156871.44399999999</v>
      </c>
      <c r="AH23" s="344">
        <v>74.932736938793226</v>
      </c>
      <c r="AI23" s="109" t="s">
        <v>48</v>
      </c>
    </row>
    <row r="24" spans="1:35" ht="30" customHeight="1">
      <c r="A24" s="109" t="s">
        <v>49</v>
      </c>
      <c r="B24" s="503">
        <v>10808546.149</v>
      </c>
      <c r="C24" s="300">
        <v>37486.277000000002</v>
      </c>
      <c r="D24" s="344">
        <v>34.682071467556447</v>
      </c>
      <c r="E24" s="310">
        <v>29835.035</v>
      </c>
      <c r="F24" s="344">
        <v>27.603189724790433</v>
      </c>
      <c r="G24" s="310">
        <v>4590.6970000000001</v>
      </c>
      <c r="H24" s="344">
        <v>4.2472844513179311</v>
      </c>
      <c r="I24" s="307">
        <v>3060.5450000000001</v>
      </c>
      <c r="J24" s="350">
        <v>2.8315972914480825</v>
      </c>
      <c r="K24" s="300">
        <v>5530.652</v>
      </c>
      <c r="L24" s="344">
        <v>5.378217588180557</v>
      </c>
      <c r="M24" s="313">
        <v>2298.4560000000001</v>
      </c>
      <c r="N24" s="344">
        <v>2.235106545278772</v>
      </c>
      <c r="O24" s="315">
        <v>1421.5340000000001</v>
      </c>
      <c r="P24" s="344">
        <v>1.382354044513497</v>
      </c>
      <c r="Q24" s="315">
        <v>1810.662</v>
      </c>
      <c r="R24" s="344">
        <v>1.7607569983882883</v>
      </c>
      <c r="S24" s="307">
        <v>6613.4589999999998</v>
      </c>
      <c r="T24" s="344">
        <v>6.4311805393850481</v>
      </c>
      <c r="U24" s="307">
        <v>1211.019</v>
      </c>
      <c r="V24" s="344">
        <v>1.1776412049466916</v>
      </c>
      <c r="W24" s="307">
        <v>83.025000000000006</v>
      </c>
      <c r="X24" s="344">
        <v>8.073668624579719E-2</v>
      </c>
      <c r="Y24" s="307">
        <v>5319.415</v>
      </c>
      <c r="Z24" s="344">
        <v>5.17280264819256</v>
      </c>
      <c r="AA24" s="300">
        <v>-966.34100000000001</v>
      </c>
      <c r="AB24" s="344">
        <v>-0.93970695722312436</v>
      </c>
      <c r="AC24" s="319">
        <v>18607.087</v>
      </c>
      <c r="AD24" s="347">
        <v>17.215161728038247</v>
      </c>
      <c r="AE24" s="300">
        <v>4186.6120000000001</v>
      </c>
      <c r="AF24" s="344">
        <v>3.873427510310758</v>
      </c>
      <c r="AG24" s="300">
        <v>54553.993999999999</v>
      </c>
      <c r="AH24" s="344">
        <v>50.473017599177567</v>
      </c>
      <c r="AI24" s="109" t="s">
        <v>49</v>
      </c>
    </row>
    <row r="25" spans="1:35" ht="30" customHeight="1">
      <c r="A25" s="109" t="s">
        <v>50</v>
      </c>
      <c r="B25" s="503">
        <v>2258404.38</v>
      </c>
      <c r="C25" s="300">
        <v>2975.37</v>
      </c>
      <c r="D25" s="344">
        <v>13.174655638951604</v>
      </c>
      <c r="E25" s="310">
        <v>2404.049</v>
      </c>
      <c r="F25" s="344">
        <v>10.644900538140119</v>
      </c>
      <c r="G25" s="310">
        <v>308.14100000000002</v>
      </c>
      <c r="H25" s="344">
        <v>1.364419068298123</v>
      </c>
      <c r="I25" s="307">
        <v>263.18</v>
      </c>
      <c r="J25" s="350">
        <v>1.1653360325133624</v>
      </c>
      <c r="K25" s="300">
        <v>1518.5440000000001</v>
      </c>
      <c r="L25" s="344">
        <v>7.1354263347433458</v>
      </c>
      <c r="M25" s="313">
        <v>541.21500000000003</v>
      </c>
      <c r="N25" s="344">
        <v>2.5430937554381825</v>
      </c>
      <c r="O25" s="315">
        <v>383.315</v>
      </c>
      <c r="P25" s="344">
        <v>1.8011436912609351</v>
      </c>
      <c r="Q25" s="315">
        <v>594.01400000000001</v>
      </c>
      <c r="R25" s="344">
        <v>2.7911888880442275</v>
      </c>
      <c r="S25" s="307">
        <v>74.433000000000007</v>
      </c>
      <c r="T25" s="344">
        <v>0.34975027946108339</v>
      </c>
      <c r="U25" s="307">
        <v>28.681000000000001</v>
      </c>
      <c r="V25" s="344">
        <v>0.1347680164070148</v>
      </c>
      <c r="W25" s="307">
        <v>1.925</v>
      </c>
      <c r="X25" s="344">
        <v>9.0453063555490914E-3</v>
      </c>
      <c r="Y25" s="307">
        <v>43.826999999999998</v>
      </c>
      <c r="Z25" s="344">
        <v>0.2059369566985195</v>
      </c>
      <c r="AA25" s="300">
        <v>-323.26100000000002</v>
      </c>
      <c r="AB25" s="344">
        <v>-1.5189583261304702</v>
      </c>
      <c r="AC25" s="319">
        <v>2934.1489999999999</v>
      </c>
      <c r="AD25" s="347">
        <v>12.992132967790296</v>
      </c>
      <c r="AE25" s="300">
        <v>325.40100000000001</v>
      </c>
      <c r="AF25" s="344">
        <v>1.4408447082448539</v>
      </c>
      <c r="AG25" s="300">
        <v>23014.137999999999</v>
      </c>
      <c r="AH25" s="344">
        <v>101.90441624984805</v>
      </c>
      <c r="AI25" s="109" t="s">
        <v>50</v>
      </c>
    </row>
    <row r="26" spans="1:35" ht="30" customHeight="1">
      <c r="A26" s="109" t="s">
        <v>51</v>
      </c>
      <c r="B26" s="503">
        <v>1081270.8689999999</v>
      </c>
      <c r="C26" s="300">
        <v>1346.8689999999999</v>
      </c>
      <c r="D26" s="344">
        <v>12.456351489850412</v>
      </c>
      <c r="E26" s="310">
        <v>1052.337</v>
      </c>
      <c r="F26" s="344">
        <v>9.7324086884282828</v>
      </c>
      <c r="G26" s="310">
        <v>179.66200000000001</v>
      </c>
      <c r="H26" s="344">
        <v>1.6615818029589404</v>
      </c>
      <c r="I26" s="307">
        <v>114.87</v>
      </c>
      <c r="J26" s="350">
        <v>1.062360998463189</v>
      </c>
      <c r="K26" s="300">
        <v>1590.3330000000001</v>
      </c>
      <c r="L26" s="344">
        <v>15.100306979905138</v>
      </c>
      <c r="M26" s="313">
        <v>1078.421</v>
      </c>
      <c r="N26" s="344">
        <v>10.239671913728934</v>
      </c>
      <c r="O26" s="315">
        <v>64.816000000000003</v>
      </c>
      <c r="P26" s="344">
        <v>0.61543179774898182</v>
      </c>
      <c r="Q26" s="315">
        <v>447.096</v>
      </c>
      <c r="R26" s="344">
        <v>4.245203268427221</v>
      </c>
      <c r="S26" s="307">
        <v>321.01299999999998</v>
      </c>
      <c r="T26" s="344">
        <v>3.0480376402553975</v>
      </c>
      <c r="U26" s="307">
        <v>220.98400000000001</v>
      </c>
      <c r="V26" s="344">
        <v>2.0982563008170976</v>
      </c>
      <c r="W26" s="307">
        <v>0</v>
      </c>
      <c r="X26" s="344">
        <v>0</v>
      </c>
      <c r="Y26" s="307">
        <v>100.029</v>
      </c>
      <c r="Z26" s="344">
        <v>0.94978133943830068</v>
      </c>
      <c r="AA26" s="300">
        <v>-123.95399999999999</v>
      </c>
      <c r="AB26" s="344">
        <v>-1.1769506458000691</v>
      </c>
      <c r="AC26" s="319">
        <v>1139.6690000000001</v>
      </c>
      <c r="AD26" s="347">
        <v>10.540087897253803</v>
      </c>
      <c r="AE26" s="300">
        <v>133.79</v>
      </c>
      <c r="AF26" s="344">
        <v>1.2373402801809876</v>
      </c>
      <c r="AG26" s="300">
        <v>21242.413</v>
      </c>
      <c r="AH26" s="344">
        <v>196.45783132625948</v>
      </c>
      <c r="AI26" s="109" t="s">
        <v>51</v>
      </c>
    </row>
    <row r="27" spans="1:35" ht="30" customHeight="1">
      <c r="A27" s="109" t="s">
        <v>52</v>
      </c>
      <c r="B27" s="503">
        <v>1279348.3829999999</v>
      </c>
      <c r="C27" s="300">
        <v>3243.9029999999998</v>
      </c>
      <c r="D27" s="344">
        <v>25.355900262235295</v>
      </c>
      <c r="E27" s="310">
        <v>2744.0720000000001</v>
      </c>
      <c r="F27" s="344">
        <v>21.448981657094102</v>
      </c>
      <c r="G27" s="310">
        <v>294.27300000000002</v>
      </c>
      <c r="H27" s="344">
        <v>2.3001787778083278</v>
      </c>
      <c r="I27" s="307">
        <v>205.55799999999999</v>
      </c>
      <c r="J27" s="350">
        <v>1.606739827332865</v>
      </c>
      <c r="K27" s="300">
        <v>797.94200000000001</v>
      </c>
      <c r="L27" s="344">
        <v>6.5098537578243452</v>
      </c>
      <c r="M27" s="313">
        <v>397.76299999999998</v>
      </c>
      <c r="N27" s="344">
        <v>3.2450716471541603</v>
      </c>
      <c r="O27" s="315">
        <v>136.63200000000001</v>
      </c>
      <c r="P27" s="344">
        <v>1.1146854516231204</v>
      </c>
      <c r="Q27" s="315">
        <v>263.54700000000003</v>
      </c>
      <c r="R27" s="344">
        <v>2.1500966590470649</v>
      </c>
      <c r="S27" s="307">
        <v>337.42599999999999</v>
      </c>
      <c r="T27" s="344">
        <v>2.7528240324329807</v>
      </c>
      <c r="U27" s="307">
        <v>208.154</v>
      </c>
      <c r="V27" s="344">
        <v>1.6981837014547032</v>
      </c>
      <c r="W27" s="307">
        <v>1.2949999999999999</v>
      </c>
      <c r="X27" s="344">
        <v>1.056500424389558E-2</v>
      </c>
      <c r="Y27" s="307">
        <v>127.977</v>
      </c>
      <c r="Z27" s="344">
        <v>1.0440753267343821</v>
      </c>
      <c r="AA27" s="300">
        <v>-95.08</v>
      </c>
      <c r="AB27" s="344">
        <v>-0.7756915857216925</v>
      </c>
      <c r="AC27" s="319">
        <v>1620.586</v>
      </c>
      <c r="AD27" s="347">
        <v>12.667276728797024</v>
      </c>
      <c r="AE27" s="300">
        <v>177.066</v>
      </c>
      <c r="AF27" s="344">
        <v>1.3840327025293158</v>
      </c>
      <c r="AG27" s="300">
        <v>9023.9689999999991</v>
      </c>
      <c r="AH27" s="344">
        <v>70.535665811679067</v>
      </c>
      <c r="AI27" s="109" t="s">
        <v>52</v>
      </c>
    </row>
    <row r="28" spans="1:35" ht="30" customHeight="1">
      <c r="A28" s="109" t="s">
        <v>53</v>
      </c>
      <c r="B28" s="503">
        <v>814249.28300000005</v>
      </c>
      <c r="C28" s="300">
        <v>2853.1889999999999</v>
      </c>
      <c r="D28" s="344">
        <v>35.040730886342082</v>
      </c>
      <c r="E28" s="310">
        <v>2261.2460000000001</v>
      </c>
      <c r="F28" s="344">
        <v>27.770930195587287</v>
      </c>
      <c r="G28" s="310">
        <v>463.98</v>
      </c>
      <c r="H28" s="344">
        <v>5.6982549409257501</v>
      </c>
      <c r="I28" s="307">
        <v>127.96299999999999</v>
      </c>
      <c r="J28" s="350">
        <v>1.5715457498290484</v>
      </c>
      <c r="K28" s="300">
        <v>876.798</v>
      </c>
      <c r="L28" s="344">
        <v>11.179156124821079</v>
      </c>
      <c r="M28" s="313">
        <v>321.15499999999997</v>
      </c>
      <c r="N28" s="344">
        <v>4.0947195195095256</v>
      </c>
      <c r="O28" s="315">
        <v>125.946</v>
      </c>
      <c r="P28" s="344">
        <v>1.605808860531976</v>
      </c>
      <c r="Q28" s="315">
        <v>429.697</v>
      </c>
      <c r="R28" s="344">
        <v>5.4786277447795761</v>
      </c>
      <c r="S28" s="307">
        <v>204.52</v>
      </c>
      <c r="T28" s="344">
        <v>2.6076257138456147</v>
      </c>
      <c r="U28" s="307">
        <v>142.41</v>
      </c>
      <c r="V28" s="344">
        <v>1.8157245154936139</v>
      </c>
      <c r="W28" s="307">
        <v>20.699000000000002</v>
      </c>
      <c r="X28" s="344">
        <v>0.26391181620814774</v>
      </c>
      <c r="Y28" s="307">
        <v>41.411000000000001</v>
      </c>
      <c r="Z28" s="344">
        <v>0.5279893821438526</v>
      </c>
      <c r="AA28" s="300">
        <v>-124.104</v>
      </c>
      <c r="AB28" s="344">
        <v>-1.582323399135029</v>
      </c>
      <c r="AC28" s="319">
        <v>1455.9090000000001</v>
      </c>
      <c r="AD28" s="347">
        <v>17.880384182051529</v>
      </c>
      <c r="AE28" s="300">
        <v>945.71299999999997</v>
      </c>
      <c r="AF28" s="344">
        <v>11.614538934755192</v>
      </c>
      <c r="AG28" s="300">
        <v>5500.0649999999996</v>
      </c>
      <c r="AH28" s="344">
        <v>67.547679989790041</v>
      </c>
      <c r="AI28" s="109" t="s">
        <v>53</v>
      </c>
    </row>
    <row r="29" spans="1:35" ht="30" customHeight="1">
      <c r="A29" s="109" t="s">
        <v>54</v>
      </c>
      <c r="B29" s="503">
        <v>799607.67700000003</v>
      </c>
      <c r="C29" s="300">
        <v>1824.683</v>
      </c>
      <c r="D29" s="344">
        <v>22.819728380371714</v>
      </c>
      <c r="E29" s="310">
        <v>1279.3050000000001</v>
      </c>
      <c r="F29" s="344">
        <v>15.999158547348465</v>
      </c>
      <c r="G29" s="310">
        <v>324.37400000000002</v>
      </c>
      <c r="H29" s="344">
        <v>4.0566644034359367</v>
      </c>
      <c r="I29" s="307">
        <v>221.00399999999999</v>
      </c>
      <c r="J29" s="350">
        <v>2.7639054295873149</v>
      </c>
      <c r="K29" s="300">
        <v>549.07899999999995</v>
      </c>
      <c r="L29" s="344">
        <v>7.1956082523375171</v>
      </c>
      <c r="M29" s="313">
        <v>136.661</v>
      </c>
      <c r="N29" s="344">
        <v>1.7909244742062576</v>
      </c>
      <c r="O29" s="315">
        <v>81.430000000000007</v>
      </c>
      <c r="P29" s="344">
        <v>1.0671294658652837</v>
      </c>
      <c r="Q29" s="315">
        <v>330.988</v>
      </c>
      <c r="R29" s="344">
        <v>4.3375543122659765</v>
      </c>
      <c r="S29" s="307">
        <v>440.20600000000002</v>
      </c>
      <c r="T29" s="344">
        <v>5.7688418721686485</v>
      </c>
      <c r="U29" s="307">
        <v>135.554</v>
      </c>
      <c r="V29" s="344">
        <v>1.776417384451709</v>
      </c>
      <c r="W29" s="307">
        <v>0</v>
      </c>
      <c r="X29" s="344">
        <v>0</v>
      </c>
      <c r="Y29" s="307">
        <v>304.65199999999999</v>
      </c>
      <c r="Z29" s="344">
        <v>3.9924244877169399</v>
      </c>
      <c r="AA29" s="300">
        <v>-30.776</v>
      </c>
      <c r="AB29" s="344">
        <v>-0.40331544199275415</v>
      </c>
      <c r="AC29" s="319">
        <v>1677.1279999999999</v>
      </c>
      <c r="AD29" s="347">
        <v>20.974385917507892</v>
      </c>
      <c r="AE29" s="300">
        <v>905.18</v>
      </c>
      <c r="AF29" s="344">
        <v>11.320301518315713</v>
      </c>
      <c r="AG29" s="300">
        <v>7142.4089999999997</v>
      </c>
      <c r="AH29" s="344">
        <v>89.323917284000757</v>
      </c>
      <c r="AI29" s="109" t="s">
        <v>54</v>
      </c>
    </row>
    <row r="30" spans="1:35" ht="30" customHeight="1">
      <c r="A30" s="109" t="s">
        <v>55</v>
      </c>
      <c r="B30" s="503">
        <v>1994334.912</v>
      </c>
      <c r="C30" s="300">
        <v>5851.9070000000002</v>
      </c>
      <c r="D30" s="344">
        <v>29.342649345347269</v>
      </c>
      <c r="E30" s="310">
        <v>4506.2150000000001</v>
      </c>
      <c r="F30" s="344">
        <v>22.595076548507013</v>
      </c>
      <c r="G30" s="310">
        <v>756.30100000000004</v>
      </c>
      <c r="H30" s="344">
        <v>3.7922467056526163</v>
      </c>
      <c r="I30" s="307">
        <v>589.39099999999996</v>
      </c>
      <c r="J30" s="350">
        <v>2.9553260911876365</v>
      </c>
      <c r="K30" s="300">
        <v>1387.953</v>
      </c>
      <c r="L30" s="344">
        <v>7.3095231569158701</v>
      </c>
      <c r="M30" s="313">
        <v>524.32799999999997</v>
      </c>
      <c r="N30" s="344">
        <v>2.7613238040620862</v>
      </c>
      <c r="O30" s="315">
        <v>423.16800000000001</v>
      </c>
      <c r="P30" s="344">
        <v>2.2285742350539066</v>
      </c>
      <c r="Q30" s="315">
        <v>440.45699999999999</v>
      </c>
      <c r="R30" s="344">
        <v>2.3196251177998772</v>
      </c>
      <c r="S30" s="307">
        <v>138.703</v>
      </c>
      <c r="T30" s="344">
        <v>0.73046622647431292</v>
      </c>
      <c r="U30" s="307">
        <v>80.296000000000006</v>
      </c>
      <c r="V30" s="344">
        <v>0.42287128700158927</v>
      </c>
      <c r="W30" s="307">
        <v>2.0790000000000002</v>
      </c>
      <c r="X30" s="344">
        <v>1.0948856800790873E-2</v>
      </c>
      <c r="Y30" s="307">
        <v>56.328000000000003</v>
      </c>
      <c r="Z30" s="344">
        <v>0.29664608267193282</v>
      </c>
      <c r="AA30" s="300">
        <v>-40.439</v>
      </c>
      <c r="AB30" s="344">
        <v>-0.21296816746858205</v>
      </c>
      <c r="AC30" s="319">
        <v>2480.5529999999999</v>
      </c>
      <c r="AD30" s="347">
        <v>12.4379961714274</v>
      </c>
      <c r="AE30" s="300">
        <v>984.55100000000004</v>
      </c>
      <c r="AF30" s="344">
        <v>4.9367385291001717</v>
      </c>
      <c r="AG30" s="300">
        <v>13996.136</v>
      </c>
      <c r="AH30" s="344">
        <v>70.179466426549723</v>
      </c>
      <c r="AI30" s="109" t="s">
        <v>55</v>
      </c>
    </row>
    <row r="31" spans="1:35" ht="30" customHeight="1">
      <c r="A31" s="109" t="s">
        <v>56</v>
      </c>
      <c r="B31" s="503">
        <v>1818590.2250000001</v>
      </c>
      <c r="C31" s="300">
        <v>4172.4570000000003</v>
      </c>
      <c r="D31" s="344">
        <v>22.94335987646695</v>
      </c>
      <c r="E31" s="310">
        <v>3359.721</v>
      </c>
      <c r="F31" s="344">
        <v>18.474315729922061</v>
      </c>
      <c r="G31" s="310">
        <v>461.14400000000001</v>
      </c>
      <c r="H31" s="344">
        <v>2.5357224165218417</v>
      </c>
      <c r="I31" s="307">
        <v>351.59199999999998</v>
      </c>
      <c r="J31" s="350">
        <v>1.9333217300230456</v>
      </c>
      <c r="K31" s="300">
        <v>1072.2860000000001</v>
      </c>
      <c r="L31" s="344">
        <v>6.3334347427213524</v>
      </c>
      <c r="M31" s="313">
        <v>376.911</v>
      </c>
      <c r="N31" s="344">
        <v>2.2262169069761679</v>
      </c>
      <c r="O31" s="315">
        <v>320.33300000000003</v>
      </c>
      <c r="P31" s="344">
        <v>1.8920401380230265</v>
      </c>
      <c r="Q31" s="315">
        <v>375.04199999999997</v>
      </c>
      <c r="R31" s="344">
        <v>2.2151776977221571</v>
      </c>
      <c r="S31" s="307">
        <v>271.53500000000003</v>
      </c>
      <c r="T31" s="344">
        <v>1.6038157757024174</v>
      </c>
      <c r="U31" s="307">
        <v>25.446999999999999</v>
      </c>
      <c r="V31" s="344">
        <v>0.15030217115399272</v>
      </c>
      <c r="W31" s="307">
        <v>8.9290000000000003</v>
      </c>
      <c r="X31" s="344">
        <v>5.2738951005383776E-2</v>
      </c>
      <c r="Y31" s="307">
        <v>237.15899999999999</v>
      </c>
      <c r="Z31" s="344">
        <v>1.4007746535430405</v>
      </c>
      <c r="AA31" s="300">
        <v>-251.06399999999999</v>
      </c>
      <c r="AB31" s="344">
        <v>-1.4829042440604403</v>
      </c>
      <c r="AC31" s="319">
        <v>3166.837</v>
      </c>
      <c r="AD31" s="347">
        <v>17.413691971208081</v>
      </c>
      <c r="AE31" s="300">
        <v>1211.787</v>
      </c>
      <c r="AF31" s="344">
        <v>6.6633317574331512</v>
      </c>
      <c r="AG31" s="300">
        <v>13989.805</v>
      </c>
      <c r="AH31" s="344">
        <v>76.926647947863017</v>
      </c>
      <c r="AI31" s="109" t="s">
        <v>56</v>
      </c>
    </row>
    <row r="32" spans="1:35" ht="30" customHeight="1">
      <c r="A32" s="109" t="s">
        <v>57</v>
      </c>
      <c r="B32" s="503">
        <v>3494914.8160000001</v>
      </c>
      <c r="C32" s="300">
        <v>15558.710999999999</v>
      </c>
      <c r="D32" s="344">
        <v>44.518140839287341</v>
      </c>
      <c r="E32" s="310">
        <v>13207.49</v>
      </c>
      <c r="F32" s="344">
        <v>37.790592032558429</v>
      </c>
      <c r="G32" s="310">
        <v>1221.816</v>
      </c>
      <c r="H32" s="344">
        <v>3.4959822036475066</v>
      </c>
      <c r="I32" s="307">
        <v>1129.405</v>
      </c>
      <c r="J32" s="350">
        <v>3.231566603081407</v>
      </c>
      <c r="K32" s="300">
        <v>3012.3539999999998</v>
      </c>
      <c r="L32" s="344">
        <v>9.0334605914221378</v>
      </c>
      <c r="M32" s="313">
        <v>1380.337</v>
      </c>
      <c r="N32" s="344">
        <v>4.1393607432532358</v>
      </c>
      <c r="O32" s="315">
        <v>341.22300000000001</v>
      </c>
      <c r="P32" s="344">
        <v>1.0232610521163303</v>
      </c>
      <c r="Q32" s="315">
        <v>1290.7940000000001</v>
      </c>
      <c r="R32" s="344">
        <v>3.8708387960525714</v>
      </c>
      <c r="S32" s="307">
        <v>1711.068</v>
      </c>
      <c r="T32" s="344">
        <v>5.1311583390409936</v>
      </c>
      <c r="U32" s="307">
        <v>510.58100000000002</v>
      </c>
      <c r="V32" s="344">
        <v>1.5311325767917405</v>
      </c>
      <c r="W32" s="307">
        <v>18.984999999999999</v>
      </c>
      <c r="X32" s="344">
        <v>5.6932302554131842E-2</v>
      </c>
      <c r="Y32" s="307">
        <v>1181.502</v>
      </c>
      <c r="Z32" s="344">
        <v>3.5430934596951218</v>
      </c>
      <c r="AA32" s="300">
        <v>-1413.028</v>
      </c>
      <c r="AB32" s="344">
        <v>-4.2373946596502403</v>
      </c>
      <c r="AC32" s="319">
        <v>7003.2489999999998</v>
      </c>
      <c r="AD32" s="347">
        <v>20.038396838568325</v>
      </c>
      <c r="AE32" s="300">
        <v>1005.728</v>
      </c>
      <c r="AF32" s="344">
        <v>2.8776895945952576</v>
      </c>
      <c r="AG32" s="300">
        <v>12636.824000000001</v>
      </c>
      <c r="AH32" s="344">
        <v>36.15774536806336</v>
      </c>
      <c r="AI32" s="109" t="s">
        <v>57</v>
      </c>
    </row>
    <row r="33" spans="1:35" ht="30" customHeight="1">
      <c r="A33" s="109" t="s">
        <v>58</v>
      </c>
      <c r="B33" s="503">
        <v>8316112.6500000004</v>
      </c>
      <c r="C33" s="300">
        <v>31133.375</v>
      </c>
      <c r="D33" s="344">
        <v>37.437413741623615</v>
      </c>
      <c r="E33" s="310">
        <v>26850.525000000001</v>
      </c>
      <c r="F33" s="344">
        <v>32.287351230144772</v>
      </c>
      <c r="G33" s="310">
        <v>1885.2080000000001</v>
      </c>
      <c r="H33" s="344">
        <v>2.2669341786754176</v>
      </c>
      <c r="I33" s="307">
        <v>2397.6419999999998</v>
      </c>
      <c r="J33" s="350">
        <v>2.8831283328034276</v>
      </c>
      <c r="K33" s="300">
        <v>6783.0050000000001</v>
      </c>
      <c r="L33" s="344">
        <v>8.5297011861379843</v>
      </c>
      <c r="M33" s="313">
        <v>2652.2579999999998</v>
      </c>
      <c r="N33" s="344">
        <v>3.3352427439673051</v>
      </c>
      <c r="O33" s="315">
        <v>1041.7719999999999</v>
      </c>
      <c r="P33" s="344">
        <v>1.3100394093893986</v>
      </c>
      <c r="Q33" s="315">
        <v>3088.9749999999999</v>
      </c>
      <c r="R33" s="344">
        <v>3.884419032781278</v>
      </c>
      <c r="S33" s="307">
        <v>3792.0909999999999</v>
      </c>
      <c r="T33" s="344">
        <v>4.7685949075141725</v>
      </c>
      <c r="U33" s="307">
        <v>792.529</v>
      </c>
      <c r="V33" s="344">
        <v>0.99661367658563571</v>
      </c>
      <c r="W33" s="307">
        <v>22.948</v>
      </c>
      <c r="X33" s="344">
        <v>2.8857354936270053E-2</v>
      </c>
      <c r="Y33" s="307">
        <v>2976.614</v>
      </c>
      <c r="Z33" s="344">
        <v>3.7431238759922665</v>
      </c>
      <c r="AA33" s="300">
        <v>-1848.002</v>
      </c>
      <c r="AB33" s="344">
        <v>-2.3238822397131309</v>
      </c>
      <c r="AC33" s="319">
        <v>15668.534</v>
      </c>
      <c r="AD33" s="347">
        <v>18.84117575054734</v>
      </c>
      <c r="AE33" s="300">
        <v>4524.2749999999996</v>
      </c>
      <c r="AF33" s="344">
        <v>5.4403724317034108</v>
      </c>
      <c r="AG33" s="300">
        <v>40108.017</v>
      </c>
      <c r="AH33" s="344">
        <v>48.229285350048734</v>
      </c>
      <c r="AI33" s="109" t="s">
        <v>58</v>
      </c>
    </row>
    <row r="34" spans="1:35" ht="30" customHeight="1">
      <c r="A34" s="109" t="s">
        <v>59</v>
      </c>
      <c r="B34" s="503">
        <v>1698407.6140000001</v>
      </c>
      <c r="C34" s="300">
        <v>4573.6540000000005</v>
      </c>
      <c r="D34" s="344">
        <v>26.929071456694498</v>
      </c>
      <c r="E34" s="310">
        <v>3727.2820000000002</v>
      </c>
      <c r="F34" s="344">
        <v>21.945744762776368</v>
      </c>
      <c r="G34" s="310">
        <v>516.73500000000001</v>
      </c>
      <c r="H34" s="344">
        <v>3.042467519225335</v>
      </c>
      <c r="I34" s="307">
        <v>329.637</v>
      </c>
      <c r="J34" s="350">
        <v>1.9408591746927955</v>
      </c>
      <c r="K34" s="300">
        <v>833.572</v>
      </c>
      <c r="L34" s="344">
        <v>5.097504815997234</v>
      </c>
      <c r="M34" s="313">
        <v>334.20400000000001</v>
      </c>
      <c r="N34" s="344">
        <v>2.0437424715867851</v>
      </c>
      <c r="O34" s="315">
        <v>152.708</v>
      </c>
      <c r="P34" s="344">
        <v>0.93384826438664637</v>
      </c>
      <c r="Q34" s="315">
        <v>346.66</v>
      </c>
      <c r="R34" s="344">
        <v>2.1199140800238028</v>
      </c>
      <c r="S34" s="307">
        <v>875.98900000000003</v>
      </c>
      <c r="T34" s="344">
        <v>5.3568955606241584</v>
      </c>
      <c r="U34" s="307">
        <v>185.66800000000001</v>
      </c>
      <c r="V34" s="344">
        <v>1.1354070484332182</v>
      </c>
      <c r="W34" s="307">
        <v>7.7359999999999998</v>
      </c>
      <c r="X34" s="344">
        <v>4.730760780898903E-2</v>
      </c>
      <c r="Y34" s="307">
        <v>682.58500000000004</v>
      </c>
      <c r="Z34" s="344">
        <v>4.1741809043819513</v>
      </c>
      <c r="AA34" s="300">
        <v>-242.46100000000001</v>
      </c>
      <c r="AB34" s="344">
        <v>-1.4827106898882225</v>
      </c>
      <c r="AC34" s="319">
        <v>3153.3710000000001</v>
      </c>
      <c r="AD34" s="347">
        <v>18.566632497444751</v>
      </c>
      <c r="AE34" s="300">
        <v>1200.895</v>
      </c>
      <c r="AF34" s="344">
        <v>7.0707113539824249</v>
      </c>
      <c r="AG34" s="300">
        <v>11870.893</v>
      </c>
      <c r="AH34" s="344">
        <v>69.894252134458455</v>
      </c>
      <c r="AI34" s="109" t="s">
        <v>59</v>
      </c>
    </row>
    <row r="35" spans="1:35" ht="30" customHeight="1">
      <c r="A35" s="109" t="s">
        <v>60</v>
      </c>
      <c r="B35" s="503">
        <v>1527754.176</v>
      </c>
      <c r="C35" s="300">
        <v>8031.2669999999998</v>
      </c>
      <c r="D35" s="344">
        <v>52.569105201385483</v>
      </c>
      <c r="E35" s="310">
        <v>7153.2349999999997</v>
      </c>
      <c r="F35" s="344">
        <v>46.821897870564221</v>
      </c>
      <c r="G35" s="310">
        <v>435.96300000000002</v>
      </c>
      <c r="H35" s="344">
        <v>2.8536200839682735</v>
      </c>
      <c r="I35" s="307">
        <v>442.06900000000002</v>
      </c>
      <c r="J35" s="350">
        <v>2.8935872468529911</v>
      </c>
      <c r="K35" s="300">
        <v>786.79399999999998</v>
      </c>
      <c r="L35" s="344">
        <v>5.3835200055951447</v>
      </c>
      <c r="M35" s="313">
        <v>378.524</v>
      </c>
      <c r="N35" s="344">
        <v>2.5899937297410718</v>
      </c>
      <c r="O35" s="315">
        <v>148.029</v>
      </c>
      <c r="P35" s="344">
        <v>1.0128662431440043</v>
      </c>
      <c r="Q35" s="315">
        <v>260.24099999999999</v>
      </c>
      <c r="R35" s="344">
        <v>1.780660032710069</v>
      </c>
      <c r="S35" s="307">
        <v>885.72</v>
      </c>
      <c r="T35" s="344">
        <v>6.0604063317154573</v>
      </c>
      <c r="U35" s="307">
        <v>24.756</v>
      </c>
      <c r="V35" s="344">
        <v>0.1693892191075598</v>
      </c>
      <c r="W35" s="307">
        <v>1.4379999999999999</v>
      </c>
      <c r="X35" s="344">
        <v>9.839299445656445E-3</v>
      </c>
      <c r="Y35" s="307">
        <v>859.52599999999995</v>
      </c>
      <c r="Z35" s="344">
        <v>5.8811778131622408</v>
      </c>
      <c r="AA35" s="300">
        <v>-135.512</v>
      </c>
      <c r="AB35" s="344">
        <v>-0.92722054692614486</v>
      </c>
      <c r="AC35" s="319">
        <v>3342.181</v>
      </c>
      <c r="AD35" s="347">
        <v>21.876431774845955</v>
      </c>
      <c r="AE35" s="300">
        <v>670.33199999999999</v>
      </c>
      <c r="AF35" s="344">
        <v>4.3876954193971063</v>
      </c>
      <c r="AG35" s="300">
        <v>14679.75</v>
      </c>
      <c r="AH35" s="344">
        <v>96.087120759406773</v>
      </c>
      <c r="AI35" s="109" t="s">
        <v>60</v>
      </c>
    </row>
    <row r="36" spans="1:35" ht="30" customHeight="1">
      <c r="A36" s="109" t="s">
        <v>61</v>
      </c>
      <c r="B36" s="503">
        <v>2757708.0460000001</v>
      </c>
      <c r="C36" s="300">
        <v>13529.993</v>
      </c>
      <c r="D36" s="344">
        <v>49.062456120491007</v>
      </c>
      <c r="E36" s="310">
        <v>11668.852000000001</v>
      </c>
      <c r="F36" s="344">
        <v>42.313587244760861</v>
      </c>
      <c r="G36" s="310">
        <v>916.87599999999998</v>
      </c>
      <c r="H36" s="344">
        <v>3.3247754465158494</v>
      </c>
      <c r="I36" s="307">
        <v>944.26499999999999</v>
      </c>
      <c r="J36" s="350">
        <v>3.4240934292142975</v>
      </c>
      <c r="K36" s="300">
        <v>1958.6590000000001</v>
      </c>
      <c r="L36" s="344">
        <v>7.5630454817868813</v>
      </c>
      <c r="M36" s="313">
        <v>952.59</v>
      </c>
      <c r="N36" s="344">
        <v>3.6782724790253769</v>
      </c>
      <c r="O36" s="315">
        <v>353.03699999999998</v>
      </c>
      <c r="P36" s="344">
        <v>1.3631953738520053</v>
      </c>
      <c r="Q36" s="315">
        <v>653.03200000000004</v>
      </c>
      <c r="R36" s="344">
        <v>2.5215776289094993</v>
      </c>
      <c r="S36" s="307">
        <v>1964.106</v>
      </c>
      <c r="T36" s="344">
        <v>7.5840781928097254</v>
      </c>
      <c r="U36" s="307">
        <v>127.227</v>
      </c>
      <c r="V36" s="344">
        <v>0.49126651832263785</v>
      </c>
      <c r="W36" s="307">
        <v>94.65</v>
      </c>
      <c r="X36" s="344">
        <v>0.36547569273218478</v>
      </c>
      <c r="Y36" s="307">
        <v>1742.229</v>
      </c>
      <c r="Z36" s="344">
        <v>6.7273359817549023</v>
      </c>
      <c r="AA36" s="300">
        <v>-466.19900000000001</v>
      </c>
      <c r="AB36" s="344">
        <v>-1.8001521656212551</v>
      </c>
      <c r="AC36" s="319">
        <v>7179.317</v>
      </c>
      <c r="AD36" s="347">
        <v>26.033636919663973</v>
      </c>
      <c r="AE36" s="300">
        <v>488.60300000000001</v>
      </c>
      <c r="AF36" s="344">
        <v>1.7717720362338891</v>
      </c>
      <c r="AG36" s="300">
        <v>16548.773000000001</v>
      </c>
      <c r="AH36" s="344">
        <v>60.009155153329822</v>
      </c>
      <c r="AI36" s="109" t="s">
        <v>61</v>
      </c>
    </row>
    <row r="37" spans="1:35" ht="30" customHeight="1">
      <c r="A37" s="109" t="s">
        <v>62</v>
      </c>
      <c r="B37" s="503">
        <v>12956961.376</v>
      </c>
      <c r="C37" s="300">
        <v>68836.687999999995</v>
      </c>
      <c r="D37" s="344">
        <v>53.127184686608111</v>
      </c>
      <c r="E37" s="310">
        <v>54200.569000000003</v>
      </c>
      <c r="F37" s="344">
        <v>41.831234521077576</v>
      </c>
      <c r="G37" s="310">
        <v>8133.415</v>
      </c>
      <c r="H37" s="344">
        <v>6.2772549550586856</v>
      </c>
      <c r="I37" s="307">
        <v>6502.7039999999997</v>
      </c>
      <c r="J37" s="350">
        <v>5.0186952104718534</v>
      </c>
      <c r="K37" s="300">
        <v>11259.629000000001</v>
      </c>
      <c r="L37" s="344">
        <v>9.0941800143334302</v>
      </c>
      <c r="M37" s="313">
        <v>4867.2889999999998</v>
      </c>
      <c r="N37" s="344">
        <v>3.9312132173968557</v>
      </c>
      <c r="O37" s="315">
        <v>3023.9369999999999</v>
      </c>
      <c r="P37" s="344">
        <v>2.4423742052250024</v>
      </c>
      <c r="Q37" s="315">
        <v>3368.4029999999998</v>
      </c>
      <c r="R37" s="344">
        <v>2.7205925917115716</v>
      </c>
      <c r="S37" s="307">
        <v>7803.6660000000002</v>
      </c>
      <c r="T37" s="344">
        <v>6.3028669395530974</v>
      </c>
      <c r="U37" s="307">
        <v>1782.905</v>
      </c>
      <c r="V37" s="344">
        <v>1.4400171638386259</v>
      </c>
      <c r="W37" s="307">
        <v>47.360999999999997</v>
      </c>
      <c r="X37" s="344">
        <v>3.8252544525121168E-2</v>
      </c>
      <c r="Y37" s="307">
        <v>5973.4</v>
      </c>
      <c r="Z37" s="344">
        <v>4.8245972311893501</v>
      </c>
      <c r="AA37" s="300">
        <v>-3345.8110000000001</v>
      </c>
      <c r="AB37" s="344">
        <v>-2.7023454794058446</v>
      </c>
      <c r="AC37" s="319">
        <v>44456.53</v>
      </c>
      <c r="AD37" s="347">
        <v>34.310922684655225</v>
      </c>
      <c r="AE37" s="300">
        <v>7516.3540000000003</v>
      </c>
      <c r="AF37" s="344">
        <v>5.8010159804307495</v>
      </c>
      <c r="AG37" s="300">
        <v>67954.501000000004</v>
      </c>
      <c r="AH37" s="344">
        <v>52.446325205438356</v>
      </c>
      <c r="AI37" s="109" t="s">
        <v>62</v>
      </c>
    </row>
    <row r="38" spans="1:35" ht="30" customHeight="1">
      <c r="A38" s="109" t="s">
        <v>63</v>
      </c>
      <c r="B38" s="503">
        <v>6415366.8770000003</v>
      </c>
      <c r="C38" s="300">
        <v>33548.873</v>
      </c>
      <c r="D38" s="344">
        <v>52.29455094809537</v>
      </c>
      <c r="E38" s="310">
        <v>27642.01</v>
      </c>
      <c r="F38" s="344">
        <v>43.087185082275688</v>
      </c>
      <c r="G38" s="310">
        <v>2973.8519999999999</v>
      </c>
      <c r="H38" s="344">
        <v>4.635513536508225</v>
      </c>
      <c r="I38" s="307">
        <v>2933.011</v>
      </c>
      <c r="J38" s="350">
        <v>4.5718523293114535</v>
      </c>
      <c r="K38" s="300">
        <v>4168.8620000000001</v>
      </c>
      <c r="L38" s="344">
        <v>6.682872492970505</v>
      </c>
      <c r="M38" s="313">
        <v>1966.991</v>
      </c>
      <c r="N38" s="344">
        <v>3.1531746668084826</v>
      </c>
      <c r="O38" s="315">
        <v>899.23099999999999</v>
      </c>
      <c r="P38" s="344">
        <v>1.4415075660279377</v>
      </c>
      <c r="Q38" s="315">
        <v>1302.6400000000001</v>
      </c>
      <c r="R38" s="344">
        <v>2.088190260134084</v>
      </c>
      <c r="S38" s="307">
        <v>5440.1509999999998</v>
      </c>
      <c r="T38" s="344">
        <v>8.7208056960163187</v>
      </c>
      <c r="U38" s="307">
        <v>1048.9649999999999</v>
      </c>
      <c r="V38" s="344">
        <v>1.6815378740262461</v>
      </c>
      <c r="W38" s="307">
        <v>190.14400000000001</v>
      </c>
      <c r="X38" s="344">
        <v>0.30480934780364133</v>
      </c>
      <c r="Y38" s="307">
        <v>4201.0420000000004</v>
      </c>
      <c r="Z38" s="344">
        <v>6.7344584741864324</v>
      </c>
      <c r="AA38" s="300">
        <v>-680.30700000000002</v>
      </c>
      <c r="AB38" s="344">
        <v>-1.090562589281028</v>
      </c>
      <c r="AC38" s="319">
        <v>13955.377</v>
      </c>
      <c r="AD38" s="347">
        <v>21.753045878065066</v>
      </c>
      <c r="AE38" s="300">
        <v>2302.913</v>
      </c>
      <c r="AF38" s="344">
        <v>3.5896824673523655</v>
      </c>
      <c r="AG38" s="300">
        <v>35254.722000000002</v>
      </c>
      <c r="AH38" s="344">
        <v>54.953555542385544</v>
      </c>
      <c r="AI38" s="109" t="s">
        <v>63</v>
      </c>
    </row>
    <row r="39" spans="1:35" ht="30" customHeight="1">
      <c r="A39" s="109" t="s">
        <v>64</v>
      </c>
      <c r="B39" s="503">
        <v>1490205.122</v>
      </c>
      <c r="C39" s="300">
        <v>4708.1880000000001</v>
      </c>
      <c r="D39" s="344">
        <v>31.594227737461772</v>
      </c>
      <c r="E39" s="310">
        <v>3920.75</v>
      </c>
      <c r="F39" s="344">
        <v>26.310136384029956</v>
      </c>
      <c r="G39" s="310">
        <v>297.97500000000002</v>
      </c>
      <c r="H39" s="344">
        <v>1.9995569442150933</v>
      </c>
      <c r="I39" s="307">
        <v>489.46300000000002</v>
      </c>
      <c r="J39" s="350">
        <v>3.2845344092167199</v>
      </c>
      <c r="K39" s="300">
        <v>694.24099999999999</v>
      </c>
      <c r="L39" s="344">
        <v>4.8957312102111139</v>
      </c>
      <c r="M39" s="313">
        <v>280.95299999999997</v>
      </c>
      <c r="N39" s="344">
        <v>1.9812577630857915</v>
      </c>
      <c r="O39" s="315">
        <v>122.547</v>
      </c>
      <c r="P39" s="344">
        <v>0.86419150211200624</v>
      </c>
      <c r="Q39" s="315">
        <v>290.74099999999999</v>
      </c>
      <c r="R39" s="344">
        <v>2.0502819450133156</v>
      </c>
      <c r="S39" s="307">
        <v>601.98800000000006</v>
      </c>
      <c r="T39" s="344">
        <v>4.2451705384334382</v>
      </c>
      <c r="U39" s="307">
        <v>217.48699999999999</v>
      </c>
      <c r="V39" s="344">
        <v>1.5337006799010495</v>
      </c>
      <c r="W39" s="307">
        <v>0</v>
      </c>
      <c r="X39" s="344">
        <v>0</v>
      </c>
      <c r="Y39" s="307">
        <v>384.50099999999998</v>
      </c>
      <c r="Z39" s="344">
        <v>2.7114698585323875</v>
      </c>
      <c r="AA39" s="300">
        <v>-482.03699999999998</v>
      </c>
      <c r="AB39" s="344">
        <v>-3.3992858177153678</v>
      </c>
      <c r="AC39" s="319">
        <v>2768.0770000000002</v>
      </c>
      <c r="AD39" s="347">
        <v>18.575140825478925</v>
      </c>
      <c r="AE39" s="300">
        <v>346.803</v>
      </c>
      <c r="AF39" s="344">
        <v>2.3272165346912557</v>
      </c>
      <c r="AG39" s="300">
        <v>11613.155000000001</v>
      </c>
      <c r="AH39" s="344">
        <v>77.929909302781212</v>
      </c>
      <c r="AI39" s="109" t="s">
        <v>64</v>
      </c>
    </row>
    <row r="40" spans="1:35" ht="30" customHeight="1">
      <c r="A40" s="109" t="s">
        <v>65</v>
      </c>
      <c r="B40" s="503">
        <v>1017050.441</v>
      </c>
      <c r="C40" s="300">
        <v>3987.578</v>
      </c>
      <c r="D40" s="344">
        <v>39.20727860930154</v>
      </c>
      <c r="E40" s="310">
        <v>3338.7779999999998</v>
      </c>
      <c r="F40" s="344">
        <v>32.828047316091769</v>
      </c>
      <c r="G40" s="310">
        <v>336.779</v>
      </c>
      <c r="H40" s="344">
        <v>3.3113303571145098</v>
      </c>
      <c r="I40" s="307">
        <v>312.02100000000002</v>
      </c>
      <c r="J40" s="350">
        <v>3.0679009360952629</v>
      </c>
      <c r="K40" s="300">
        <v>485.38099999999997</v>
      </c>
      <c r="L40" s="344">
        <v>4.9869768829815975</v>
      </c>
      <c r="M40" s="313">
        <v>234.28</v>
      </c>
      <c r="N40" s="344">
        <v>2.4070759756663911</v>
      </c>
      <c r="O40" s="315">
        <v>95.811000000000007</v>
      </c>
      <c r="P40" s="344">
        <v>0.98439626218444864</v>
      </c>
      <c r="Q40" s="315">
        <v>155.29</v>
      </c>
      <c r="R40" s="344">
        <v>1.5955046451307577</v>
      </c>
      <c r="S40" s="307">
        <v>848.06200000000001</v>
      </c>
      <c r="T40" s="344">
        <v>8.7132903622827005</v>
      </c>
      <c r="U40" s="307">
        <v>235.01</v>
      </c>
      <c r="V40" s="344">
        <v>2.4145762550851915</v>
      </c>
      <c r="W40" s="307">
        <v>4.4710000000000001</v>
      </c>
      <c r="X40" s="344">
        <v>4.5936642851307996E-2</v>
      </c>
      <c r="Y40" s="307">
        <v>608.58100000000002</v>
      </c>
      <c r="Z40" s="344">
        <v>6.2527774643462024</v>
      </c>
      <c r="AA40" s="300">
        <v>-186.732</v>
      </c>
      <c r="AB40" s="344">
        <v>-1.9185509266183054</v>
      </c>
      <c r="AC40" s="319">
        <v>2042.739</v>
      </c>
      <c r="AD40" s="347">
        <v>20.084933034309554</v>
      </c>
      <c r="AE40" s="300">
        <v>711.64599999999996</v>
      </c>
      <c r="AF40" s="344">
        <v>6.9971554144382884</v>
      </c>
      <c r="AG40" s="300">
        <v>4940.8810000000003</v>
      </c>
      <c r="AH40" s="344">
        <v>48.580491201025893</v>
      </c>
      <c r="AI40" s="109" t="s">
        <v>65</v>
      </c>
    </row>
    <row r="41" spans="1:35" ht="30" customHeight="1">
      <c r="A41" s="109" t="s">
        <v>66</v>
      </c>
      <c r="B41" s="503">
        <v>632749.37</v>
      </c>
      <c r="C41" s="300">
        <v>2557.1570000000002</v>
      </c>
      <c r="D41" s="344">
        <v>40.413426251218553</v>
      </c>
      <c r="E41" s="310">
        <v>2220.3000000000002</v>
      </c>
      <c r="F41" s="344">
        <v>35.089722807626032</v>
      </c>
      <c r="G41" s="310">
        <v>214.11600000000001</v>
      </c>
      <c r="H41" s="344">
        <v>3.3838990625940886</v>
      </c>
      <c r="I41" s="307">
        <v>122.741</v>
      </c>
      <c r="J41" s="350">
        <v>1.9398043809984356</v>
      </c>
      <c r="K41" s="300">
        <v>260.75900000000001</v>
      </c>
      <c r="L41" s="344">
        <v>4.1731988155069004</v>
      </c>
      <c r="M41" s="313">
        <v>94.325000000000003</v>
      </c>
      <c r="N41" s="344">
        <v>1.5095815610302554</v>
      </c>
      <c r="O41" s="315">
        <v>44.957999999999998</v>
      </c>
      <c r="P41" s="344">
        <v>0.71950986292921526</v>
      </c>
      <c r="Q41" s="315">
        <v>121.476</v>
      </c>
      <c r="R41" s="344">
        <v>1.9441073915474294</v>
      </c>
      <c r="S41" s="307">
        <v>112.04600000000001</v>
      </c>
      <c r="T41" s="344">
        <v>1.7931892455573391</v>
      </c>
      <c r="U41" s="307">
        <v>0</v>
      </c>
      <c r="V41" s="344">
        <v>0</v>
      </c>
      <c r="W41" s="307">
        <v>0</v>
      </c>
      <c r="X41" s="344">
        <v>0</v>
      </c>
      <c r="Y41" s="307">
        <v>112.04600000000001</v>
      </c>
      <c r="Z41" s="344">
        <v>1.7931892455573391</v>
      </c>
      <c r="AA41" s="300">
        <v>-27.265000000000001</v>
      </c>
      <c r="AB41" s="344">
        <v>-0.43635029166700146</v>
      </c>
      <c r="AC41" s="319">
        <v>1101.518</v>
      </c>
      <c r="AD41" s="347">
        <v>17.408440880786653</v>
      </c>
      <c r="AE41" s="300">
        <v>241.654</v>
      </c>
      <c r="AF41" s="344">
        <v>3.8191108748160429</v>
      </c>
      <c r="AG41" s="300">
        <v>6197.4920000000002</v>
      </c>
      <c r="AH41" s="344">
        <v>97.945447183930042</v>
      </c>
      <c r="AI41" s="109" t="s">
        <v>66</v>
      </c>
    </row>
    <row r="42" spans="1:35" ht="30" customHeight="1">
      <c r="A42" s="109" t="s">
        <v>67</v>
      </c>
      <c r="B42" s="503">
        <v>606122.55900000001</v>
      </c>
      <c r="C42" s="300">
        <v>1578.56</v>
      </c>
      <c r="D42" s="344">
        <v>26.043577764278528</v>
      </c>
      <c r="E42" s="310">
        <v>1322.9169999999999</v>
      </c>
      <c r="F42" s="344">
        <v>21.82589940527193</v>
      </c>
      <c r="G42" s="310">
        <v>155.31399999999999</v>
      </c>
      <c r="H42" s="344">
        <v>2.5624190635016442</v>
      </c>
      <c r="I42" s="307">
        <v>100.32899999999999</v>
      </c>
      <c r="J42" s="350">
        <v>1.6552592955049541</v>
      </c>
      <c r="K42" s="300">
        <v>327.17700000000002</v>
      </c>
      <c r="L42" s="344">
        <v>5.5185506021903272</v>
      </c>
      <c r="M42" s="313">
        <v>171.77</v>
      </c>
      <c r="N42" s="344">
        <v>2.8972740655309894</v>
      </c>
      <c r="O42" s="315">
        <v>63.773000000000003</v>
      </c>
      <c r="P42" s="344">
        <v>1.0756701343721708</v>
      </c>
      <c r="Q42" s="315">
        <v>91.634</v>
      </c>
      <c r="R42" s="344">
        <v>1.5456064022871669</v>
      </c>
      <c r="S42" s="307">
        <v>3.161</v>
      </c>
      <c r="T42" s="344">
        <v>5.3317129423900898E-2</v>
      </c>
      <c r="U42" s="307">
        <v>1.0589999999999999</v>
      </c>
      <c r="V42" s="344">
        <v>1.7862334723160723E-2</v>
      </c>
      <c r="W42" s="307">
        <v>0</v>
      </c>
      <c r="X42" s="344">
        <v>0</v>
      </c>
      <c r="Y42" s="307">
        <v>2.1019999999999999</v>
      </c>
      <c r="Z42" s="344">
        <v>3.5454794700740165E-2</v>
      </c>
      <c r="AA42" s="300">
        <v>-56.963000000000001</v>
      </c>
      <c r="AB42" s="344">
        <v>-0.96080469578414007</v>
      </c>
      <c r="AC42" s="319">
        <v>1692.232</v>
      </c>
      <c r="AD42" s="347">
        <v>27.918974056862318</v>
      </c>
      <c r="AE42" s="300">
        <v>245.87</v>
      </c>
      <c r="AF42" s="344">
        <v>4.0564403411356942</v>
      </c>
      <c r="AG42" s="300">
        <v>6723.857</v>
      </c>
      <c r="AH42" s="344">
        <v>110.93230073952749</v>
      </c>
      <c r="AI42" s="109" t="s">
        <v>67</v>
      </c>
    </row>
    <row r="43" spans="1:35" ht="30" customHeight="1">
      <c r="A43" s="109" t="s">
        <v>68</v>
      </c>
      <c r="B43" s="503">
        <v>2479418.0819999999</v>
      </c>
      <c r="C43" s="300">
        <v>7827.5559999999996</v>
      </c>
      <c r="D43" s="344">
        <v>31.570133560072989</v>
      </c>
      <c r="E43" s="310">
        <v>6682.7250000000004</v>
      </c>
      <c r="F43" s="344">
        <v>26.952796095644512</v>
      </c>
      <c r="G43" s="310">
        <v>634.024</v>
      </c>
      <c r="H43" s="344">
        <v>2.5571484075350872</v>
      </c>
      <c r="I43" s="307">
        <v>510.80700000000002</v>
      </c>
      <c r="J43" s="350">
        <v>2.0601890568933912</v>
      </c>
      <c r="K43" s="300">
        <v>2417.7600000000002</v>
      </c>
      <c r="L43" s="344">
        <v>10.167787761871455</v>
      </c>
      <c r="M43" s="313">
        <v>1262.982</v>
      </c>
      <c r="N43" s="344">
        <v>5.3114175613228491</v>
      </c>
      <c r="O43" s="315">
        <v>514.89800000000002</v>
      </c>
      <c r="P43" s="344">
        <v>2.1653818340166469</v>
      </c>
      <c r="Q43" s="315">
        <v>639.88</v>
      </c>
      <c r="R43" s="344">
        <v>2.6909883665319572</v>
      </c>
      <c r="S43" s="307">
        <v>1793.07</v>
      </c>
      <c r="T43" s="344">
        <v>7.5406803000210303</v>
      </c>
      <c r="U43" s="307">
        <v>793.37800000000004</v>
      </c>
      <c r="V43" s="344">
        <v>3.3365177349852964</v>
      </c>
      <c r="W43" s="307">
        <v>11.318</v>
      </c>
      <c r="X43" s="344">
        <v>4.7597371901620139E-2</v>
      </c>
      <c r="Y43" s="307">
        <v>988.37400000000002</v>
      </c>
      <c r="Z43" s="344">
        <v>4.1565651931341145</v>
      </c>
      <c r="AA43" s="300">
        <v>-253.01499999999999</v>
      </c>
      <c r="AB43" s="344">
        <v>-1.0640439169189273</v>
      </c>
      <c r="AC43" s="319">
        <v>4067.2170000000001</v>
      </c>
      <c r="AD43" s="347">
        <v>16.403917635057404</v>
      </c>
      <c r="AE43" s="300">
        <v>714.91399999999999</v>
      </c>
      <c r="AF43" s="344">
        <v>2.8833943141340694</v>
      </c>
      <c r="AG43" s="300">
        <v>14984.004000000001</v>
      </c>
      <c r="AH43" s="344">
        <v>60.433551359411283</v>
      </c>
      <c r="AI43" s="109" t="s">
        <v>68</v>
      </c>
    </row>
    <row r="44" spans="1:35" ht="30" customHeight="1">
      <c r="A44" s="109" t="s">
        <v>69</v>
      </c>
      <c r="B44" s="503">
        <v>3261850.1120000002</v>
      </c>
      <c r="C44" s="300">
        <v>8148.2929999999997</v>
      </c>
      <c r="D44" s="344">
        <v>24.980586845555212</v>
      </c>
      <c r="E44" s="310">
        <v>6412.6509999999998</v>
      </c>
      <c r="F44" s="344">
        <v>19.6595514196331</v>
      </c>
      <c r="G44" s="310">
        <v>1009.356</v>
      </c>
      <c r="H44" s="344">
        <v>3.0944279023940631</v>
      </c>
      <c r="I44" s="307">
        <v>726.28599999999994</v>
      </c>
      <c r="J44" s="350">
        <v>2.2266075235280458</v>
      </c>
      <c r="K44" s="300">
        <v>2307.4569999999999</v>
      </c>
      <c r="L44" s="344">
        <v>7.5311344573014356</v>
      </c>
      <c r="M44" s="313">
        <v>1222.0340000000001</v>
      </c>
      <c r="N44" s="344">
        <v>3.9885043861679348</v>
      </c>
      <c r="O44" s="315">
        <v>292.25900000000001</v>
      </c>
      <c r="P44" s="344">
        <v>0.9538820551613576</v>
      </c>
      <c r="Q44" s="315">
        <v>793.16399999999999</v>
      </c>
      <c r="R44" s="344">
        <v>2.5887480159721443</v>
      </c>
      <c r="S44" s="307">
        <v>1486.16</v>
      </c>
      <c r="T44" s="344">
        <v>4.8505652694993246</v>
      </c>
      <c r="U44" s="307">
        <v>179.24100000000001</v>
      </c>
      <c r="V44" s="344">
        <v>0.58501114918335073</v>
      </c>
      <c r="W44" s="307">
        <v>7.2990000000000004</v>
      </c>
      <c r="X44" s="344">
        <v>2.3822654291647986E-2</v>
      </c>
      <c r="Y44" s="307">
        <v>1299.6199999999999</v>
      </c>
      <c r="Z44" s="344">
        <v>4.2417314660243255</v>
      </c>
      <c r="AA44" s="300">
        <v>-317.96100000000001</v>
      </c>
      <c r="AB44" s="344">
        <v>-1.0377688698762413</v>
      </c>
      <c r="AC44" s="319">
        <v>4522.6310000000003</v>
      </c>
      <c r="AD44" s="347">
        <v>13.865232443887354</v>
      </c>
      <c r="AE44" s="300">
        <v>1628.47</v>
      </c>
      <c r="AF44" s="344">
        <v>4.9924734248487743</v>
      </c>
      <c r="AG44" s="300">
        <v>11564.108</v>
      </c>
      <c r="AH44" s="344">
        <v>35.452603899415472</v>
      </c>
      <c r="AI44" s="109" t="s">
        <v>69</v>
      </c>
    </row>
    <row r="45" spans="1:35" ht="30" customHeight="1">
      <c r="A45" s="109" t="s">
        <v>70</v>
      </c>
      <c r="B45" s="503">
        <v>1226586.0290000001</v>
      </c>
      <c r="C45" s="300">
        <v>2629.6559999999999</v>
      </c>
      <c r="D45" s="344">
        <v>21.438822372238189</v>
      </c>
      <c r="E45" s="310">
        <v>2222.9699999999998</v>
      </c>
      <c r="F45" s="344">
        <v>18.123229414347094</v>
      </c>
      <c r="G45" s="310">
        <v>232.03</v>
      </c>
      <c r="H45" s="344">
        <v>1.8916732664007867</v>
      </c>
      <c r="I45" s="307">
        <v>174.65600000000001</v>
      </c>
      <c r="J45" s="350">
        <v>1.4239196914903063</v>
      </c>
      <c r="K45" s="300">
        <v>915.89400000000001</v>
      </c>
      <c r="L45" s="344">
        <v>7.8557318987952263</v>
      </c>
      <c r="M45" s="313">
        <v>457.21</v>
      </c>
      <c r="N45" s="344">
        <v>3.921544612638761</v>
      </c>
      <c r="O45" s="315">
        <v>132.79900000000001</v>
      </c>
      <c r="P45" s="344">
        <v>1.1390328361449111</v>
      </c>
      <c r="Q45" s="315">
        <v>325.88499999999999</v>
      </c>
      <c r="R45" s="344">
        <v>2.7951544500115539</v>
      </c>
      <c r="S45" s="307">
        <v>1050.894</v>
      </c>
      <c r="T45" s="344">
        <v>9.0136429740259345</v>
      </c>
      <c r="U45" s="307">
        <v>330.25</v>
      </c>
      <c r="V45" s="344">
        <v>2.8325935747773472</v>
      </c>
      <c r="W45" s="307">
        <v>0.49</v>
      </c>
      <c r="X45" s="344">
        <v>4.2027883471336862E-3</v>
      </c>
      <c r="Y45" s="307">
        <v>720.154</v>
      </c>
      <c r="Z45" s="344">
        <v>6.176846610901455</v>
      </c>
      <c r="AA45" s="300">
        <v>-87.117999999999995</v>
      </c>
      <c r="AB45" s="344">
        <v>-0.74722145964406628</v>
      </c>
      <c r="AC45" s="319">
        <v>1916.66</v>
      </c>
      <c r="AD45" s="347">
        <v>15.62597286031863</v>
      </c>
      <c r="AE45" s="300">
        <v>705.50699999999995</v>
      </c>
      <c r="AF45" s="344">
        <v>5.751793867855965</v>
      </c>
      <c r="AG45" s="300">
        <v>14200.145</v>
      </c>
      <c r="AH45" s="344">
        <v>115.76966200713183</v>
      </c>
      <c r="AI45" s="109" t="s">
        <v>70</v>
      </c>
    </row>
    <row r="46" spans="1:35" ht="30" customHeight="1">
      <c r="A46" s="109" t="s">
        <v>71</v>
      </c>
      <c r="B46" s="503">
        <v>870393.72699999996</v>
      </c>
      <c r="C46" s="300">
        <v>1751.771</v>
      </c>
      <c r="D46" s="344">
        <v>20.126190546407742</v>
      </c>
      <c r="E46" s="310">
        <v>1503.414</v>
      </c>
      <c r="F46" s="344">
        <v>17.272803713577314</v>
      </c>
      <c r="G46" s="310">
        <v>124.264</v>
      </c>
      <c r="H46" s="344">
        <v>1.4276757304800751</v>
      </c>
      <c r="I46" s="307">
        <v>124.093</v>
      </c>
      <c r="J46" s="350">
        <v>1.4257111023503506</v>
      </c>
      <c r="K46" s="300">
        <v>472.92099999999999</v>
      </c>
      <c r="L46" s="344">
        <v>5.6407931459865992</v>
      </c>
      <c r="M46" s="313">
        <v>134.517</v>
      </c>
      <c r="N46" s="344">
        <v>1.6044594585960008</v>
      </c>
      <c r="O46" s="315">
        <v>148.04499999999999</v>
      </c>
      <c r="P46" s="344">
        <v>1.7658154772099062</v>
      </c>
      <c r="Q46" s="315">
        <v>190.35900000000001</v>
      </c>
      <c r="R46" s="344">
        <v>2.270518210180692</v>
      </c>
      <c r="S46" s="307">
        <v>228.57400000000001</v>
      </c>
      <c r="T46" s="344">
        <v>2.7263298786705201</v>
      </c>
      <c r="U46" s="307">
        <v>27.579000000000001</v>
      </c>
      <c r="V46" s="344">
        <v>0.32895015060266819</v>
      </c>
      <c r="W46" s="307">
        <v>0.82899999999999996</v>
      </c>
      <c r="X46" s="344">
        <v>9.8879464393056993E-3</v>
      </c>
      <c r="Y46" s="307">
        <v>200.166</v>
      </c>
      <c r="Z46" s="344">
        <v>2.3874917816285461</v>
      </c>
      <c r="AA46" s="300">
        <v>-56.935000000000002</v>
      </c>
      <c r="AB46" s="344">
        <v>-0.67909557360901085</v>
      </c>
      <c r="AC46" s="319">
        <v>2360.8809999999999</v>
      </c>
      <c r="AD46" s="347">
        <v>27.124287856913746</v>
      </c>
      <c r="AE46" s="300">
        <v>125.81100000000001</v>
      </c>
      <c r="AF46" s="344">
        <v>1.4454492960747178</v>
      </c>
      <c r="AG46" s="300">
        <v>6145.4350000000004</v>
      </c>
      <c r="AH46" s="344">
        <v>70.605230821016704</v>
      </c>
      <c r="AI46" s="109" t="s">
        <v>71</v>
      </c>
    </row>
    <row r="47" spans="1:35" ht="30" customHeight="1">
      <c r="A47" s="109" t="s">
        <v>72</v>
      </c>
      <c r="B47" s="503">
        <v>1170357.1499999999</v>
      </c>
      <c r="C47" s="300">
        <v>3238.4</v>
      </c>
      <c r="D47" s="344">
        <v>27.67018597699002</v>
      </c>
      <c r="E47" s="310">
        <v>2483.3679999999999</v>
      </c>
      <c r="F47" s="344">
        <v>21.218890319079094</v>
      </c>
      <c r="G47" s="310">
        <v>388.7</v>
      </c>
      <c r="H47" s="344">
        <v>3.3212084020676937</v>
      </c>
      <c r="I47" s="307">
        <v>366.33199999999999</v>
      </c>
      <c r="J47" s="350">
        <v>3.1300872558432271</v>
      </c>
      <c r="K47" s="300">
        <v>766.71799999999996</v>
      </c>
      <c r="L47" s="344">
        <v>6.6850121654890398</v>
      </c>
      <c r="M47" s="313">
        <v>421.44499999999999</v>
      </c>
      <c r="N47" s="344">
        <v>3.674577813595779</v>
      </c>
      <c r="O47" s="315">
        <v>116.59699999999999</v>
      </c>
      <c r="P47" s="344">
        <v>1.0166089272190371</v>
      </c>
      <c r="Q47" s="315">
        <v>228.67599999999999</v>
      </c>
      <c r="R47" s="344">
        <v>1.993825424674224</v>
      </c>
      <c r="S47" s="307">
        <v>10.773999999999999</v>
      </c>
      <c r="T47" s="344">
        <v>9.3938476820654926E-2</v>
      </c>
      <c r="U47" s="307">
        <v>0</v>
      </c>
      <c r="V47" s="344">
        <v>0</v>
      </c>
      <c r="W47" s="307">
        <v>0</v>
      </c>
      <c r="X47" s="344">
        <v>0</v>
      </c>
      <c r="Y47" s="307">
        <v>10.773999999999999</v>
      </c>
      <c r="Z47" s="344">
        <v>9.3938476820654926E-2</v>
      </c>
      <c r="AA47" s="300">
        <v>-61.518000000000001</v>
      </c>
      <c r="AB47" s="344">
        <v>-0.53637527539011054</v>
      </c>
      <c r="AC47" s="319">
        <v>1838.914</v>
      </c>
      <c r="AD47" s="347">
        <v>15.712417359094188</v>
      </c>
      <c r="AE47" s="300">
        <v>406.50599999999997</v>
      </c>
      <c r="AF47" s="344">
        <v>3.4733499940595056</v>
      </c>
      <c r="AG47" s="300">
        <v>16998.806</v>
      </c>
      <c r="AH47" s="344">
        <v>145.24460332472017</v>
      </c>
      <c r="AI47" s="109" t="s">
        <v>72</v>
      </c>
    </row>
    <row r="48" spans="1:35" ht="30" customHeight="1">
      <c r="A48" s="109" t="s">
        <v>73</v>
      </c>
      <c r="B48" s="503">
        <v>1287395.4720000001</v>
      </c>
      <c r="C48" s="300">
        <v>3431.547</v>
      </c>
      <c r="D48" s="344">
        <v>26.654956263509369</v>
      </c>
      <c r="E48" s="310">
        <v>2945.5839999999998</v>
      </c>
      <c r="F48" s="344">
        <v>22.880179898597621</v>
      </c>
      <c r="G48" s="310">
        <v>271.10000000000002</v>
      </c>
      <c r="H48" s="344">
        <v>2.1058020312813404</v>
      </c>
      <c r="I48" s="307">
        <v>214.863</v>
      </c>
      <c r="J48" s="350">
        <v>1.6689743336304044</v>
      </c>
      <c r="K48" s="300">
        <v>742.76199999999994</v>
      </c>
      <c r="L48" s="344">
        <v>5.9295194023812652</v>
      </c>
      <c r="M48" s="313">
        <v>310.02699999999999</v>
      </c>
      <c r="N48" s="344">
        <v>2.4749665596275205</v>
      </c>
      <c r="O48" s="315">
        <v>144.006</v>
      </c>
      <c r="P48" s="344">
        <v>1.1496096610479756</v>
      </c>
      <c r="Q48" s="315">
        <v>288.72899999999998</v>
      </c>
      <c r="R48" s="344">
        <v>2.3049431817057684</v>
      </c>
      <c r="S48" s="307">
        <v>124.14700000000001</v>
      </c>
      <c r="T48" s="344">
        <v>0.99107391768483977</v>
      </c>
      <c r="U48" s="307">
        <v>124.14700000000001</v>
      </c>
      <c r="V48" s="344">
        <v>0.99107391768483977</v>
      </c>
      <c r="W48" s="307">
        <v>0</v>
      </c>
      <c r="X48" s="344">
        <v>0</v>
      </c>
      <c r="Y48" s="307">
        <v>0</v>
      </c>
      <c r="Z48" s="344">
        <v>0</v>
      </c>
      <c r="AA48" s="300">
        <v>-154.393</v>
      </c>
      <c r="AB48" s="344">
        <v>-1.2325297862462683</v>
      </c>
      <c r="AC48" s="319">
        <v>3475.6089999999999</v>
      </c>
      <c r="AD48" s="347">
        <v>26.99721317646517</v>
      </c>
      <c r="AE48" s="300">
        <v>966.30499999999995</v>
      </c>
      <c r="AF48" s="344">
        <v>7.5058909326348786</v>
      </c>
      <c r="AG48" s="300">
        <v>11631.757</v>
      </c>
      <c r="AH48" s="344">
        <v>90.351079003950389</v>
      </c>
      <c r="AI48" s="109" t="s">
        <v>73</v>
      </c>
    </row>
    <row r="49" spans="1:35" ht="30" customHeight="1">
      <c r="A49" s="109" t="s">
        <v>74</v>
      </c>
      <c r="B49" s="503">
        <v>721580.34</v>
      </c>
      <c r="C49" s="300">
        <v>1929.3040000000001</v>
      </c>
      <c r="D49" s="344">
        <v>26.737202956499619</v>
      </c>
      <c r="E49" s="310">
        <v>1675.0119999999999</v>
      </c>
      <c r="F49" s="344">
        <v>23.213104725109336</v>
      </c>
      <c r="G49" s="310">
        <v>124.38800000000001</v>
      </c>
      <c r="H49" s="344">
        <v>1.7238274535029601</v>
      </c>
      <c r="I49" s="307">
        <v>129.904</v>
      </c>
      <c r="J49" s="350">
        <v>1.8002707778873244</v>
      </c>
      <c r="K49" s="300">
        <v>562.55999999999995</v>
      </c>
      <c r="L49" s="344">
        <v>8.1070959947364649</v>
      </c>
      <c r="M49" s="313">
        <v>293.02999999999997</v>
      </c>
      <c r="N49" s="344">
        <v>4.2228781629295122</v>
      </c>
      <c r="O49" s="315">
        <v>59.481000000000002</v>
      </c>
      <c r="P49" s="344">
        <v>0.85718532576599771</v>
      </c>
      <c r="Q49" s="315">
        <v>210.04900000000001</v>
      </c>
      <c r="R49" s="344">
        <v>3.0270325060409555</v>
      </c>
      <c r="S49" s="307">
        <v>8.4060000000000006</v>
      </c>
      <c r="T49" s="344">
        <v>0.12113952099643546</v>
      </c>
      <c r="U49" s="307">
        <v>8.4060000000000006</v>
      </c>
      <c r="V49" s="344">
        <v>0.12113952099643546</v>
      </c>
      <c r="W49" s="307">
        <v>0</v>
      </c>
      <c r="X49" s="344">
        <v>0</v>
      </c>
      <c r="Y49" s="307">
        <v>0</v>
      </c>
      <c r="Z49" s="344">
        <v>0</v>
      </c>
      <c r="AA49" s="300">
        <v>-131.88900000000001</v>
      </c>
      <c r="AB49" s="344">
        <v>-1.9006626558052433</v>
      </c>
      <c r="AC49" s="319">
        <v>1734.7550000000001</v>
      </c>
      <c r="AD49" s="347">
        <v>24.041051340173713</v>
      </c>
      <c r="AE49" s="300">
        <v>333.21800000000002</v>
      </c>
      <c r="AF49" s="344">
        <v>4.6178918899037633</v>
      </c>
      <c r="AG49" s="300">
        <v>5046.2979999999998</v>
      </c>
      <c r="AH49" s="344">
        <v>69.933972979363602</v>
      </c>
      <c r="AI49" s="109" t="s">
        <v>74</v>
      </c>
    </row>
    <row r="50" spans="1:35" ht="30" customHeight="1">
      <c r="A50" s="109" t="s">
        <v>75</v>
      </c>
      <c r="B50" s="503">
        <v>7223881.9539999999</v>
      </c>
      <c r="C50" s="300">
        <v>22420.124</v>
      </c>
      <c r="D50" s="344">
        <v>31.036116236071045</v>
      </c>
      <c r="E50" s="310">
        <v>19066.424999999999</v>
      </c>
      <c r="F50" s="344">
        <v>26.393599897410503</v>
      </c>
      <c r="G50" s="310">
        <v>1649.2439999999999</v>
      </c>
      <c r="H50" s="344">
        <v>2.2830439513020866</v>
      </c>
      <c r="I50" s="307">
        <v>1704.4549999999999</v>
      </c>
      <c r="J50" s="350">
        <v>2.3594723873584491</v>
      </c>
      <c r="K50" s="300">
        <v>5090.9139999999998</v>
      </c>
      <c r="L50" s="344">
        <v>7.5225486093655398</v>
      </c>
      <c r="M50" s="313">
        <v>2649.4720000000002</v>
      </c>
      <c r="N50" s="344">
        <v>3.9149712427184853</v>
      </c>
      <c r="O50" s="315">
        <v>1133.164</v>
      </c>
      <c r="P50" s="344">
        <v>1.6744107781791426</v>
      </c>
      <c r="Q50" s="315">
        <v>1308.278</v>
      </c>
      <c r="R50" s="344">
        <v>1.9331665884679117</v>
      </c>
      <c r="S50" s="307">
        <v>1974.23</v>
      </c>
      <c r="T50" s="344">
        <v>2.9172052682617955</v>
      </c>
      <c r="U50" s="307">
        <v>877.68399999999997</v>
      </c>
      <c r="V50" s="344">
        <v>1.2969027867417096</v>
      </c>
      <c r="W50" s="307">
        <v>196.488</v>
      </c>
      <c r="X50" s="344">
        <v>0.29033893150758705</v>
      </c>
      <c r="Y50" s="307">
        <v>900.05799999999999</v>
      </c>
      <c r="Z50" s="344">
        <v>1.3299635500124987</v>
      </c>
      <c r="AA50" s="300">
        <v>-1168.098</v>
      </c>
      <c r="AB50" s="344">
        <v>-1.7260307256226814</v>
      </c>
      <c r="AC50" s="319">
        <v>12995.88</v>
      </c>
      <c r="AD50" s="347">
        <v>17.990161083410193</v>
      </c>
      <c r="AE50" s="300">
        <v>2661.6610000000001</v>
      </c>
      <c r="AF50" s="344">
        <v>3.6845300310121876</v>
      </c>
      <c r="AG50" s="300">
        <v>49384.572</v>
      </c>
      <c r="AH50" s="344">
        <v>68.362927736734164</v>
      </c>
      <c r="AI50" s="109" t="s">
        <v>75</v>
      </c>
    </row>
    <row r="51" spans="1:35" ht="30" customHeight="1">
      <c r="A51" s="109" t="s">
        <v>76</v>
      </c>
      <c r="B51" s="503">
        <v>932097.15</v>
      </c>
      <c r="C51" s="300">
        <v>1396.125</v>
      </c>
      <c r="D51" s="344">
        <v>14.97832066110276</v>
      </c>
      <c r="E51" s="310">
        <v>1134.778</v>
      </c>
      <c r="F51" s="344">
        <v>12.174460569909478</v>
      </c>
      <c r="G51" s="310">
        <v>154.59</v>
      </c>
      <c r="H51" s="344">
        <v>1.6585181061866778</v>
      </c>
      <c r="I51" s="307">
        <v>106.75700000000001</v>
      </c>
      <c r="J51" s="350">
        <v>1.1453419850066058</v>
      </c>
      <c r="K51" s="300">
        <v>385.15499999999997</v>
      </c>
      <c r="L51" s="344">
        <v>4.3076988781107133</v>
      </c>
      <c r="M51" s="313">
        <v>166.779</v>
      </c>
      <c r="N51" s="344">
        <v>1.8653106183028303</v>
      </c>
      <c r="O51" s="315">
        <v>59.411999999999999</v>
      </c>
      <c r="P51" s="344">
        <v>0.66448314508785744</v>
      </c>
      <c r="Q51" s="315">
        <v>158.964</v>
      </c>
      <c r="R51" s="344">
        <v>1.7779051147200255</v>
      </c>
      <c r="S51" s="307">
        <v>354.76600000000002</v>
      </c>
      <c r="T51" s="344">
        <v>3.9678184112677379</v>
      </c>
      <c r="U51" s="307">
        <v>108.97</v>
      </c>
      <c r="V51" s="344">
        <v>1.218755946950512</v>
      </c>
      <c r="W51" s="307">
        <v>0</v>
      </c>
      <c r="X51" s="344">
        <v>0</v>
      </c>
      <c r="Y51" s="307">
        <v>245.79599999999999</v>
      </c>
      <c r="Z51" s="344">
        <v>2.749062464317225</v>
      </c>
      <c r="AA51" s="300">
        <v>-25.725999999999999</v>
      </c>
      <c r="AB51" s="344">
        <v>-0.28772795715562882</v>
      </c>
      <c r="AC51" s="319">
        <v>1602.7919999999999</v>
      </c>
      <c r="AD51" s="347">
        <v>17.195546623010273</v>
      </c>
      <c r="AE51" s="300">
        <v>989.23299999999995</v>
      </c>
      <c r="AF51" s="344">
        <v>10.61298170475041</v>
      </c>
      <c r="AG51" s="300">
        <v>6268.2290000000003</v>
      </c>
      <c r="AH51" s="344">
        <v>67.248666085933209</v>
      </c>
      <c r="AI51" s="109" t="s">
        <v>76</v>
      </c>
    </row>
    <row r="52" spans="1:35" ht="30" customHeight="1">
      <c r="A52" s="109" t="s">
        <v>77</v>
      </c>
      <c r="B52" s="503">
        <v>1456015.2050000001</v>
      </c>
      <c r="C52" s="300">
        <v>4044.9319999999998</v>
      </c>
      <c r="D52" s="344">
        <v>27.780836258505964</v>
      </c>
      <c r="E52" s="310">
        <v>3454.569</v>
      </c>
      <c r="F52" s="344">
        <v>23.726187667112995</v>
      </c>
      <c r="G52" s="310">
        <v>320.47800000000001</v>
      </c>
      <c r="H52" s="344">
        <v>2.2010621791549214</v>
      </c>
      <c r="I52" s="307">
        <v>269.88499999999999</v>
      </c>
      <c r="J52" s="350">
        <v>1.8535864122380505</v>
      </c>
      <c r="K52" s="300">
        <v>924.84</v>
      </c>
      <c r="L52" s="344">
        <v>6.6740821595592141</v>
      </c>
      <c r="M52" s="313">
        <v>466.52</v>
      </c>
      <c r="N52" s="344">
        <v>3.3666286158444323</v>
      </c>
      <c r="O52" s="315">
        <v>139.69</v>
      </c>
      <c r="P52" s="344">
        <v>1.0080690031452215</v>
      </c>
      <c r="Q52" s="315">
        <v>318.63</v>
      </c>
      <c r="R52" s="344">
        <v>2.2993845405695605</v>
      </c>
      <c r="S52" s="307">
        <v>625.12599999999998</v>
      </c>
      <c r="T52" s="344">
        <v>4.5112044073316602</v>
      </c>
      <c r="U52" s="307">
        <v>291.36900000000003</v>
      </c>
      <c r="V52" s="344">
        <v>2.1026562916273184</v>
      </c>
      <c r="W52" s="307">
        <v>10.243</v>
      </c>
      <c r="X52" s="344">
        <v>7.3918324856586032E-2</v>
      </c>
      <c r="Y52" s="307">
        <v>323.51400000000001</v>
      </c>
      <c r="Z52" s="344">
        <v>2.3346297908477571</v>
      </c>
      <c r="AA52" s="300">
        <v>-220.36099999999999</v>
      </c>
      <c r="AB52" s="344">
        <v>-1.5902290328733919</v>
      </c>
      <c r="AC52" s="319">
        <v>1649.5239999999999</v>
      </c>
      <c r="AD52" s="347">
        <v>11.329030042649862</v>
      </c>
      <c r="AE52" s="300">
        <v>878.65800000000002</v>
      </c>
      <c r="AF52" s="344">
        <v>6.0346759909007952</v>
      </c>
      <c r="AG52" s="300">
        <v>8338.0889999999999</v>
      </c>
      <c r="AH52" s="344">
        <v>57.266496746508899</v>
      </c>
      <c r="AI52" s="109" t="s">
        <v>77</v>
      </c>
    </row>
    <row r="53" spans="1:35" ht="30" customHeight="1">
      <c r="A53" s="109" t="s">
        <v>78</v>
      </c>
      <c r="B53" s="503">
        <v>2110254.8590000002</v>
      </c>
      <c r="C53" s="300">
        <v>7579.0069999999996</v>
      </c>
      <c r="D53" s="344">
        <v>35.915126401327242</v>
      </c>
      <c r="E53" s="310">
        <v>6670.9989999999998</v>
      </c>
      <c r="F53" s="344">
        <v>31.612290674507573</v>
      </c>
      <c r="G53" s="310">
        <v>541.70500000000004</v>
      </c>
      <c r="H53" s="344">
        <v>2.5670122150871446</v>
      </c>
      <c r="I53" s="307">
        <v>366.303</v>
      </c>
      <c r="J53" s="350">
        <v>1.7358235117325227</v>
      </c>
      <c r="K53" s="300">
        <v>1603.3150000000001</v>
      </c>
      <c r="L53" s="344">
        <v>7.9555806885753606</v>
      </c>
      <c r="M53" s="313">
        <v>782.90200000000004</v>
      </c>
      <c r="N53" s="344">
        <v>3.8847263527423035</v>
      </c>
      <c r="O53" s="315">
        <v>430.36599999999999</v>
      </c>
      <c r="P53" s="344">
        <v>2.1354577476162966</v>
      </c>
      <c r="Q53" s="315">
        <v>390.04700000000003</v>
      </c>
      <c r="R53" s="344">
        <v>1.9353965882167592</v>
      </c>
      <c r="S53" s="307">
        <v>254.27199999999999</v>
      </c>
      <c r="T53" s="344">
        <v>1.2616868256365306</v>
      </c>
      <c r="U53" s="307">
        <v>53.319000000000003</v>
      </c>
      <c r="V53" s="344">
        <v>0.26456660527354242</v>
      </c>
      <c r="W53" s="307">
        <v>0</v>
      </c>
      <c r="X53" s="344">
        <v>0</v>
      </c>
      <c r="Y53" s="307">
        <v>200.953</v>
      </c>
      <c r="Z53" s="344">
        <v>0.99712022036298809</v>
      </c>
      <c r="AA53" s="300">
        <v>-739.37400000000002</v>
      </c>
      <c r="AB53" s="344">
        <v>-3.6687422721266363</v>
      </c>
      <c r="AC53" s="319">
        <v>6138.75</v>
      </c>
      <c r="AD53" s="347">
        <v>29.090088212894855</v>
      </c>
      <c r="AE53" s="300">
        <v>882.03300000000002</v>
      </c>
      <c r="AF53" s="344">
        <v>4.1797463289243391</v>
      </c>
      <c r="AG53" s="300">
        <v>12544.091</v>
      </c>
      <c r="AH53" s="344">
        <v>59.443488290055868</v>
      </c>
      <c r="AI53" s="109" t="s">
        <v>78</v>
      </c>
    </row>
    <row r="54" spans="1:35" ht="30" customHeight="1">
      <c r="A54" s="109" t="s">
        <v>79</v>
      </c>
      <c r="B54" s="503">
        <v>1339037.041</v>
      </c>
      <c r="C54" s="300">
        <v>3770.1080000000002</v>
      </c>
      <c r="D54" s="344">
        <v>28.155367510852898</v>
      </c>
      <c r="E54" s="310">
        <v>3264.085</v>
      </c>
      <c r="F54" s="344">
        <v>24.376360773129651</v>
      </c>
      <c r="G54" s="310">
        <v>356.94499999999999</v>
      </c>
      <c r="H54" s="344">
        <v>2.6656842870711892</v>
      </c>
      <c r="I54" s="307">
        <v>149.078</v>
      </c>
      <c r="J54" s="350">
        <v>1.1133224506520578</v>
      </c>
      <c r="K54" s="300">
        <v>645.84799999999996</v>
      </c>
      <c r="L54" s="344">
        <v>5.0895018698325112</v>
      </c>
      <c r="M54" s="313">
        <v>365.38299999999998</v>
      </c>
      <c r="N54" s="344">
        <v>2.8793422937053492</v>
      </c>
      <c r="O54" s="315">
        <v>96.096000000000004</v>
      </c>
      <c r="P54" s="344">
        <v>0.75726915881666446</v>
      </c>
      <c r="Q54" s="315">
        <v>184.369</v>
      </c>
      <c r="R54" s="344">
        <v>1.452890417310498</v>
      </c>
      <c r="S54" s="307">
        <v>460.63299999999998</v>
      </c>
      <c r="T54" s="344">
        <v>3.6299446848276364</v>
      </c>
      <c r="U54" s="307">
        <v>347.536</v>
      </c>
      <c r="V54" s="344">
        <v>2.7387018645782164</v>
      </c>
      <c r="W54" s="307">
        <v>3.1110000000000002</v>
      </c>
      <c r="X54" s="344">
        <v>2.4515737939962569E-2</v>
      </c>
      <c r="Y54" s="307">
        <v>109.986</v>
      </c>
      <c r="Z54" s="344">
        <v>0.86672708230945772</v>
      </c>
      <c r="AA54" s="300">
        <v>-121.004</v>
      </c>
      <c r="AB54" s="344">
        <v>-0.95355266913765058</v>
      </c>
      <c r="AC54" s="319">
        <v>4500.0770000000002</v>
      </c>
      <c r="AD54" s="347">
        <v>33.606814914091686</v>
      </c>
      <c r="AE54" s="300">
        <v>405.78399999999999</v>
      </c>
      <c r="AF54" s="344">
        <v>3.030416542450225</v>
      </c>
      <c r="AG54" s="300">
        <v>8003.8519999999999</v>
      </c>
      <c r="AH54" s="344">
        <v>59.773193383976</v>
      </c>
      <c r="AI54" s="109" t="s">
        <v>79</v>
      </c>
    </row>
    <row r="55" spans="1:35" ht="30" customHeight="1">
      <c r="A55" s="109" t="s">
        <v>80</v>
      </c>
      <c r="B55" s="503">
        <v>1199467.916</v>
      </c>
      <c r="C55" s="300">
        <v>3364.2759999999998</v>
      </c>
      <c r="D55" s="344">
        <v>28.048069941038754</v>
      </c>
      <c r="E55" s="310">
        <v>2890.7240000000002</v>
      </c>
      <c r="F55" s="344">
        <v>24.100052710371955</v>
      </c>
      <c r="G55" s="310">
        <v>324.34500000000003</v>
      </c>
      <c r="H55" s="344">
        <v>2.7040739954231512</v>
      </c>
      <c r="I55" s="307">
        <v>149.20699999999999</v>
      </c>
      <c r="J55" s="350">
        <v>1.2439432352436512</v>
      </c>
      <c r="K55" s="300">
        <v>774.07299999999998</v>
      </c>
      <c r="L55" s="344">
        <v>6.6803752664204668</v>
      </c>
      <c r="M55" s="313">
        <v>346.02699999999999</v>
      </c>
      <c r="N55" s="344">
        <v>2.9862690112091168</v>
      </c>
      <c r="O55" s="315">
        <v>198.476</v>
      </c>
      <c r="P55" s="344">
        <v>1.7128800014702341</v>
      </c>
      <c r="Q55" s="315">
        <v>229.57</v>
      </c>
      <c r="R55" s="344">
        <v>1.9812262537411156</v>
      </c>
      <c r="S55" s="307">
        <v>1208.287</v>
      </c>
      <c r="T55" s="344">
        <v>10.427712359864492</v>
      </c>
      <c r="U55" s="307">
        <v>79.757999999999996</v>
      </c>
      <c r="V55" s="344">
        <v>0.68832444808068949</v>
      </c>
      <c r="W55" s="307">
        <v>0</v>
      </c>
      <c r="X55" s="344">
        <v>0</v>
      </c>
      <c r="Y55" s="307">
        <v>1128.529</v>
      </c>
      <c r="Z55" s="344">
        <v>9.7393879117838029</v>
      </c>
      <c r="AA55" s="300">
        <v>-86.338999999999999</v>
      </c>
      <c r="AB55" s="344">
        <v>-0.74511954315352269</v>
      </c>
      <c r="AC55" s="319">
        <v>3520.55</v>
      </c>
      <c r="AD55" s="347">
        <v>29.350930967294001</v>
      </c>
      <c r="AE55" s="300">
        <v>317.089</v>
      </c>
      <c r="AF55" s="344">
        <v>2.6435805057415145</v>
      </c>
      <c r="AG55" s="300">
        <v>7546.5709999999999</v>
      </c>
      <c r="AH55" s="344">
        <v>62.915988825832009</v>
      </c>
      <c r="AI55" s="109" t="s">
        <v>80</v>
      </c>
    </row>
    <row r="56" spans="1:35" ht="30" customHeight="1">
      <c r="A56" s="109" t="s">
        <v>81</v>
      </c>
      <c r="B56" s="503">
        <v>1880743.5889999999</v>
      </c>
      <c r="C56" s="300">
        <v>6191.8490000000002</v>
      </c>
      <c r="D56" s="344">
        <v>32.922345375598141</v>
      </c>
      <c r="E56" s="310">
        <v>5363.1790000000001</v>
      </c>
      <c r="F56" s="344">
        <v>28.51626894472961</v>
      </c>
      <c r="G56" s="310">
        <v>534.87099999999998</v>
      </c>
      <c r="H56" s="344">
        <v>2.8439336607516679</v>
      </c>
      <c r="I56" s="307">
        <v>293.79899999999998</v>
      </c>
      <c r="J56" s="350">
        <v>1.562142770116868</v>
      </c>
      <c r="K56" s="300">
        <v>1343.953</v>
      </c>
      <c r="L56" s="344">
        <v>7.4727829295285702</v>
      </c>
      <c r="M56" s="313">
        <v>641.09299999999996</v>
      </c>
      <c r="N56" s="344">
        <v>3.5646699152725279</v>
      </c>
      <c r="O56" s="315">
        <v>213.17400000000001</v>
      </c>
      <c r="P56" s="344">
        <v>1.1853115609097367</v>
      </c>
      <c r="Q56" s="315">
        <v>489.68599999999998</v>
      </c>
      <c r="R56" s="344">
        <v>2.7228014533463054</v>
      </c>
      <c r="S56" s="307">
        <v>712.12699999999995</v>
      </c>
      <c r="T56" s="344">
        <v>3.9596403216901126</v>
      </c>
      <c r="U56" s="307">
        <v>216.834</v>
      </c>
      <c r="V56" s="344">
        <v>1.2056622618063264</v>
      </c>
      <c r="W56" s="307">
        <v>10.959</v>
      </c>
      <c r="X56" s="344">
        <v>6.0935336373149657E-2</v>
      </c>
      <c r="Y56" s="307">
        <v>484.334</v>
      </c>
      <c r="Z56" s="344">
        <v>2.6930427235106369</v>
      </c>
      <c r="AA56" s="300">
        <v>-38.091999999999999</v>
      </c>
      <c r="AB56" s="344">
        <v>-0.21180297774669374</v>
      </c>
      <c r="AC56" s="319">
        <v>5808.6210000000001</v>
      </c>
      <c r="AD56" s="347">
        <v>30.884704507159697</v>
      </c>
      <c r="AE56" s="300">
        <v>1047.942</v>
      </c>
      <c r="AF56" s="344">
        <v>5.5719557207540218</v>
      </c>
      <c r="AG56" s="300">
        <v>13898.605</v>
      </c>
      <c r="AH56" s="344">
        <v>73.899520813413758</v>
      </c>
      <c r="AI56" s="109" t="s">
        <v>81</v>
      </c>
    </row>
    <row r="57" spans="1:35" ht="30" customHeight="1" thickBot="1">
      <c r="A57" s="110" t="s">
        <v>82</v>
      </c>
      <c r="B57" s="301">
        <v>1747912.453</v>
      </c>
      <c r="C57" s="302">
        <v>7811.19</v>
      </c>
      <c r="D57" s="345">
        <v>44.688679839733368</v>
      </c>
      <c r="E57" s="311">
        <v>6636.34</v>
      </c>
      <c r="F57" s="345">
        <v>37.967233362345063</v>
      </c>
      <c r="G57" s="311">
        <v>810.30399999999997</v>
      </c>
      <c r="H57" s="345">
        <v>4.6358385891081006</v>
      </c>
      <c r="I57" s="308">
        <v>364.54599999999999</v>
      </c>
      <c r="J57" s="351">
        <v>2.0856078882802032</v>
      </c>
      <c r="K57" s="302">
        <v>1152.4179999999999</v>
      </c>
      <c r="L57" s="345">
        <v>7.1561714800808049</v>
      </c>
      <c r="M57" s="313">
        <v>528.28</v>
      </c>
      <c r="N57" s="345">
        <v>3.2804609694547358</v>
      </c>
      <c r="O57" s="314">
        <v>218.126</v>
      </c>
      <c r="P57" s="345">
        <v>1.3544972920104559</v>
      </c>
      <c r="Q57" s="314">
        <v>406.012</v>
      </c>
      <c r="R57" s="345">
        <v>2.5212132186156135</v>
      </c>
      <c r="S57" s="308">
        <v>975.91899999999998</v>
      </c>
      <c r="T57" s="345">
        <v>6.0601654214607716</v>
      </c>
      <c r="U57" s="308">
        <v>265.18700000000001</v>
      </c>
      <c r="V57" s="345">
        <v>1.6467320419224523</v>
      </c>
      <c r="W57" s="308">
        <v>0</v>
      </c>
      <c r="X57" s="345">
        <v>0</v>
      </c>
      <c r="Y57" s="308">
        <v>710.73199999999997</v>
      </c>
      <c r="Z57" s="345">
        <v>4.4134333795383194</v>
      </c>
      <c r="AA57" s="302">
        <v>-302.798</v>
      </c>
      <c r="AB57" s="345">
        <v>-1.8802851151452924</v>
      </c>
      <c r="AC57" s="320">
        <v>6796.2529999999997</v>
      </c>
      <c r="AD57" s="348">
        <v>38.882113279388598</v>
      </c>
      <c r="AE57" s="302">
        <v>726.803</v>
      </c>
      <c r="AF57" s="345">
        <v>4.1581201550029805</v>
      </c>
      <c r="AG57" s="302">
        <v>11144.298000000001</v>
      </c>
      <c r="AH57" s="345">
        <v>63.757758467094121</v>
      </c>
      <c r="AI57" s="110" t="s">
        <v>102</v>
      </c>
    </row>
    <row r="58" spans="1:35" s="42" customFormat="1" ht="30" customHeight="1">
      <c r="A58" s="244" t="s">
        <v>162</v>
      </c>
      <c r="B58" s="93"/>
      <c r="C58" s="93"/>
      <c r="D58" s="93"/>
      <c r="E58" s="93"/>
      <c r="F58" s="93"/>
      <c r="G58" s="93"/>
      <c r="H58" s="93"/>
      <c r="I58" s="93"/>
      <c r="J58" s="93"/>
      <c r="K58" s="93"/>
      <c r="L58" s="93"/>
      <c r="M58" s="93"/>
      <c r="N58" s="93"/>
      <c r="O58" s="220"/>
      <c r="P58" s="220"/>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ColWidth="9" defaultRowHeight="13"/>
  <cols>
    <col min="1" max="1" width="15.453125" style="111" customWidth="1"/>
    <col min="2" max="18" width="17.90625" style="96" customWidth="1"/>
    <col min="19" max="19" width="18.08984375" style="42" customWidth="1"/>
    <col min="20" max="16384" width="9" style="96"/>
  </cols>
  <sheetData>
    <row r="1" spans="1:19" s="227" customFormat="1" ht="23.5">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105</v>
      </c>
    </row>
    <row r="3" spans="1:19" s="204" customFormat="1" ht="21" customHeight="1" thickBot="1">
      <c r="A3" s="205" t="s">
        <v>197</v>
      </c>
      <c r="B3" s="205"/>
      <c r="C3" s="205"/>
      <c r="D3" s="205"/>
      <c r="E3" s="205"/>
      <c r="F3" s="205"/>
      <c r="G3" s="206"/>
      <c r="H3" s="206"/>
      <c r="I3" s="206"/>
      <c r="J3" s="206"/>
      <c r="K3" s="206"/>
      <c r="L3" s="206"/>
      <c r="M3" s="206"/>
      <c r="N3" s="206"/>
      <c r="O3" s="206"/>
      <c r="P3" s="206"/>
      <c r="Q3" s="206"/>
      <c r="R3" s="206"/>
      <c r="S3" s="182" t="s">
        <v>206</v>
      </c>
    </row>
    <row r="4" spans="1:19" s="53" customFormat="1" ht="25" customHeight="1" thickBot="1">
      <c r="A4" s="760" t="s">
        <v>205</v>
      </c>
      <c r="B4" s="116" t="s">
        <v>83</v>
      </c>
      <c r="C4" s="116"/>
      <c r="D4" s="116"/>
      <c r="E4" s="116"/>
      <c r="F4" s="116"/>
      <c r="G4" s="117" t="s">
        <v>84</v>
      </c>
      <c r="H4" s="118"/>
      <c r="I4" s="118"/>
      <c r="J4" s="118"/>
      <c r="K4" s="118"/>
      <c r="L4" s="118"/>
      <c r="M4" s="118"/>
      <c r="N4" s="118"/>
      <c r="O4" s="118"/>
      <c r="P4" s="119"/>
      <c r="Q4" s="119"/>
      <c r="R4" s="120"/>
      <c r="S4" s="760" t="s">
        <v>205</v>
      </c>
    </row>
    <row r="5" spans="1:19" s="53" customFormat="1" ht="25" customHeight="1" thickBot="1">
      <c r="A5" s="761"/>
      <c r="B5" s="768" t="s">
        <v>85</v>
      </c>
      <c r="C5" s="775" t="s">
        <v>86</v>
      </c>
      <c r="D5" s="248"/>
      <c r="E5" s="248"/>
      <c r="F5" s="249"/>
      <c r="G5" s="117" t="s">
        <v>87</v>
      </c>
      <c r="H5" s="118"/>
      <c r="I5" s="118"/>
      <c r="J5" s="118"/>
      <c r="K5" s="118"/>
      <c r="L5" s="121"/>
      <c r="M5" s="121"/>
      <c r="N5" s="121"/>
      <c r="O5" s="121"/>
      <c r="P5" s="119" t="s">
        <v>88</v>
      </c>
      <c r="Q5" s="119"/>
      <c r="R5" s="120"/>
      <c r="S5" s="761"/>
    </row>
    <row r="6" spans="1:19" s="53" customFormat="1" ht="25" customHeight="1" thickBot="1">
      <c r="A6" s="761"/>
      <c r="B6" s="769"/>
      <c r="C6" s="776"/>
      <c r="D6" s="250"/>
      <c r="E6" s="250"/>
      <c r="F6" s="251"/>
      <c r="G6" s="117" t="s">
        <v>89</v>
      </c>
      <c r="H6" s="118"/>
      <c r="I6" s="118"/>
      <c r="J6" s="118"/>
      <c r="K6" s="118"/>
      <c r="L6" s="363"/>
      <c r="M6" s="363"/>
      <c r="N6" s="363"/>
      <c r="O6" s="246" t="s">
        <v>90</v>
      </c>
      <c r="P6" s="245"/>
      <c r="Q6" s="123"/>
      <c r="R6" s="763" t="s">
        <v>96</v>
      </c>
      <c r="S6" s="761"/>
    </row>
    <row r="7" spans="1:19" s="53" customFormat="1" ht="25" customHeight="1">
      <c r="A7" s="761"/>
      <c r="B7" s="769"/>
      <c r="C7" s="776"/>
      <c r="D7" s="771" t="s">
        <v>97</v>
      </c>
      <c r="E7" s="771" t="s">
        <v>124</v>
      </c>
      <c r="F7" s="773" t="s">
        <v>98</v>
      </c>
      <c r="G7" s="758" t="s">
        <v>86</v>
      </c>
      <c r="H7" s="122"/>
      <c r="I7" s="122"/>
      <c r="J7" s="122"/>
      <c r="K7" s="766" t="s">
        <v>92</v>
      </c>
      <c r="L7" s="364"/>
      <c r="M7" s="364"/>
      <c r="N7" s="364"/>
      <c r="O7" s="758" t="s">
        <v>86</v>
      </c>
      <c r="P7" s="123" t="s">
        <v>94</v>
      </c>
      <c r="Q7" s="123" t="s">
        <v>95</v>
      </c>
      <c r="R7" s="764"/>
      <c r="S7" s="761"/>
    </row>
    <row r="8" spans="1:19" s="53" customFormat="1" ht="25" customHeight="1" thickBot="1">
      <c r="A8" s="762"/>
      <c r="B8" s="770"/>
      <c r="C8" s="777"/>
      <c r="D8" s="772"/>
      <c r="E8" s="772"/>
      <c r="F8" s="774"/>
      <c r="G8" s="759"/>
      <c r="H8" s="365" t="s">
        <v>97</v>
      </c>
      <c r="I8" s="365" t="s">
        <v>124</v>
      </c>
      <c r="J8" s="365" t="s">
        <v>98</v>
      </c>
      <c r="K8" s="767"/>
      <c r="L8" s="365" t="s">
        <v>97</v>
      </c>
      <c r="M8" s="365" t="s">
        <v>124</v>
      </c>
      <c r="N8" s="365" t="s">
        <v>98</v>
      </c>
      <c r="O8" s="759"/>
      <c r="P8" s="479"/>
      <c r="Q8" s="479"/>
      <c r="R8" s="765"/>
      <c r="S8" s="762"/>
    </row>
    <row r="9" spans="1:19" ht="12" customHeight="1">
      <c r="A9" s="98"/>
      <c r="B9" s="99" t="s">
        <v>108</v>
      </c>
      <c r="C9" s="236" t="s">
        <v>106</v>
      </c>
      <c r="D9" s="102" t="s">
        <v>106</v>
      </c>
      <c r="E9" s="102" t="s">
        <v>106</v>
      </c>
      <c r="F9" s="237" t="s">
        <v>106</v>
      </c>
      <c r="G9" s="103" t="s">
        <v>106</v>
      </c>
      <c r="H9" s="102" t="s">
        <v>106</v>
      </c>
      <c r="I9" s="102" t="s">
        <v>106</v>
      </c>
      <c r="J9" s="103" t="s">
        <v>106</v>
      </c>
      <c r="K9" s="102" t="s">
        <v>106</v>
      </c>
      <c r="L9" s="102" t="s">
        <v>106</v>
      </c>
      <c r="M9" s="102" t="s">
        <v>106</v>
      </c>
      <c r="N9" s="237" t="s">
        <v>106</v>
      </c>
      <c r="O9" s="99" t="s">
        <v>106</v>
      </c>
      <c r="P9" s="124" t="s">
        <v>106</v>
      </c>
      <c r="Q9" s="103" t="s">
        <v>106</v>
      </c>
      <c r="R9" s="99" t="s">
        <v>106</v>
      </c>
      <c r="S9" s="467"/>
    </row>
    <row r="10" spans="1:19" ht="25" customHeight="1" thickBot="1">
      <c r="A10" s="106" t="s">
        <v>99</v>
      </c>
      <c r="B10" s="286">
        <v>2.8733513014573759</v>
      </c>
      <c r="C10" s="287">
        <v>13.51096171347173</v>
      </c>
      <c r="D10" s="288">
        <v>14.092875603276369</v>
      </c>
      <c r="E10" s="288">
        <v>17.451889245006797</v>
      </c>
      <c r="F10" s="366">
        <v>4.024472505985969</v>
      </c>
      <c r="G10" s="289">
        <v>1.764632728309266</v>
      </c>
      <c r="H10" s="288">
        <v>-1.8484355962521875</v>
      </c>
      <c r="I10" s="288">
        <v>2.65903560136762</v>
      </c>
      <c r="J10" s="288">
        <v>6.5157509719916362</v>
      </c>
      <c r="K10" s="288">
        <v>-2.0188012989763848</v>
      </c>
      <c r="L10" s="288">
        <v>-12.811066797147788</v>
      </c>
      <c r="M10" s="288">
        <v>-11.182755785624735</v>
      </c>
      <c r="N10" s="366">
        <v>2.7959583187035832</v>
      </c>
      <c r="O10" s="286">
        <v>46.560801941186753</v>
      </c>
      <c r="P10" s="286">
        <v>2.2775276654129328</v>
      </c>
      <c r="Q10" s="286">
        <v>-16.087011004526957</v>
      </c>
      <c r="R10" s="286">
        <v>3.4728757765664113</v>
      </c>
      <c r="S10" s="107" t="s">
        <v>99</v>
      </c>
    </row>
    <row r="11" spans="1:19" ht="25" customHeight="1">
      <c r="A11" s="108" t="s">
        <v>100</v>
      </c>
      <c r="B11" s="510">
        <v>2.1582390444152537</v>
      </c>
      <c r="C11" s="512">
        <v>13.329170210411405</v>
      </c>
      <c r="D11" s="292">
        <v>18.159684204742049</v>
      </c>
      <c r="E11" s="292">
        <v>-2.8000407221451979</v>
      </c>
      <c r="F11" s="513">
        <v>-7.3565650134440261</v>
      </c>
      <c r="G11" s="511">
        <v>-19.804949804401275</v>
      </c>
      <c r="H11" s="292">
        <v>-22.93801728642029</v>
      </c>
      <c r="I11" s="292">
        <v>-29.636517781446614</v>
      </c>
      <c r="J11" s="292">
        <v>-10.27279659102561</v>
      </c>
      <c r="K11" s="292">
        <v>-40.645474232404474</v>
      </c>
      <c r="L11" s="292">
        <v>-38.647102768828503</v>
      </c>
      <c r="M11" s="292">
        <v>-71.483014817066362</v>
      </c>
      <c r="N11" s="513">
        <v>-37.23070806482972</v>
      </c>
      <c r="O11" s="510">
        <v>145.26911584080366</v>
      </c>
      <c r="P11" s="510">
        <v>-23.176118509097464</v>
      </c>
      <c r="Q11" s="510">
        <v>-63.677764000209372</v>
      </c>
      <c r="R11" s="510">
        <v>-9.2602515765811972</v>
      </c>
      <c r="S11" s="108" t="s">
        <v>100</v>
      </c>
    </row>
    <row r="12" spans="1:19" ht="25" customHeight="1">
      <c r="A12" s="109" t="s">
        <v>37</v>
      </c>
      <c r="B12" s="290">
        <v>-0.79297693766278599</v>
      </c>
      <c r="C12" s="293">
        <v>17.094000140475373</v>
      </c>
      <c r="D12" s="294">
        <v>14.049338122080158</v>
      </c>
      <c r="E12" s="294">
        <v>38.300839638969563</v>
      </c>
      <c r="F12" s="368">
        <v>10.417264895908104</v>
      </c>
      <c r="G12" s="293">
        <v>18.643368189323056</v>
      </c>
      <c r="H12" s="291">
        <v>15.806688940380525</v>
      </c>
      <c r="I12" s="291">
        <v>9.5925480285702776</v>
      </c>
      <c r="J12" s="291">
        <v>30.068913922338737</v>
      </c>
      <c r="K12" s="291">
        <v>-20.519629560436627</v>
      </c>
      <c r="L12" s="291">
        <v>-90.747907158806839</v>
      </c>
      <c r="M12" s="291" t="s">
        <v>22</v>
      </c>
      <c r="N12" s="367" t="s">
        <v>22</v>
      </c>
      <c r="O12" s="290">
        <v>-22.462134524227906</v>
      </c>
      <c r="P12" s="290">
        <v>30.986183883968323</v>
      </c>
      <c r="Q12" s="290">
        <v>-20.282863236871989</v>
      </c>
      <c r="R12" s="290">
        <v>8.0347334707987983</v>
      </c>
      <c r="S12" s="109" t="s">
        <v>101</v>
      </c>
    </row>
    <row r="13" spans="1:19" ht="25" customHeight="1">
      <c r="A13" s="109" t="s">
        <v>38</v>
      </c>
      <c r="B13" s="290">
        <v>1.6877994475499349</v>
      </c>
      <c r="C13" s="293">
        <v>10.016790921150175</v>
      </c>
      <c r="D13" s="294">
        <v>0.77574298869819813</v>
      </c>
      <c r="E13" s="294">
        <v>24.147577550572748</v>
      </c>
      <c r="F13" s="368">
        <v>102.53565653181042</v>
      </c>
      <c r="G13" s="293">
        <v>6.4675079827898401</v>
      </c>
      <c r="H13" s="291">
        <v>-29.117204390823105</v>
      </c>
      <c r="I13" s="291">
        <v>-11.958353590926649</v>
      </c>
      <c r="J13" s="291">
        <v>87.272144033235691</v>
      </c>
      <c r="K13" s="291">
        <v>-81.509967273674746</v>
      </c>
      <c r="L13" s="291">
        <v>-64.362416991672816</v>
      </c>
      <c r="M13" s="291" t="s">
        <v>22</v>
      </c>
      <c r="N13" s="367">
        <v>-85.971082992569222</v>
      </c>
      <c r="O13" s="290">
        <v>5.8143758492190472</v>
      </c>
      <c r="P13" s="290">
        <v>6.2230717307473924</v>
      </c>
      <c r="Q13" s="290">
        <v>60.878161690200699</v>
      </c>
      <c r="R13" s="290">
        <v>-41.308125863722665</v>
      </c>
      <c r="S13" s="109" t="s">
        <v>38</v>
      </c>
    </row>
    <row r="14" spans="1:19" ht="25" customHeight="1">
      <c r="A14" s="109" t="s">
        <v>39</v>
      </c>
      <c r="B14" s="290">
        <v>0.59078674017413846</v>
      </c>
      <c r="C14" s="293">
        <v>31.630199974106489</v>
      </c>
      <c r="D14" s="294">
        <v>31.854174076100264</v>
      </c>
      <c r="E14" s="294">
        <v>23.47820027409351</v>
      </c>
      <c r="F14" s="368">
        <v>38.354396658544374</v>
      </c>
      <c r="G14" s="293">
        <v>31.65887747180949</v>
      </c>
      <c r="H14" s="291">
        <v>12.074242147984577</v>
      </c>
      <c r="I14" s="291">
        <v>155.57814375983585</v>
      </c>
      <c r="J14" s="291">
        <v>37.068195679641263</v>
      </c>
      <c r="K14" s="291">
        <v>-9.4845814760840028</v>
      </c>
      <c r="L14" s="291">
        <v>-27.796472076679009</v>
      </c>
      <c r="M14" s="291" t="s">
        <v>22</v>
      </c>
      <c r="N14" s="367">
        <v>8.5417502127368152</v>
      </c>
      <c r="O14" s="290" t="s">
        <v>209</v>
      </c>
      <c r="P14" s="290">
        <v>124.89313497023539</v>
      </c>
      <c r="Q14" s="290">
        <v>227.40108406951902</v>
      </c>
      <c r="R14" s="290">
        <v>146.97180798807855</v>
      </c>
      <c r="S14" s="109" t="s">
        <v>39</v>
      </c>
    </row>
    <row r="15" spans="1:19" ht="25" customHeight="1">
      <c r="A15" s="109" t="s">
        <v>40</v>
      </c>
      <c r="B15" s="290">
        <v>1.9635663902839013</v>
      </c>
      <c r="C15" s="293">
        <v>5.7441564636667266</v>
      </c>
      <c r="D15" s="294">
        <v>18.641787193256249</v>
      </c>
      <c r="E15" s="294">
        <v>-17.300082944671828</v>
      </c>
      <c r="F15" s="368">
        <v>-33.56592734997092</v>
      </c>
      <c r="G15" s="293">
        <v>7.6172862224064914</v>
      </c>
      <c r="H15" s="291">
        <v>4.8105059634957428</v>
      </c>
      <c r="I15" s="291">
        <v>81.118672482134485</v>
      </c>
      <c r="J15" s="291">
        <v>-23.455617447706416</v>
      </c>
      <c r="K15" s="291">
        <v>1.2444786664516272</v>
      </c>
      <c r="L15" s="291">
        <v>-34.309334963999447</v>
      </c>
      <c r="M15" s="291" t="s">
        <v>22</v>
      </c>
      <c r="N15" s="367">
        <v>234.67291191057228</v>
      </c>
      <c r="O15" s="290">
        <v>-5.859278017776461</v>
      </c>
      <c r="P15" s="290">
        <v>18.221117698713797</v>
      </c>
      <c r="Q15" s="290">
        <v>43.915351024521328</v>
      </c>
      <c r="R15" s="290">
        <v>-56.309849108612902</v>
      </c>
      <c r="S15" s="109" t="s">
        <v>40</v>
      </c>
    </row>
    <row r="16" spans="1:19" ht="25" customHeight="1">
      <c r="A16" s="109" t="s">
        <v>41</v>
      </c>
      <c r="B16" s="290">
        <v>2.3141333531756345</v>
      </c>
      <c r="C16" s="293">
        <v>5.4675629767136087</v>
      </c>
      <c r="D16" s="294">
        <v>2.3681690164719953</v>
      </c>
      <c r="E16" s="294">
        <v>81.618667298385731</v>
      </c>
      <c r="F16" s="368">
        <v>-20.346400623076065</v>
      </c>
      <c r="G16" s="293">
        <v>-43.7469768146428</v>
      </c>
      <c r="H16" s="291">
        <v>-57.376954277796585</v>
      </c>
      <c r="I16" s="291">
        <v>57.962572112002249</v>
      </c>
      <c r="J16" s="291">
        <v>-31.585753306255299</v>
      </c>
      <c r="K16" s="291" t="s">
        <v>209</v>
      </c>
      <c r="L16" s="291">
        <v>-68.685587442524181</v>
      </c>
      <c r="M16" s="291" t="s">
        <v>22</v>
      </c>
      <c r="N16" s="367" t="s">
        <v>209</v>
      </c>
      <c r="O16" s="290" t="s">
        <v>209</v>
      </c>
      <c r="P16" s="290">
        <v>-11.045174190078725</v>
      </c>
      <c r="Q16" s="290">
        <v>27.791492424557873</v>
      </c>
      <c r="R16" s="290">
        <v>-72.844318228836997</v>
      </c>
      <c r="S16" s="109" t="s">
        <v>41</v>
      </c>
    </row>
    <row r="17" spans="1:19" ht="25" customHeight="1">
      <c r="A17" s="109" t="s">
        <v>42</v>
      </c>
      <c r="B17" s="290">
        <v>1.5207311445280425E-2</v>
      </c>
      <c r="C17" s="293">
        <v>-4.4134128194986033</v>
      </c>
      <c r="D17" s="294">
        <v>-6.7936288212817288</v>
      </c>
      <c r="E17" s="294">
        <v>6.2639995601721665</v>
      </c>
      <c r="F17" s="368">
        <v>1.3516038063155804</v>
      </c>
      <c r="G17" s="293">
        <v>-23.106123155945284</v>
      </c>
      <c r="H17" s="291">
        <v>3.1908226946681566</v>
      </c>
      <c r="I17" s="291">
        <v>31.87807910430891</v>
      </c>
      <c r="J17" s="291">
        <v>-43.004738410434271</v>
      </c>
      <c r="K17" s="291">
        <v>-87.524124746595177</v>
      </c>
      <c r="L17" s="291">
        <v>-97.13198459553108</v>
      </c>
      <c r="M17" s="291" t="s">
        <v>22</v>
      </c>
      <c r="N17" s="367">
        <v>-73.01559474991997</v>
      </c>
      <c r="O17" s="290">
        <v>13.933292985602534</v>
      </c>
      <c r="P17" s="290">
        <v>-26.158286671793121</v>
      </c>
      <c r="Q17" s="290">
        <v>-25.926139237855267</v>
      </c>
      <c r="R17" s="290">
        <v>52.908432061182822</v>
      </c>
      <c r="S17" s="109" t="s">
        <v>42</v>
      </c>
    </row>
    <row r="18" spans="1:19" ht="25" customHeight="1">
      <c r="A18" s="109" t="s">
        <v>43</v>
      </c>
      <c r="B18" s="290">
        <v>3.6343625190924342</v>
      </c>
      <c r="C18" s="293">
        <v>4.4363500945500505</v>
      </c>
      <c r="D18" s="294">
        <v>4.1325742956387614</v>
      </c>
      <c r="E18" s="294">
        <v>12.314740275754872</v>
      </c>
      <c r="F18" s="368">
        <v>-8.4513491561862395</v>
      </c>
      <c r="G18" s="293">
        <v>16.534452959128785</v>
      </c>
      <c r="H18" s="291">
        <v>31.913165983801292</v>
      </c>
      <c r="I18" s="291">
        <v>11.907518946431495</v>
      </c>
      <c r="J18" s="291">
        <v>-19.16326514499562</v>
      </c>
      <c r="K18" s="291">
        <v>-13.961610774177771</v>
      </c>
      <c r="L18" s="291">
        <v>265.33941862697009</v>
      </c>
      <c r="M18" s="291">
        <v>21.277878239903544</v>
      </c>
      <c r="N18" s="367">
        <v>-33.121095766462304</v>
      </c>
      <c r="O18" s="290">
        <v>29.392578125</v>
      </c>
      <c r="P18" s="290">
        <v>48.245182384165958</v>
      </c>
      <c r="Q18" s="290">
        <v>-27.299381156561964</v>
      </c>
      <c r="R18" s="290">
        <v>30.233231536978309</v>
      </c>
      <c r="S18" s="109" t="s">
        <v>43</v>
      </c>
    </row>
    <row r="19" spans="1:19" ht="25" customHeight="1">
      <c r="A19" s="109" t="s">
        <v>44</v>
      </c>
      <c r="B19" s="290">
        <v>0.90155508045019417</v>
      </c>
      <c r="C19" s="293">
        <v>-1.3021200582898445</v>
      </c>
      <c r="D19" s="294">
        <v>-8.8192943448373597</v>
      </c>
      <c r="E19" s="294">
        <v>44.608006454436264</v>
      </c>
      <c r="F19" s="368">
        <v>22.583362067503643</v>
      </c>
      <c r="G19" s="293">
        <v>-6.1771432578741354</v>
      </c>
      <c r="H19" s="291">
        <v>-1.2446142866313465</v>
      </c>
      <c r="I19" s="291">
        <v>-19.642691168855308</v>
      </c>
      <c r="J19" s="291">
        <v>-2.0264249647890722</v>
      </c>
      <c r="K19" s="291">
        <v>-39.583455776309563</v>
      </c>
      <c r="L19" s="291">
        <v>-74.946397522374369</v>
      </c>
      <c r="M19" s="291" t="s">
        <v>22</v>
      </c>
      <c r="N19" s="367">
        <v>-27.524371908041516</v>
      </c>
      <c r="O19" s="290">
        <v>-20.976423992809671</v>
      </c>
      <c r="P19" s="290">
        <v>19.488047523710932</v>
      </c>
      <c r="Q19" s="290">
        <v>19.801964003492103</v>
      </c>
      <c r="R19" s="290">
        <v>29.142264058217279</v>
      </c>
      <c r="S19" s="109" t="s">
        <v>44</v>
      </c>
    </row>
    <row r="20" spans="1:19" ht="25" customHeight="1">
      <c r="A20" s="109" t="s">
        <v>45</v>
      </c>
      <c r="B20" s="290">
        <v>2.3516016787080929</v>
      </c>
      <c r="C20" s="293">
        <v>29.533643954444273</v>
      </c>
      <c r="D20" s="294">
        <v>28.065069186635156</v>
      </c>
      <c r="E20" s="294">
        <v>57.369963518326159</v>
      </c>
      <c r="F20" s="368">
        <v>12.285557483795358</v>
      </c>
      <c r="G20" s="293">
        <v>47.951924725651565</v>
      </c>
      <c r="H20" s="291">
        <v>-9.6882989110585953</v>
      </c>
      <c r="I20" s="291">
        <v>94.11401047575697</v>
      </c>
      <c r="J20" s="291">
        <v>144.79549056187437</v>
      </c>
      <c r="K20" s="291">
        <v>55.130093489947456</v>
      </c>
      <c r="L20" s="291">
        <v>2.0831799327491751</v>
      </c>
      <c r="M20" s="291">
        <v>89.40520446096653</v>
      </c>
      <c r="N20" s="367">
        <v>189.35948403961504</v>
      </c>
      <c r="O20" s="290">
        <v>228.72157361078018</v>
      </c>
      <c r="P20" s="290">
        <v>-3.8104344738164428</v>
      </c>
      <c r="Q20" s="290">
        <v>14.066566079366623</v>
      </c>
      <c r="R20" s="290">
        <v>-67.876423384063116</v>
      </c>
      <c r="S20" s="109" t="s">
        <v>45</v>
      </c>
    </row>
    <row r="21" spans="1:19" ht="25" customHeight="1">
      <c r="A21" s="109" t="s">
        <v>46</v>
      </c>
      <c r="B21" s="290">
        <v>3.9421142448447171</v>
      </c>
      <c r="C21" s="293">
        <v>15.077564273963134</v>
      </c>
      <c r="D21" s="294">
        <v>13.565819069712276</v>
      </c>
      <c r="E21" s="294">
        <v>26.567498048724218</v>
      </c>
      <c r="F21" s="368">
        <v>14.782470182691569</v>
      </c>
      <c r="G21" s="293">
        <v>-1.4509087761897774</v>
      </c>
      <c r="H21" s="291">
        <v>-11.360562246385328</v>
      </c>
      <c r="I21" s="291">
        <v>48.389472864891133</v>
      </c>
      <c r="J21" s="291">
        <v>-3.4943759210570846</v>
      </c>
      <c r="K21" s="291">
        <v>-12.150209134598029</v>
      </c>
      <c r="L21" s="291">
        <v>99.992696898464061</v>
      </c>
      <c r="M21" s="291" t="s">
        <v>22</v>
      </c>
      <c r="N21" s="367">
        <v>-31.930396908467586</v>
      </c>
      <c r="O21" s="290">
        <v>213.93986454964164</v>
      </c>
      <c r="P21" s="290">
        <v>-23.0543865767348</v>
      </c>
      <c r="Q21" s="290">
        <v>-39.003336977227853</v>
      </c>
      <c r="R21" s="290">
        <v>12.529320765040424</v>
      </c>
      <c r="S21" s="109" t="s">
        <v>46</v>
      </c>
    </row>
    <row r="22" spans="1:19" ht="25" customHeight="1">
      <c r="A22" s="109" t="s">
        <v>47</v>
      </c>
      <c r="B22" s="290">
        <v>2.5552425877223328</v>
      </c>
      <c r="C22" s="293">
        <v>5.4331005936676604</v>
      </c>
      <c r="D22" s="294">
        <v>2.0658313309725713</v>
      </c>
      <c r="E22" s="294">
        <v>25.178748623546781</v>
      </c>
      <c r="F22" s="368">
        <v>16.966169978422101</v>
      </c>
      <c r="G22" s="293">
        <v>5.2240828486162627</v>
      </c>
      <c r="H22" s="291">
        <v>-8.2447329221010222</v>
      </c>
      <c r="I22" s="291">
        <v>19.089783195783923</v>
      </c>
      <c r="J22" s="291">
        <v>22.74095195358592</v>
      </c>
      <c r="K22" s="291">
        <v>-47.198094952367178</v>
      </c>
      <c r="L22" s="291">
        <v>-73.204904970735328</v>
      </c>
      <c r="M22" s="291">
        <v>-36.199413820313374</v>
      </c>
      <c r="N22" s="367">
        <v>-30.527025796483315</v>
      </c>
      <c r="O22" s="290">
        <v>179.27447265035778</v>
      </c>
      <c r="P22" s="290">
        <v>9.1571109896109846</v>
      </c>
      <c r="Q22" s="290">
        <v>-26.504843207465129</v>
      </c>
      <c r="R22" s="290">
        <v>46.520069166918148</v>
      </c>
      <c r="S22" s="109" t="s">
        <v>47</v>
      </c>
    </row>
    <row r="23" spans="1:19" ht="25" customHeight="1">
      <c r="A23" s="109" t="s">
        <v>48</v>
      </c>
      <c r="B23" s="290">
        <v>4.4875710990936284</v>
      </c>
      <c r="C23" s="293">
        <v>12.241941267876072</v>
      </c>
      <c r="D23" s="294">
        <v>15.279478323965208</v>
      </c>
      <c r="E23" s="294">
        <v>7.2073047568489841</v>
      </c>
      <c r="F23" s="368">
        <v>-5.1812880473035108</v>
      </c>
      <c r="G23" s="293">
        <v>1.42561322469858</v>
      </c>
      <c r="H23" s="291">
        <v>0.29573298684478289</v>
      </c>
      <c r="I23" s="291">
        <v>16.706390386196858</v>
      </c>
      <c r="J23" s="291">
        <v>-3.2607112674036784</v>
      </c>
      <c r="K23" s="291">
        <v>11.524190969184929</v>
      </c>
      <c r="L23" s="291">
        <v>116.90708639227032</v>
      </c>
      <c r="M23" s="291">
        <v>39.327638639500975</v>
      </c>
      <c r="N23" s="367">
        <v>-5.6425304451209684</v>
      </c>
      <c r="O23" s="290">
        <v>52.102243422813075</v>
      </c>
      <c r="P23" s="290">
        <v>-2.1332745116335161</v>
      </c>
      <c r="Q23" s="290">
        <v>-40.923624765549945</v>
      </c>
      <c r="R23" s="290">
        <v>129.71732230879965</v>
      </c>
      <c r="S23" s="109" t="s">
        <v>48</v>
      </c>
    </row>
    <row r="24" spans="1:19" ht="25" customHeight="1">
      <c r="A24" s="109" t="s">
        <v>49</v>
      </c>
      <c r="B24" s="290">
        <v>2.8203234114366467</v>
      </c>
      <c r="C24" s="293">
        <v>15.784369991554527</v>
      </c>
      <c r="D24" s="294">
        <v>20.180252846709749</v>
      </c>
      <c r="E24" s="294">
        <v>1.1571145733371395</v>
      </c>
      <c r="F24" s="368">
        <v>1.5943489078062782</v>
      </c>
      <c r="G24" s="293">
        <v>2.1814177007235571</v>
      </c>
      <c r="H24" s="291">
        <v>-7.9254897247926834</v>
      </c>
      <c r="I24" s="291">
        <v>35.326064709348657</v>
      </c>
      <c r="J24" s="291">
        <v>-2.9567538307348542</v>
      </c>
      <c r="K24" s="291">
        <v>16.093562143310919</v>
      </c>
      <c r="L24" s="291">
        <v>-4.0901617532455106</v>
      </c>
      <c r="M24" s="291">
        <v>312.71064273997115</v>
      </c>
      <c r="N24" s="367">
        <v>20.515568834871445</v>
      </c>
      <c r="O24" s="290">
        <v>-38.099545134553949</v>
      </c>
      <c r="P24" s="290">
        <v>15.171080588369406</v>
      </c>
      <c r="Q24" s="290">
        <v>-23.406377526845006</v>
      </c>
      <c r="R24" s="290">
        <v>11.765098149307534</v>
      </c>
      <c r="S24" s="109" t="s">
        <v>49</v>
      </c>
    </row>
    <row r="25" spans="1:19" ht="25" customHeight="1">
      <c r="A25" s="109" t="s">
        <v>50</v>
      </c>
      <c r="B25" s="290">
        <v>1.1514375813828792</v>
      </c>
      <c r="C25" s="293">
        <v>-17.464274103260308</v>
      </c>
      <c r="D25" s="294">
        <v>-18.641069584157393</v>
      </c>
      <c r="E25" s="294">
        <v>-7.3405061464071792</v>
      </c>
      <c r="F25" s="368">
        <v>-17.115970875009452</v>
      </c>
      <c r="G25" s="293">
        <v>35.439655510722474</v>
      </c>
      <c r="H25" s="291">
        <v>17.481766084917936</v>
      </c>
      <c r="I25" s="291">
        <v>157.57993199564555</v>
      </c>
      <c r="J25" s="291">
        <v>16.085925011041581</v>
      </c>
      <c r="K25" s="291">
        <v>-16.703409841202344</v>
      </c>
      <c r="L25" s="291">
        <v>27.499444320960208</v>
      </c>
      <c r="M25" s="291" t="s">
        <v>22</v>
      </c>
      <c r="N25" s="367">
        <v>-34.4535175879397</v>
      </c>
      <c r="O25" s="290">
        <v>279.84677390926288</v>
      </c>
      <c r="P25" s="290">
        <v>7.8328066307560675</v>
      </c>
      <c r="Q25" s="290">
        <v>-21.929679346456979</v>
      </c>
      <c r="R25" s="290">
        <v>5.4516054537223653</v>
      </c>
      <c r="S25" s="109" t="s">
        <v>50</v>
      </c>
    </row>
    <row r="26" spans="1:19" ht="25" customHeight="1">
      <c r="A26" s="109" t="s">
        <v>51</v>
      </c>
      <c r="B26" s="290">
        <v>1.1796873755382222</v>
      </c>
      <c r="C26" s="293">
        <v>-30.417740810580426</v>
      </c>
      <c r="D26" s="294">
        <v>-36.417410491755341</v>
      </c>
      <c r="E26" s="294">
        <v>24.020294757187727</v>
      </c>
      <c r="F26" s="368">
        <v>-15.358769176356162</v>
      </c>
      <c r="G26" s="293">
        <v>247.16454336683461</v>
      </c>
      <c r="H26" s="291">
        <v>416.90105065378282</v>
      </c>
      <c r="I26" s="291">
        <v>0.19322626022166389</v>
      </c>
      <c r="J26" s="291">
        <v>141.97565608949554</v>
      </c>
      <c r="K26" s="291" t="s">
        <v>209</v>
      </c>
      <c r="L26" s="291" t="s">
        <v>209</v>
      </c>
      <c r="M26" s="291" t="s">
        <v>22</v>
      </c>
      <c r="N26" s="367">
        <v>160.01819599688065</v>
      </c>
      <c r="O26" s="290">
        <v>88.099790585450222</v>
      </c>
      <c r="P26" s="290">
        <v>-30.313375157451901</v>
      </c>
      <c r="Q26" s="290">
        <v>83.356859950388525</v>
      </c>
      <c r="R26" s="290">
        <v>75.267491837456049</v>
      </c>
      <c r="S26" s="109" t="s">
        <v>51</v>
      </c>
    </row>
    <row r="27" spans="1:19" ht="25" customHeight="1">
      <c r="A27" s="109" t="s">
        <v>52</v>
      </c>
      <c r="B27" s="290">
        <v>2.0720672597778247</v>
      </c>
      <c r="C27" s="293">
        <v>-22.957206483473186</v>
      </c>
      <c r="D27" s="294">
        <v>-22.694488408139861</v>
      </c>
      <c r="E27" s="294">
        <v>-32.631812697882154</v>
      </c>
      <c r="F27" s="368">
        <v>-8.2584284706911433</v>
      </c>
      <c r="G27" s="293">
        <v>-3.3551990930715903</v>
      </c>
      <c r="H27" s="291">
        <v>10.374748525841142</v>
      </c>
      <c r="I27" s="291">
        <v>12.263057999950718</v>
      </c>
      <c r="J27" s="291">
        <v>-23.289828327929158</v>
      </c>
      <c r="K27" s="291">
        <v>197.58528239319861</v>
      </c>
      <c r="L27" s="291" t="s">
        <v>209</v>
      </c>
      <c r="M27" s="291" t="s">
        <v>22</v>
      </c>
      <c r="N27" s="367">
        <v>38.349026518058878</v>
      </c>
      <c r="O27" s="290">
        <v>119.98056545277868</v>
      </c>
      <c r="P27" s="290">
        <v>-35.248175517877229</v>
      </c>
      <c r="Q27" s="290">
        <v>-33.114999320067085</v>
      </c>
      <c r="R27" s="290">
        <v>-27.983283189872679</v>
      </c>
      <c r="S27" s="109" t="s">
        <v>52</v>
      </c>
    </row>
    <row r="28" spans="1:19" ht="25" customHeight="1">
      <c r="A28" s="109" t="s">
        <v>53</v>
      </c>
      <c r="B28" s="290">
        <v>-0.62566732958995885</v>
      </c>
      <c r="C28" s="293">
        <v>-2.5741529583500551</v>
      </c>
      <c r="D28" s="294">
        <v>-10.691451799168078</v>
      </c>
      <c r="E28" s="294">
        <v>89.613319275188189</v>
      </c>
      <c r="F28" s="368">
        <v>-15.774473602801308</v>
      </c>
      <c r="G28" s="293">
        <v>32.65542945931594</v>
      </c>
      <c r="H28" s="291">
        <v>15.224130136838852</v>
      </c>
      <c r="I28" s="291">
        <v>34.026454970150354</v>
      </c>
      <c r="J28" s="291">
        <v>49.06267128277355</v>
      </c>
      <c r="K28" s="291">
        <v>-70.737039707885486</v>
      </c>
      <c r="L28" s="291">
        <v>-58.340402876182566</v>
      </c>
      <c r="M28" s="291" t="s">
        <v>209</v>
      </c>
      <c r="N28" s="367">
        <v>-88.375468085942543</v>
      </c>
      <c r="O28" s="290">
        <v>-67.586457269566992</v>
      </c>
      <c r="P28" s="290">
        <v>-21.825604359139291</v>
      </c>
      <c r="Q28" s="290">
        <v>123.0965574671564</v>
      </c>
      <c r="R28" s="290">
        <v>10.115247257862436</v>
      </c>
      <c r="S28" s="109" t="s">
        <v>53</v>
      </c>
    </row>
    <row r="29" spans="1:19" ht="25" customHeight="1">
      <c r="A29" s="109" t="s">
        <v>54</v>
      </c>
      <c r="B29" s="290">
        <v>1.3561635029278705</v>
      </c>
      <c r="C29" s="293">
        <v>-2.0477982424590522</v>
      </c>
      <c r="D29" s="294">
        <v>-5.3459045042832116</v>
      </c>
      <c r="E29" s="294">
        <v>21.348407080970276</v>
      </c>
      <c r="F29" s="368">
        <v>-9.4112246069092151</v>
      </c>
      <c r="G29" s="293">
        <v>0.57681387723700084</v>
      </c>
      <c r="H29" s="291">
        <v>79.58553444242952</v>
      </c>
      <c r="I29" s="291">
        <v>-77.993021979952374</v>
      </c>
      <c r="J29" s="291">
        <v>231.60810716038992</v>
      </c>
      <c r="K29" s="291">
        <v>26.062004937027126</v>
      </c>
      <c r="L29" s="291" t="s">
        <v>209</v>
      </c>
      <c r="M29" s="291" t="s">
        <v>22</v>
      </c>
      <c r="N29" s="367">
        <v>24.031853564798226</v>
      </c>
      <c r="O29" s="290">
        <v>-28.276119229066168</v>
      </c>
      <c r="P29" s="290">
        <v>-24.122224021875752</v>
      </c>
      <c r="Q29" s="290">
        <v>76.10231747365799</v>
      </c>
      <c r="R29" s="290">
        <v>126.85513007214672</v>
      </c>
      <c r="S29" s="109" t="s">
        <v>54</v>
      </c>
    </row>
    <row r="30" spans="1:19" ht="25" customHeight="1">
      <c r="A30" s="109" t="s">
        <v>55</v>
      </c>
      <c r="B30" s="290">
        <v>3.1698292620792046</v>
      </c>
      <c r="C30" s="293">
        <v>16.532412635643823</v>
      </c>
      <c r="D30" s="294">
        <v>9.7732508554767321</v>
      </c>
      <c r="E30" s="294">
        <v>39.9730529557539</v>
      </c>
      <c r="F30" s="368">
        <v>56.603402602302594</v>
      </c>
      <c r="G30" s="293">
        <v>-8.0901912093369788</v>
      </c>
      <c r="H30" s="291">
        <v>-20.804150649860659</v>
      </c>
      <c r="I30" s="291">
        <v>-0.29921920280465031</v>
      </c>
      <c r="J30" s="291">
        <v>3.9740617814938872</v>
      </c>
      <c r="K30" s="291">
        <v>-82.191422023354789</v>
      </c>
      <c r="L30" s="291" t="s">
        <v>209</v>
      </c>
      <c r="M30" s="291" t="s">
        <v>22</v>
      </c>
      <c r="N30" s="367">
        <v>-92.744229183841711</v>
      </c>
      <c r="O30" s="290">
        <v>-131.60284463894968</v>
      </c>
      <c r="P30" s="290">
        <v>-22.451456993600544</v>
      </c>
      <c r="Q30" s="290">
        <v>32.087123346480979</v>
      </c>
      <c r="R30" s="290">
        <v>15.423929351609317</v>
      </c>
      <c r="S30" s="109" t="s">
        <v>55</v>
      </c>
    </row>
    <row r="31" spans="1:19" ht="25" customHeight="1">
      <c r="A31" s="109" t="s">
        <v>56</v>
      </c>
      <c r="B31" s="290">
        <v>4.4312123133107377</v>
      </c>
      <c r="C31" s="293">
        <v>19.254523644364326</v>
      </c>
      <c r="D31" s="294">
        <v>21.581186065060038</v>
      </c>
      <c r="E31" s="294">
        <v>4.4432264464606845</v>
      </c>
      <c r="F31" s="368">
        <v>19.629399015314689</v>
      </c>
      <c r="G31" s="293">
        <v>0.4446675952822261</v>
      </c>
      <c r="H31" s="291">
        <v>-20.668019347261463</v>
      </c>
      <c r="I31" s="291">
        <v>35.703846170139741</v>
      </c>
      <c r="J31" s="291">
        <v>5.2365452606768059</v>
      </c>
      <c r="K31" s="291">
        <v>-29.062385704582269</v>
      </c>
      <c r="L31" s="291">
        <v>-63.690714000342446</v>
      </c>
      <c r="M31" s="291">
        <v>12.640343131071035</v>
      </c>
      <c r="N31" s="367">
        <v>-22.184014778405938</v>
      </c>
      <c r="O31" s="290">
        <v>-26.794321153963907</v>
      </c>
      <c r="P31" s="290">
        <v>14.37637289411316</v>
      </c>
      <c r="Q31" s="290">
        <v>-10.472760317389955</v>
      </c>
      <c r="R31" s="290">
        <v>38.758716058316764</v>
      </c>
      <c r="S31" s="109" t="s">
        <v>56</v>
      </c>
    </row>
    <row r="32" spans="1:19" ht="25" customHeight="1">
      <c r="A32" s="109" t="s">
        <v>57</v>
      </c>
      <c r="B32" s="290">
        <v>1.837540616587475</v>
      </c>
      <c r="C32" s="293">
        <v>19.434418892282949</v>
      </c>
      <c r="D32" s="294">
        <v>22.823479347459255</v>
      </c>
      <c r="E32" s="294">
        <v>14.632585701231122</v>
      </c>
      <c r="F32" s="368">
        <v>-6.4990876788629635</v>
      </c>
      <c r="G32" s="293">
        <v>17.315884970727041</v>
      </c>
      <c r="H32" s="291">
        <v>15.828457977961037</v>
      </c>
      <c r="I32" s="291">
        <v>8.1167658409536045</v>
      </c>
      <c r="J32" s="291">
        <v>21.725362240254981</v>
      </c>
      <c r="K32" s="291">
        <v>50.538565286359415</v>
      </c>
      <c r="L32" s="291">
        <v>-24.898213140507053</v>
      </c>
      <c r="M32" s="291">
        <v>-29.434284864704125</v>
      </c>
      <c r="N32" s="367">
        <v>174.84780459435882</v>
      </c>
      <c r="O32" s="290">
        <v>50.38772230440938</v>
      </c>
      <c r="P32" s="290">
        <v>13.083102871930947</v>
      </c>
      <c r="Q32" s="290">
        <v>-47.306066890143782</v>
      </c>
      <c r="R32" s="290">
        <v>-14.329009928671823</v>
      </c>
      <c r="S32" s="109" t="s">
        <v>57</v>
      </c>
    </row>
    <row r="33" spans="1:19" ht="25" customHeight="1">
      <c r="A33" s="109" t="s">
        <v>58</v>
      </c>
      <c r="B33" s="290">
        <v>4.1149233451302649</v>
      </c>
      <c r="C33" s="293">
        <v>23.035965287780471</v>
      </c>
      <c r="D33" s="294">
        <v>24.462769394049218</v>
      </c>
      <c r="E33" s="294">
        <v>14.469469776411444</v>
      </c>
      <c r="F33" s="368">
        <v>15.036696811932984</v>
      </c>
      <c r="G33" s="293">
        <v>36.3064104759126</v>
      </c>
      <c r="H33" s="291">
        <v>21.109827983238063</v>
      </c>
      <c r="I33" s="291">
        <v>13.982798178939632</v>
      </c>
      <c r="J33" s="291">
        <v>64.977798049304681</v>
      </c>
      <c r="K33" s="291">
        <v>17.072546498327455</v>
      </c>
      <c r="L33" s="291">
        <v>-20.643460359229152</v>
      </c>
      <c r="M33" s="291">
        <v>56.3215258855586</v>
      </c>
      <c r="N33" s="367">
        <v>33.737067673800993</v>
      </c>
      <c r="O33" s="290">
        <v>44.030495774564457</v>
      </c>
      <c r="P33" s="290">
        <v>5.8961276035937686</v>
      </c>
      <c r="Q33" s="290">
        <v>25.812069771955848</v>
      </c>
      <c r="R33" s="290">
        <v>5.8556620601385418</v>
      </c>
      <c r="S33" s="109" t="s">
        <v>58</v>
      </c>
    </row>
    <row r="34" spans="1:19" ht="25" customHeight="1">
      <c r="A34" s="109" t="s">
        <v>59</v>
      </c>
      <c r="B34" s="290">
        <v>1.0272814075421337</v>
      </c>
      <c r="C34" s="293">
        <v>10.494537909934579</v>
      </c>
      <c r="D34" s="294">
        <v>6.019018264781721</v>
      </c>
      <c r="E34" s="294">
        <v>63.054693934220865</v>
      </c>
      <c r="F34" s="368">
        <v>7.4870547418122158</v>
      </c>
      <c r="G34" s="293">
        <v>-7.5165313096347575</v>
      </c>
      <c r="H34" s="291">
        <v>-15.532527928019007</v>
      </c>
      <c r="I34" s="291">
        <v>-8.2928469765849826</v>
      </c>
      <c r="J34" s="291">
        <v>2.2164691590273122</v>
      </c>
      <c r="K34" s="291">
        <v>-40.483044588678993</v>
      </c>
      <c r="L34" s="291">
        <v>-48.183601762675153</v>
      </c>
      <c r="M34" s="291" t="s">
        <v>22</v>
      </c>
      <c r="N34" s="367">
        <v>-38.699807456048973</v>
      </c>
      <c r="O34" s="290">
        <v>-28.192256547402224</v>
      </c>
      <c r="P34" s="290">
        <v>12.192618430583963</v>
      </c>
      <c r="Q34" s="290">
        <v>88.383073846033199</v>
      </c>
      <c r="R34" s="290">
        <v>73.176838180534133</v>
      </c>
      <c r="S34" s="109" t="s">
        <v>59</v>
      </c>
    </row>
    <row r="35" spans="1:19" ht="25" customHeight="1">
      <c r="A35" s="109" t="s">
        <v>60</v>
      </c>
      <c r="B35" s="290">
        <v>2.8139653494699814</v>
      </c>
      <c r="C35" s="293">
        <v>10.915375666215894</v>
      </c>
      <c r="D35" s="294">
        <v>15.673569013115156</v>
      </c>
      <c r="E35" s="294">
        <v>-20.922778893296538</v>
      </c>
      <c r="F35" s="368">
        <v>-12.565293839584342</v>
      </c>
      <c r="G35" s="293">
        <v>-20.564613425975011</v>
      </c>
      <c r="H35" s="291">
        <v>3.616634548002807</v>
      </c>
      <c r="I35" s="291">
        <v>-61.892785246129527</v>
      </c>
      <c r="J35" s="291">
        <v>9.9376048192567339</v>
      </c>
      <c r="K35" s="291" t="s">
        <v>209</v>
      </c>
      <c r="L35" s="291">
        <v>11.05329266104431</v>
      </c>
      <c r="M35" s="291">
        <v>-11.887254901960787</v>
      </c>
      <c r="N35" s="367" t="s">
        <v>209</v>
      </c>
      <c r="O35" s="290">
        <v>-18.844884686098254</v>
      </c>
      <c r="P35" s="290">
        <v>-38.230805781889664</v>
      </c>
      <c r="Q35" s="290">
        <v>89.856488601507351</v>
      </c>
      <c r="R35" s="290">
        <v>42.329575367799265</v>
      </c>
      <c r="S35" s="109" t="s">
        <v>60</v>
      </c>
    </row>
    <row r="36" spans="1:19" ht="25" customHeight="1">
      <c r="A36" s="109" t="s">
        <v>61</v>
      </c>
      <c r="B36" s="290">
        <v>3.9860220690319608</v>
      </c>
      <c r="C36" s="293">
        <v>31.692349770389939</v>
      </c>
      <c r="D36" s="294">
        <v>32.045370137972128</v>
      </c>
      <c r="E36" s="294">
        <v>18.040038622465389</v>
      </c>
      <c r="F36" s="368">
        <v>43.029712748489828</v>
      </c>
      <c r="G36" s="293">
        <v>-19.662194338131329</v>
      </c>
      <c r="H36" s="291">
        <v>-18.981741358018382</v>
      </c>
      <c r="I36" s="291">
        <v>-27.991898407829098</v>
      </c>
      <c r="J36" s="291">
        <v>-15.408499928107219</v>
      </c>
      <c r="K36" s="291">
        <v>53.183812994808108</v>
      </c>
      <c r="L36" s="291">
        <v>-79.988014231919891</v>
      </c>
      <c r="M36" s="291" t="s">
        <v>209</v>
      </c>
      <c r="N36" s="367">
        <v>172.35690635718146</v>
      </c>
      <c r="O36" s="290">
        <v>66.841668277110927</v>
      </c>
      <c r="P36" s="290">
        <v>-9.9061353484153187</v>
      </c>
      <c r="Q36" s="290">
        <v>-57.477174364271995</v>
      </c>
      <c r="R36" s="290">
        <v>54.615348752600738</v>
      </c>
      <c r="S36" s="109" t="s">
        <v>61</v>
      </c>
    </row>
    <row r="37" spans="1:19" ht="25" customHeight="1">
      <c r="A37" s="109" t="s">
        <v>62</v>
      </c>
      <c r="B37" s="290">
        <v>1.9149614367227201</v>
      </c>
      <c r="C37" s="293">
        <v>10.041962470624227</v>
      </c>
      <c r="D37" s="294">
        <v>6.1580751964594072</v>
      </c>
      <c r="E37" s="294">
        <v>69.532536788538494</v>
      </c>
      <c r="F37" s="368">
        <v>-2.9579981366729413</v>
      </c>
      <c r="G37" s="293">
        <v>5.3995951061898353</v>
      </c>
      <c r="H37" s="291">
        <v>5.5540423258071456</v>
      </c>
      <c r="I37" s="291">
        <v>-4.811435205267216</v>
      </c>
      <c r="J37" s="291">
        <v>16.359147487955255</v>
      </c>
      <c r="K37" s="291">
        <v>79.822432725580938</v>
      </c>
      <c r="L37" s="291">
        <v>14.529367138533971</v>
      </c>
      <c r="M37" s="291">
        <v>-63.243020900433841</v>
      </c>
      <c r="N37" s="367">
        <v>125.06489068335944</v>
      </c>
      <c r="O37" s="290">
        <v>69.245847273551334</v>
      </c>
      <c r="P37" s="290">
        <v>10.107631799971074</v>
      </c>
      <c r="Q37" s="290">
        <v>-25.261943754207294</v>
      </c>
      <c r="R37" s="290">
        <v>-27.128622298661625</v>
      </c>
      <c r="S37" s="109" t="s">
        <v>62</v>
      </c>
    </row>
    <row r="38" spans="1:19" ht="25" customHeight="1">
      <c r="A38" s="109" t="s">
        <v>63</v>
      </c>
      <c r="B38" s="290">
        <v>-0.44377721915542168</v>
      </c>
      <c r="C38" s="293">
        <v>18.930154883459238</v>
      </c>
      <c r="D38" s="294">
        <v>20.079123086486732</v>
      </c>
      <c r="E38" s="294">
        <v>3.4484773810857376</v>
      </c>
      <c r="F38" s="368">
        <v>26.732125241807708</v>
      </c>
      <c r="G38" s="293">
        <v>5.1192420472732039</v>
      </c>
      <c r="H38" s="291">
        <v>11.488276106768495</v>
      </c>
      <c r="I38" s="291">
        <v>-19.548243891397448</v>
      </c>
      <c r="J38" s="291">
        <v>20.190697455552666</v>
      </c>
      <c r="K38" s="291">
        <v>38.218308742675134</v>
      </c>
      <c r="L38" s="291">
        <v>-27.666216375563465</v>
      </c>
      <c r="M38" s="291">
        <v>226.89887563181242</v>
      </c>
      <c r="N38" s="367">
        <v>73.055228411256849</v>
      </c>
      <c r="O38" s="290">
        <v>10.493977547361027</v>
      </c>
      <c r="P38" s="290">
        <v>-9.2482773895996502</v>
      </c>
      <c r="Q38" s="290">
        <v>-56.181513189615444</v>
      </c>
      <c r="R38" s="290">
        <v>-53.348085008809285</v>
      </c>
      <c r="S38" s="109" t="s">
        <v>63</v>
      </c>
    </row>
    <row r="39" spans="1:19" ht="25" customHeight="1">
      <c r="A39" s="109" t="s">
        <v>64</v>
      </c>
      <c r="B39" s="290">
        <v>2.2418776361133155</v>
      </c>
      <c r="C39" s="293">
        <v>23.550296975972685</v>
      </c>
      <c r="D39" s="294">
        <v>21.205404479661482</v>
      </c>
      <c r="E39" s="294">
        <v>61.281156125679956</v>
      </c>
      <c r="F39" s="368">
        <v>25.120592648641463</v>
      </c>
      <c r="G39" s="293">
        <v>-8.6391565083847865</v>
      </c>
      <c r="H39" s="291">
        <v>21.130191469455852</v>
      </c>
      <c r="I39" s="291">
        <v>-59.231721192039757</v>
      </c>
      <c r="J39" s="291">
        <v>27.881434955487521</v>
      </c>
      <c r="K39" s="291">
        <v>-76.614241899800518</v>
      </c>
      <c r="L39" s="291">
        <v>-20.736845174316471</v>
      </c>
      <c r="M39" s="291" t="s">
        <v>22</v>
      </c>
      <c r="N39" s="367">
        <v>-83.194254679153147</v>
      </c>
      <c r="O39" s="290">
        <v>327.58036474595514</v>
      </c>
      <c r="P39" s="290">
        <v>-50.371326181839564</v>
      </c>
      <c r="Q39" s="290">
        <v>-47.282920148299709</v>
      </c>
      <c r="R39" s="290">
        <v>9.4661970482131181</v>
      </c>
      <c r="S39" s="109" t="s">
        <v>64</v>
      </c>
    </row>
    <row r="40" spans="1:19" ht="25" customHeight="1">
      <c r="A40" s="109" t="s">
        <v>65</v>
      </c>
      <c r="B40" s="290">
        <v>3.1639018582209104</v>
      </c>
      <c r="C40" s="293">
        <v>75.980062897023117</v>
      </c>
      <c r="D40" s="294">
        <v>122.33870049405223</v>
      </c>
      <c r="E40" s="294">
        <v>5.826807777875544</v>
      </c>
      <c r="F40" s="368">
        <v>-30.044369511262772</v>
      </c>
      <c r="G40" s="293">
        <v>-12.396221375148002</v>
      </c>
      <c r="H40" s="291">
        <v>-7.6146535746677699</v>
      </c>
      <c r="I40" s="291">
        <v>-19.943348457122795</v>
      </c>
      <c r="J40" s="291">
        <v>-14.107137918637136</v>
      </c>
      <c r="K40" s="291">
        <v>84.912423767358803</v>
      </c>
      <c r="L40" s="291" t="s">
        <v>209</v>
      </c>
      <c r="M40" s="291">
        <v>-15.0645896656535</v>
      </c>
      <c r="N40" s="367">
        <v>36.512212683964151</v>
      </c>
      <c r="O40" s="290">
        <v>-31.127733026467212</v>
      </c>
      <c r="P40" s="290">
        <v>2.8352332824084669E-2</v>
      </c>
      <c r="Q40" s="290" t="s">
        <v>209</v>
      </c>
      <c r="R40" s="290">
        <v>-25.942864765656211</v>
      </c>
      <c r="S40" s="109" t="s">
        <v>65</v>
      </c>
    </row>
    <row r="41" spans="1:19" ht="25" customHeight="1">
      <c r="A41" s="109" t="s">
        <v>66</v>
      </c>
      <c r="B41" s="290">
        <v>0.47962342508573386</v>
      </c>
      <c r="C41" s="293">
        <v>41.277518972124142</v>
      </c>
      <c r="D41" s="294">
        <v>50.166073410466794</v>
      </c>
      <c r="E41" s="294">
        <v>61.715368987107553</v>
      </c>
      <c r="F41" s="368">
        <v>-38.339077052919244</v>
      </c>
      <c r="G41" s="293">
        <v>-14.707710222292008</v>
      </c>
      <c r="H41" s="291">
        <v>-31.662416321326106</v>
      </c>
      <c r="I41" s="291">
        <v>-4.1877117831340769</v>
      </c>
      <c r="J41" s="291">
        <v>0.58208374388316031</v>
      </c>
      <c r="K41" s="291">
        <v>3.5669720021814157</v>
      </c>
      <c r="L41" s="291" t="s">
        <v>22</v>
      </c>
      <c r="M41" s="291" t="s">
        <v>22</v>
      </c>
      <c r="N41" s="367">
        <v>98.58213848962302</v>
      </c>
      <c r="O41" s="290">
        <v>-29.884791441649952</v>
      </c>
      <c r="P41" s="290">
        <v>0.61399566677262385</v>
      </c>
      <c r="Q41" s="290">
        <v>-18.349652995992727</v>
      </c>
      <c r="R41" s="290">
        <v>42.999950160501641</v>
      </c>
      <c r="S41" s="109" t="s">
        <v>66</v>
      </c>
    </row>
    <row r="42" spans="1:19" ht="25" customHeight="1">
      <c r="A42" s="109" t="s">
        <v>67</v>
      </c>
      <c r="B42" s="290">
        <v>-0.58003966684172781</v>
      </c>
      <c r="C42" s="293">
        <v>0.14375490866551388</v>
      </c>
      <c r="D42" s="294">
        <v>2.4279978134934765</v>
      </c>
      <c r="E42" s="294">
        <v>-5.4330023076407912</v>
      </c>
      <c r="F42" s="368">
        <v>-16.738728122225083</v>
      </c>
      <c r="G42" s="293">
        <v>-33.593201349338116</v>
      </c>
      <c r="H42" s="291">
        <v>-42.431889857462203</v>
      </c>
      <c r="I42" s="291">
        <v>-22.203381560006832</v>
      </c>
      <c r="J42" s="291">
        <v>-18.427916499755199</v>
      </c>
      <c r="K42" s="291">
        <v>-88.932460348027035</v>
      </c>
      <c r="L42" s="291" t="s">
        <v>22</v>
      </c>
      <c r="M42" s="291" t="s">
        <v>22</v>
      </c>
      <c r="N42" s="367">
        <v>-92.640313714505794</v>
      </c>
      <c r="O42" s="290">
        <v>-71.045970234222509</v>
      </c>
      <c r="P42" s="290">
        <v>85.357251217746295</v>
      </c>
      <c r="Q42" s="290">
        <v>-69.092472426216403</v>
      </c>
      <c r="R42" s="290">
        <v>22.753359449708583</v>
      </c>
      <c r="S42" s="109" t="s">
        <v>67</v>
      </c>
    </row>
    <row r="43" spans="1:19" ht="25" customHeight="1">
      <c r="A43" s="109" t="s">
        <v>68</v>
      </c>
      <c r="B43" s="290">
        <v>2.2555282306312279</v>
      </c>
      <c r="C43" s="293">
        <v>16.491109012723527</v>
      </c>
      <c r="D43" s="294">
        <v>16.407536160894637</v>
      </c>
      <c r="E43" s="294">
        <v>33.720277891433369</v>
      </c>
      <c r="F43" s="368">
        <v>1.2497472755311065</v>
      </c>
      <c r="G43" s="293">
        <v>48.277073831282223</v>
      </c>
      <c r="H43" s="291">
        <v>95.378603649594396</v>
      </c>
      <c r="I43" s="291">
        <v>4.9830974313804575</v>
      </c>
      <c r="J43" s="291">
        <v>29.613537431914807</v>
      </c>
      <c r="K43" s="291" t="s">
        <v>209</v>
      </c>
      <c r="L43" s="291">
        <v>389.63976473928153</v>
      </c>
      <c r="M43" s="291">
        <v>-3.1324888736733953</v>
      </c>
      <c r="N43" s="367" t="s">
        <v>209</v>
      </c>
      <c r="O43" s="290">
        <v>73.018271834568765</v>
      </c>
      <c r="P43" s="290">
        <v>0.4421986851590276</v>
      </c>
      <c r="Q43" s="290">
        <v>-37.370762381493861</v>
      </c>
      <c r="R43" s="290">
        <v>-36.653863851163337</v>
      </c>
      <c r="S43" s="109" t="s">
        <v>68</v>
      </c>
    </row>
    <row r="44" spans="1:19" ht="25" customHeight="1">
      <c r="A44" s="109" t="s">
        <v>69</v>
      </c>
      <c r="B44" s="290">
        <v>3.3074103916031419</v>
      </c>
      <c r="C44" s="293">
        <v>-7.7878445255754514</v>
      </c>
      <c r="D44" s="294">
        <v>-12.371428169288535</v>
      </c>
      <c r="E44" s="294">
        <v>9.499441847446974</v>
      </c>
      <c r="F44" s="368">
        <v>21.720986590824907</v>
      </c>
      <c r="G44" s="293">
        <v>-5.0628078316105842</v>
      </c>
      <c r="H44" s="291">
        <v>-18.710499690350161</v>
      </c>
      <c r="I44" s="291">
        <v>0.16622454365364092</v>
      </c>
      <c r="J44" s="291">
        <v>24.824369240066474</v>
      </c>
      <c r="K44" s="291">
        <v>-4.7324783683956042</v>
      </c>
      <c r="L44" s="291">
        <v>-56.516644590326202</v>
      </c>
      <c r="M44" s="291">
        <v>125.06938020351527</v>
      </c>
      <c r="N44" s="367">
        <v>13.549845920228009</v>
      </c>
      <c r="O44" s="290">
        <v>-50.199617523740308</v>
      </c>
      <c r="P44" s="290">
        <v>23.02913577425862</v>
      </c>
      <c r="Q44" s="290">
        <v>-5.1978278637943873</v>
      </c>
      <c r="R44" s="290">
        <v>-47.253133606236361</v>
      </c>
      <c r="S44" s="109" t="s">
        <v>69</v>
      </c>
    </row>
    <row r="45" spans="1:19" ht="25" customHeight="1">
      <c r="A45" s="109" t="s">
        <v>70</v>
      </c>
      <c r="B45" s="290">
        <v>1.21575526515403</v>
      </c>
      <c r="C45" s="293">
        <v>24.478753951415698</v>
      </c>
      <c r="D45" s="294">
        <v>62.890745218729393</v>
      </c>
      <c r="E45" s="294">
        <v>-61.087138446470703</v>
      </c>
      <c r="F45" s="368">
        <v>15.244172005832951</v>
      </c>
      <c r="G45" s="293">
        <v>-17.607646463510633</v>
      </c>
      <c r="H45" s="291">
        <v>-11.61334972664919</v>
      </c>
      <c r="I45" s="291">
        <v>-56.015460946867073</v>
      </c>
      <c r="J45" s="291">
        <v>11.444536777705963</v>
      </c>
      <c r="K45" s="291">
        <v>77.066631620449471</v>
      </c>
      <c r="L45" s="291">
        <v>72.471420140901699</v>
      </c>
      <c r="M45" s="291">
        <v>-98.272214386459808</v>
      </c>
      <c r="N45" s="367">
        <v>92.729238534393488</v>
      </c>
      <c r="O45" s="290">
        <v>-10.145943994636681</v>
      </c>
      <c r="P45" s="290">
        <v>6.6998457949908357</v>
      </c>
      <c r="Q45" s="290">
        <v>112.11876127480457</v>
      </c>
      <c r="R45" s="290">
        <v>50.980662551670491</v>
      </c>
      <c r="S45" s="109" t="s">
        <v>70</v>
      </c>
    </row>
    <row r="46" spans="1:19" ht="25" customHeight="1">
      <c r="A46" s="109" t="s">
        <v>71</v>
      </c>
      <c r="B46" s="290">
        <v>2.3588337529101722</v>
      </c>
      <c r="C46" s="293">
        <v>-6.6377411907162696</v>
      </c>
      <c r="D46" s="294">
        <v>-3.3719867496037637</v>
      </c>
      <c r="E46" s="294">
        <v>5.5840668864493637</v>
      </c>
      <c r="F46" s="368">
        <v>-38.793860298106985</v>
      </c>
      <c r="G46" s="293">
        <v>-32.859008759600783</v>
      </c>
      <c r="H46" s="291">
        <v>-37.777191862562795</v>
      </c>
      <c r="I46" s="291">
        <v>156.9467344707291</v>
      </c>
      <c r="J46" s="291">
        <v>-55.788762259996702</v>
      </c>
      <c r="K46" s="291">
        <v>64.980584065941997</v>
      </c>
      <c r="L46" s="291">
        <v>-79.328256404875049</v>
      </c>
      <c r="M46" s="291" t="s">
        <v>22</v>
      </c>
      <c r="N46" s="367" t="s">
        <v>209</v>
      </c>
      <c r="O46" s="290">
        <v>91.745529249318025</v>
      </c>
      <c r="P46" s="290">
        <v>3.6630329354187694</v>
      </c>
      <c r="Q46" s="290">
        <v>-58.882203564320193</v>
      </c>
      <c r="R46" s="290">
        <v>-16.650866037245535</v>
      </c>
      <c r="S46" s="109" t="s">
        <v>71</v>
      </c>
    </row>
    <row r="47" spans="1:19" ht="25" customHeight="1">
      <c r="A47" s="109" t="s">
        <v>72</v>
      </c>
      <c r="B47" s="290">
        <v>1.5772465413829337</v>
      </c>
      <c r="C47" s="293">
        <v>21.669575279856176</v>
      </c>
      <c r="D47" s="294">
        <v>20.338914881193233</v>
      </c>
      <c r="E47" s="294">
        <v>39.241639949132207</v>
      </c>
      <c r="F47" s="368">
        <v>14.897047061959952</v>
      </c>
      <c r="G47" s="293">
        <v>2.999779684788038</v>
      </c>
      <c r="H47" s="291">
        <v>-6.845278881732213</v>
      </c>
      <c r="I47" s="291">
        <v>21.020291660179552</v>
      </c>
      <c r="J47" s="291">
        <v>16.892689734139623</v>
      </c>
      <c r="K47" s="291">
        <v>-97.066822754311687</v>
      </c>
      <c r="L47" s="291" t="s">
        <v>22</v>
      </c>
      <c r="M47" s="291" t="s">
        <v>22</v>
      </c>
      <c r="N47" s="367" t="s">
        <v>22</v>
      </c>
      <c r="O47" s="290">
        <v>-56.129078267070781</v>
      </c>
      <c r="P47" s="290">
        <v>63.744738597214536</v>
      </c>
      <c r="Q47" s="290">
        <v>-5.979956564074925</v>
      </c>
      <c r="R47" s="290">
        <v>-25.723497396600507</v>
      </c>
      <c r="S47" s="109" t="s">
        <v>72</v>
      </c>
    </row>
    <row r="48" spans="1:19" ht="25" customHeight="1">
      <c r="A48" s="109" t="s">
        <v>73</v>
      </c>
      <c r="B48" s="290">
        <v>1.4462501405518822</v>
      </c>
      <c r="C48" s="293">
        <v>18.424068659136267</v>
      </c>
      <c r="D48" s="294">
        <v>20.907070655658444</v>
      </c>
      <c r="E48" s="294">
        <v>4.1314568417171245</v>
      </c>
      <c r="F48" s="368">
        <v>6.8465153285760465</v>
      </c>
      <c r="G48" s="293">
        <v>3.0483219800496784</v>
      </c>
      <c r="H48" s="291">
        <v>-17.297463120548457</v>
      </c>
      <c r="I48" s="291">
        <v>18.931641931567597</v>
      </c>
      <c r="J48" s="291">
        <v>28.417031004683395</v>
      </c>
      <c r="K48" s="291">
        <v>190.89226299264254</v>
      </c>
      <c r="L48" s="291">
        <v>196.96686999162779</v>
      </c>
      <c r="M48" s="291" t="s">
        <v>22</v>
      </c>
      <c r="N48" s="367" t="s">
        <v>22</v>
      </c>
      <c r="O48" s="290">
        <v>106.39671675311479</v>
      </c>
      <c r="P48" s="290">
        <v>235.07564634166329</v>
      </c>
      <c r="Q48" s="290">
        <v>40.287978675989137</v>
      </c>
      <c r="R48" s="290">
        <v>2.8881370648634999</v>
      </c>
      <c r="S48" s="109" t="s">
        <v>73</v>
      </c>
    </row>
    <row r="49" spans="1:19" ht="25" customHeight="1">
      <c r="A49" s="109" t="s">
        <v>74</v>
      </c>
      <c r="B49" s="290">
        <v>0.69086167104090634</v>
      </c>
      <c r="C49" s="293">
        <v>23.055923899767009</v>
      </c>
      <c r="D49" s="294">
        <v>10.28892858530277</v>
      </c>
      <c r="E49" s="294">
        <v>28.303832982629871</v>
      </c>
      <c r="F49" s="368">
        <v>-371.36828911635683</v>
      </c>
      <c r="G49" s="293">
        <v>8.4239821760347979</v>
      </c>
      <c r="H49" s="291">
        <v>5.4406102695117085</v>
      </c>
      <c r="I49" s="291">
        <v>20.903713641075683</v>
      </c>
      <c r="J49" s="291">
        <v>9.5460116300294544</v>
      </c>
      <c r="K49" s="291">
        <v>453.75494071146238</v>
      </c>
      <c r="L49" s="291" t="s">
        <v>22</v>
      </c>
      <c r="M49" s="291" t="s">
        <v>22</v>
      </c>
      <c r="N49" s="367" t="s">
        <v>22</v>
      </c>
      <c r="O49" s="290">
        <v>76.759364738993497</v>
      </c>
      <c r="P49" s="290">
        <v>-6.8418859368841112</v>
      </c>
      <c r="Q49" s="290">
        <v>-19.020423637371081</v>
      </c>
      <c r="R49" s="290">
        <v>-18.528346537925586</v>
      </c>
      <c r="S49" s="109" t="s">
        <v>74</v>
      </c>
    </row>
    <row r="50" spans="1:19" ht="25" customHeight="1">
      <c r="A50" s="109" t="s">
        <v>75</v>
      </c>
      <c r="B50" s="290">
        <v>4.4987666532597501</v>
      </c>
      <c r="C50" s="293">
        <v>21.711237506006142</v>
      </c>
      <c r="D50" s="294">
        <v>24.835169655764844</v>
      </c>
      <c r="E50" s="294">
        <v>-0.8592529897122887</v>
      </c>
      <c r="F50" s="368">
        <v>14.860643977861528</v>
      </c>
      <c r="G50" s="293">
        <v>-2.9281639117388352</v>
      </c>
      <c r="H50" s="291">
        <v>-9.1452706861721964</v>
      </c>
      <c r="I50" s="291">
        <v>43.205545410313619</v>
      </c>
      <c r="J50" s="291">
        <v>-14.882894511698836</v>
      </c>
      <c r="K50" s="291">
        <v>43.989083193968042</v>
      </c>
      <c r="L50" s="291">
        <v>47.653102252099927</v>
      </c>
      <c r="M50" s="291" t="s">
        <v>209</v>
      </c>
      <c r="N50" s="367">
        <v>16.779178316801492</v>
      </c>
      <c r="O50" s="290">
        <v>54.443310309812659</v>
      </c>
      <c r="P50" s="290">
        <v>-4.0026663217546172</v>
      </c>
      <c r="Q50" s="290">
        <v>-2.3673253493233517</v>
      </c>
      <c r="R50" s="290">
        <v>-8.314377195154961</v>
      </c>
      <c r="S50" s="109" t="s">
        <v>75</v>
      </c>
    </row>
    <row r="51" spans="1:19" ht="25" customHeight="1">
      <c r="A51" s="109" t="s">
        <v>76</v>
      </c>
      <c r="B51" s="290">
        <v>4.4193565530846968E-2</v>
      </c>
      <c r="C51" s="293">
        <v>-17.505716767411769</v>
      </c>
      <c r="D51" s="294">
        <v>-17.069427564791681</v>
      </c>
      <c r="E51" s="294">
        <v>-30.111440132010216</v>
      </c>
      <c r="F51" s="368">
        <v>3.8007545115121388</v>
      </c>
      <c r="G51" s="293">
        <v>-23.344153711734776</v>
      </c>
      <c r="H51" s="291">
        <v>-25.14508332473082</v>
      </c>
      <c r="I51" s="291">
        <v>-16.109628500021174</v>
      </c>
      <c r="J51" s="291">
        <v>-23.876201376285181</v>
      </c>
      <c r="K51" s="291">
        <v>16.518049219471024</v>
      </c>
      <c r="L51" s="291">
        <v>-42.42981371709935</v>
      </c>
      <c r="M51" s="291" t="s">
        <v>22</v>
      </c>
      <c r="N51" s="367">
        <v>113.38125374378208</v>
      </c>
      <c r="O51" s="290">
        <v>-56.932400308032278</v>
      </c>
      <c r="P51" s="290">
        <v>-10.992987358586547</v>
      </c>
      <c r="Q51" s="290">
        <v>124.45736768302922</v>
      </c>
      <c r="R51" s="290">
        <v>29.771946764805023</v>
      </c>
      <c r="S51" s="109" t="s">
        <v>76</v>
      </c>
    </row>
    <row r="52" spans="1:19" ht="25" customHeight="1">
      <c r="A52" s="109" t="s">
        <v>77</v>
      </c>
      <c r="B52" s="290">
        <v>1.3844174767789497</v>
      </c>
      <c r="C52" s="293">
        <v>11.892506146584154</v>
      </c>
      <c r="D52" s="294">
        <v>10.400373522591593</v>
      </c>
      <c r="E52" s="294">
        <v>16.21416786031584</v>
      </c>
      <c r="F52" s="368">
        <v>28.441436682324166</v>
      </c>
      <c r="G52" s="293">
        <v>23.706872336498108</v>
      </c>
      <c r="H52" s="291">
        <v>33.690973595373606</v>
      </c>
      <c r="I52" s="291">
        <v>-5.1019021739130466</v>
      </c>
      <c r="J52" s="291">
        <v>26.716033278717205</v>
      </c>
      <c r="K52" s="291">
        <v>79.143836401568137</v>
      </c>
      <c r="L52" s="291" t="s">
        <v>209</v>
      </c>
      <c r="M52" s="291">
        <v>119.61835334476842</v>
      </c>
      <c r="N52" s="367">
        <v>-2.941917676707078</v>
      </c>
      <c r="O52" s="290">
        <v>-3.4300664364471487</v>
      </c>
      <c r="P52" s="290">
        <v>-25.606739358581123</v>
      </c>
      <c r="Q52" s="290">
        <v>59.383911015012245</v>
      </c>
      <c r="R52" s="290">
        <v>-5.034636703276945</v>
      </c>
      <c r="S52" s="109" t="s">
        <v>77</v>
      </c>
    </row>
    <row r="53" spans="1:19" ht="25" customHeight="1">
      <c r="A53" s="109" t="s">
        <v>78</v>
      </c>
      <c r="B53" s="290">
        <v>9.8545101202124954</v>
      </c>
      <c r="C53" s="293">
        <v>24.830160151067588</v>
      </c>
      <c r="D53" s="294">
        <v>30.527363106203438</v>
      </c>
      <c r="E53" s="294">
        <v>9.5963162058214806</v>
      </c>
      <c r="F53" s="368">
        <v>-21.45774770196644</v>
      </c>
      <c r="G53" s="293">
        <v>-14.234628922339553</v>
      </c>
      <c r="H53" s="291">
        <v>-8.8241973370538034</v>
      </c>
      <c r="I53" s="291">
        <v>1.4482982966465698</v>
      </c>
      <c r="J53" s="291">
        <v>-33.498657346234168</v>
      </c>
      <c r="K53" s="291">
        <v>-62.716442202655443</v>
      </c>
      <c r="L53" s="291">
        <v>-83.205450456409579</v>
      </c>
      <c r="M53" s="291" t="s">
        <v>22</v>
      </c>
      <c r="N53" s="367">
        <v>-44.701068261996625</v>
      </c>
      <c r="O53" s="290">
        <v>101.47528475666249</v>
      </c>
      <c r="P53" s="290">
        <v>32.280547890891597</v>
      </c>
      <c r="Q53" s="290">
        <v>25.161661097039229</v>
      </c>
      <c r="R53" s="290">
        <v>-22.694592795920443</v>
      </c>
      <c r="S53" s="109" t="s">
        <v>78</v>
      </c>
    </row>
    <row r="54" spans="1:19" ht="25" customHeight="1">
      <c r="A54" s="109" t="s">
        <v>79</v>
      </c>
      <c r="B54" s="290">
        <v>1.8131778316595302</v>
      </c>
      <c r="C54" s="293">
        <v>6.5941733957612314</v>
      </c>
      <c r="D54" s="294">
        <v>9.9995922302678935</v>
      </c>
      <c r="E54" s="294">
        <v>25.808896094741286</v>
      </c>
      <c r="F54" s="368">
        <v>-47.838165983785807</v>
      </c>
      <c r="G54" s="293">
        <v>-42.924962242958273</v>
      </c>
      <c r="H54" s="291">
        <v>-39.486889872277274</v>
      </c>
      <c r="I54" s="291">
        <v>-22.625527392186541</v>
      </c>
      <c r="J54" s="291">
        <v>-54.315823902986573</v>
      </c>
      <c r="K54" s="291">
        <v>-77.474431937656675</v>
      </c>
      <c r="L54" s="291">
        <v>-61.06724083270506</v>
      </c>
      <c r="M54" s="291">
        <v>-15.896188158961877</v>
      </c>
      <c r="N54" s="367">
        <v>-90.424159264760419</v>
      </c>
      <c r="O54" s="290">
        <v>21.002789972100274</v>
      </c>
      <c r="P54" s="290">
        <v>-4.5586666776952569</v>
      </c>
      <c r="Q54" s="290">
        <v>-9.8191645165089909</v>
      </c>
      <c r="R54" s="290">
        <v>49.42751996511052</v>
      </c>
      <c r="S54" s="109" t="s">
        <v>79</v>
      </c>
    </row>
    <row r="55" spans="1:19" ht="25" customHeight="1">
      <c r="A55" s="109" t="s">
        <v>80</v>
      </c>
      <c r="B55" s="290">
        <v>0.14702535970769759</v>
      </c>
      <c r="C55" s="293">
        <v>60.364135911278794</v>
      </c>
      <c r="D55" s="294">
        <v>69.09733413746568</v>
      </c>
      <c r="E55" s="294">
        <v>25.21377585095334</v>
      </c>
      <c r="F55" s="368">
        <v>15.340671912926524</v>
      </c>
      <c r="G55" s="293">
        <v>10.347290331409795</v>
      </c>
      <c r="H55" s="291">
        <v>2.9606310458615042</v>
      </c>
      <c r="I55" s="291">
        <v>27.638119859291692</v>
      </c>
      <c r="J55" s="291">
        <v>9.3648767102404946</v>
      </c>
      <c r="K55" s="291">
        <v>-41.918242425087286</v>
      </c>
      <c r="L55" s="291">
        <v>-60.498828703451487</v>
      </c>
      <c r="M55" s="291" t="s">
        <v>22</v>
      </c>
      <c r="N55" s="367">
        <v>-39.876431527488307</v>
      </c>
      <c r="O55" s="290">
        <v>143.81283180842649</v>
      </c>
      <c r="P55" s="290">
        <v>17.460474219285132</v>
      </c>
      <c r="Q55" s="290">
        <v>-14.85326380292318</v>
      </c>
      <c r="R55" s="290">
        <v>165.77832890696453</v>
      </c>
      <c r="S55" s="109" t="s">
        <v>80</v>
      </c>
    </row>
    <row r="56" spans="1:19" ht="25" customHeight="1">
      <c r="A56" s="109" t="s">
        <v>81</v>
      </c>
      <c r="B56" s="290">
        <v>10.601885084313793</v>
      </c>
      <c r="C56" s="293">
        <v>1.9092317499107594</v>
      </c>
      <c r="D56" s="294">
        <v>-0.56684093617190001</v>
      </c>
      <c r="E56" s="294">
        <v>42.17389801945194</v>
      </c>
      <c r="F56" s="368">
        <v>-3.9511581149778436</v>
      </c>
      <c r="G56" s="293">
        <v>21.652118893759777</v>
      </c>
      <c r="H56" s="291">
        <v>11.411118641711425</v>
      </c>
      <c r="I56" s="291">
        <v>12.46142239901242</v>
      </c>
      <c r="J56" s="291">
        <v>44.123637305455475</v>
      </c>
      <c r="K56" s="291">
        <v>-43.23985254558135</v>
      </c>
      <c r="L56" s="291">
        <v>-77.360535410380365</v>
      </c>
      <c r="M56" s="291" t="s">
        <v>209</v>
      </c>
      <c r="N56" s="367">
        <v>64.0281093895521</v>
      </c>
      <c r="O56" s="290">
        <v>-71.058889673983231</v>
      </c>
      <c r="P56" s="290">
        <v>-2.1686823692050154</v>
      </c>
      <c r="Q56" s="290">
        <v>267.32904058018767</v>
      </c>
      <c r="R56" s="290">
        <v>58.439993721042612</v>
      </c>
      <c r="S56" s="109" t="s">
        <v>81</v>
      </c>
    </row>
    <row r="57" spans="1:19" ht="25" customHeight="1" thickBot="1">
      <c r="A57" s="110" t="s">
        <v>82</v>
      </c>
      <c r="B57" s="286">
        <v>7.2230092919568278</v>
      </c>
      <c r="C57" s="296">
        <v>20.218169662480051</v>
      </c>
      <c r="D57" s="295">
        <v>18.59970165732625</v>
      </c>
      <c r="E57" s="295">
        <v>35.123182774755776</v>
      </c>
      <c r="F57" s="369">
        <v>20.608757506079314</v>
      </c>
      <c r="G57" s="289">
        <v>-27.53578352125065</v>
      </c>
      <c r="H57" s="288">
        <v>-42.127103901282602</v>
      </c>
      <c r="I57" s="288">
        <v>8.1759571513588583</v>
      </c>
      <c r="J57" s="288">
        <v>-14.678087416650726</v>
      </c>
      <c r="K57" s="288">
        <v>-48.162180853578406</v>
      </c>
      <c r="L57" s="288">
        <v>-44.578708570449308</v>
      </c>
      <c r="M57" s="288" t="s">
        <v>22</v>
      </c>
      <c r="N57" s="366">
        <v>-49.376331954368816</v>
      </c>
      <c r="O57" s="286">
        <v>197.1871074120603</v>
      </c>
      <c r="P57" s="286">
        <v>-0.8820093543132117</v>
      </c>
      <c r="Q57" s="286">
        <v>-44.790729013081389</v>
      </c>
      <c r="R57" s="286">
        <v>35.04298381757178</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0ECA89-18CB-4BB3-B8A6-80E97FCF531C}">
  <sheetPr>
    <pageSetUpPr fitToPage="1"/>
  </sheetPr>
  <dimension ref="A1:P22"/>
  <sheetViews>
    <sheetView showGridLines="0" zoomScaleNormal="100" zoomScaleSheetLayoutView="100" workbookViewId="0"/>
  </sheetViews>
  <sheetFormatPr defaultColWidth="9" defaultRowHeight="13"/>
  <cols>
    <col min="1" max="1" width="4.6328125" style="550" customWidth="1"/>
    <col min="2" max="2" width="4.6328125" style="548" customWidth="1"/>
    <col min="3" max="3" width="3.08984375" style="548" customWidth="1"/>
    <col min="4" max="4" width="10.453125" style="549" bestFit="1" customWidth="1"/>
    <col min="5" max="5" width="11.6328125" style="549" customWidth="1"/>
    <col min="6" max="6" width="9.6328125" style="549" customWidth="1"/>
    <col min="7" max="7" width="11.6328125" style="549" customWidth="1"/>
    <col min="8" max="8" width="9.6328125" style="549" customWidth="1"/>
    <col min="9" max="9" width="11.6328125" style="549" customWidth="1"/>
    <col min="10" max="10" width="9.6328125" style="549" customWidth="1"/>
    <col min="11" max="11" width="11.6328125" style="549" customWidth="1"/>
    <col min="12" max="12" width="9.6328125" style="549" customWidth="1"/>
    <col min="13" max="15" width="10.6328125" style="549" customWidth="1"/>
    <col min="16" max="16" width="10.6328125" style="548" customWidth="1"/>
    <col min="17" max="16384" width="9" style="548"/>
  </cols>
  <sheetData>
    <row r="1" spans="1:16" s="551" customFormat="1" ht="41.15" customHeight="1">
      <c r="A1" s="634" t="s">
        <v>333</v>
      </c>
      <c r="B1" s="631"/>
      <c r="C1" s="631"/>
      <c r="D1" s="631"/>
      <c r="E1" s="631"/>
      <c r="F1" s="631"/>
      <c r="G1" s="631"/>
      <c r="H1" s="631"/>
      <c r="I1" s="631"/>
      <c r="J1" s="631"/>
      <c r="K1" s="631"/>
      <c r="L1" s="631"/>
    </row>
    <row r="2" spans="1:16" s="551" customFormat="1" ht="32.25" customHeight="1">
      <c r="A2" s="633" t="s">
        <v>332</v>
      </c>
      <c r="B2" s="631"/>
      <c r="C2" s="631"/>
      <c r="D2" s="631"/>
      <c r="E2" s="631"/>
      <c r="F2" s="631"/>
      <c r="G2" s="631"/>
      <c r="H2" s="631"/>
      <c r="I2" s="631"/>
      <c r="J2" s="631"/>
      <c r="K2" s="631"/>
      <c r="L2" s="631"/>
    </row>
    <row r="3" spans="1:16" s="551" customFormat="1" ht="32.25" customHeight="1">
      <c r="A3" s="632" t="s">
        <v>331</v>
      </c>
      <c r="B3" s="631"/>
      <c r="C3" s="631"/>
      <c r="D3" s="631"/>
      <c r="E3" s="631"/>
      <c r="F3" s="631"/>
      <c r="G3" s="631"/>
      <c r="H3" s="631"/>
      <c r="I3" s="631"/>
      <c r="J3" s="631"/>
      <c r="K3" s="631"/>
      <c r="L3" s="631"/>
    </row>
    <row r="4" spans="1:16" s="551" customFormat="1" ht="32.25" customHeight="1">
      <c r="D4" s="631"/>
    </row>
    <row r="5" spans="1:16" s="551" customFormat="1" ht="32.25" customHeight="1">
      <c r="B5" s="630"/>
      <c r="C5" s="630"/>
      <c r="D5" s="630"/>
      <c r="E5" s="630"/>
      <c r="F5" s="630"/>
      <c r="G5" s="630"/>
      <c r="H5" s="630"/>
      <c r="I5" s="630"/>
    </row>
    <row r="6" spans="1:16" s="626" customFormat="1" ht="18.75" customHeight="1" thickBot="1">
      <c r="A6" s="626" t="s">
        <v>201</v>
      </c>
      <c r="B6" s="628"/>
      <c r="C6" s="628"/>
      <c r="D6" s="629"/>
      <c r="E6" s="628"/>
      <c r="F6" s="628"/>
      <c r="G6" s="628"/>
      <c r="H6" s="628"/>
      <c r="I6" s="628"/>
      <c r="L6" s="627" t="str">
        <f>A2</f>
        <v>令和7年11月審査分</v>
      </c>
    </row>
    <row r="7" spans="1:16" s="551" customFormat="1" ht="23.25" customHeight="1">
      <c r="A7" s="787" t="s">
        <v>330</v>
      </c>
      <c r="B7" s="788"/>
      <c r="C7" s="788"/>
      <c r="D7" s="789"/>
      <c r="E7" s="793" t="s">
        <v>326</v>
      </c>
      <c r="F7" s="795" t="s">
        <v>329</v>
      </c>
      <c r="G7" s="797" t="s">
        <v>324</v>
      </c>
      <c r="H7" s="799" t="s">
        <v>328</v>
      </c>
      <c r="I7" s="801" t="s">
        <v>327</v>
      </c>
      <c r="J7" s="802"/>
      <c r="K7" s="802"/>
      <c r="L7" s="803"/>
    </row>
    <row r="8" spans="1:16" s="551" customFormat="1" ht="36.75" customHeight="1" thickBot="1">
      <c r="A8" s="790"/>
      <c r="B8" s="791"/>
      <c r="C8" s="791"/>
      <c r="D8" s="792"/>
      <c r="E8" s="794"/>
      <c r="F8" s="796"/>
      <c r="G8" s="798"/>
      <c r="H8" s="800"/>
      <c r="I8" s="625" t="s">
        <v>326</v>
      </c>
      <c r="J8" s="624" t="s">
        <v>325</v>
      </c>
      <c r="K8" s="623" t="s">
        <v>324</v>
      </c>
      <c r="L8" s="622" t="s">
        <v>323</v>
      </c>
    </row>
    <row r="9" spans="1:16" s="551" customFormat="1" ht="12" customHeight="1" thickTop="1">
      <c r="A9" s="804" t="s">
        <v>322</v>
      </c>
      <c r="B9" s="621"/>
      <c r="C9" s="621"/>
      <c r="D9" s="621"/>
      <c r="E9" s="619" t="s">
        <v>321</v>
      </c>
      <c r="F9" s="618" t="s">
        <v>15</v>
      </c>
      <c r="G9" s="618" t="s">
        <v>320</v>
      </c>
      <c r="H9" s="620" t="s">
        <v>129</v>
      </c>
      <c r="I9" s="619" t="s">
        <v>319</v>
      </c>
      <c r="J9" s="618" t="s">
        <v>319</v>
      </c>
      <c r="K9" s="618" t="s">
        <v>319</v>
      </c>
      <c r="L9" s="617" t="s">
        <v>319</v>
      </c>
    </row>
    <row r="10" spans="1:16" s="551" customFormat="1" ht="33.75" customHeight="1">
      <c r="A10" s="805"/>
      <c r="B10" s="616" t="s">
        <v>318</v>
      </c>
      <c r="C10" s="615"/>
      <c r="D10" s="614"/>
      <c r="E10" s="613">
        <v>4789</v>
      </c>
      <c r="F10" s="612" t="s">
        <v>22</v>
      </c>
      <c r="G10" s="611">
        <v>2928009.9380000001</v>
      </c>
      <c r="H10" s="573" t="s">
        <v>22</v>
      </c>
      <c r="I10" s="610">
        <v>12.259728082512893</v>
      </c>
      <c r="J10" s="609" t="s">
        <v>22</v>
      </c>
      <c r="K10" s="608">
        <v>13.203891496911126</v>
      </c>
      <c r="L10" s="607" t="s">
        <v>22</v>
      </c>
    </row>
    <row r="11" spans="1:16" s="551" customFormat="1" ht="33.75" customHeight="1" thickBot="1">
      <c r="A11" s="806"/>
      <c r="B11" s="606" t="s">
        <v>317</v>
      </c>
      <c r="C11" s="606"/>
      <c r="D11" s="606"/>
      <c r="E11" s="605">
        <v>2308</v>
      </c>
      <c r="F11" s="604">
        <v>4819.3777406556692</v>
      </c>
      <c r="G11" s="603">
        <v>32565.481</v>
      </c>
      <c r="H11" s="602">
        <v>111.22052755819574</v>
      </c>
      <c r="I11" s="601">
        <v>11.443746982134243</v>
      </c>
      <c r="J11" s="600">
        <v>-0.72686894429220672</v>
      </c>
      <c r="K11" s="600">
        <v>-3.8097794634357456</v>
      </c>
      <c r="L11" s="599">
        <v>-15.029228002123148</v>
      </c>
      <c r="O11" s="598"/>
      <c r="P11" s="598"/>
    </row>
    <row r="12" spans="1:16" s="551" customFormat="1" ht="33.75" customHeight="1">
      <c r="A12" s="778" t="s">
        <v>316</v>
      </c>
      <c r="B12" s="781" t="s">
        <v>5</v>
      </c>
      <c r="C12" s="597" t="s">
        <v>6</v>
      </c>
      <c r="D12" s="596"/>
      <c r="E12" s="595">
        <v>1961</v>
      </c>
      <c r="F12" s="592">
        <v>4094.8005846732094</v>
      </c>
      <c r="G12" s="591" t="s">
        <v>22</v>
      </c>
      <c r="H12" s="594" t="s">
        <v>22</v>
      </c>
      <c r="I12" s="593">
        <v>15.693215339233049</v>
      </c>
      <c r="J12" s="592">
        <v>3.0585209098283883</v>
      </c>
      <c r="K12" s="591" t="s">
        <v>22</v>
      </c>
      <c r="L12" s="590" t="s">
        <v>22</v>
      </c>
      <c r="O12" s="589"/>
      <c r="P12" s="588"/>
    </row>
    <row r="13" spans="1:16" s="551" customFormat="1" ht="33.75" customHeight="1">
      <c r="A13" s="779"/>
      <c r="B13" s="782"/>
      <c r="C13" s="587" t="s">
        <v>3</v>
      </c>
      <c r="D13" s="586"/>
      <c r="E13" s="580">
        <v>198</v>
      </c>
      <c r="F13" s="562">
        <v>413.44748381708081</v>
      </c>
      <c r="G13" s="585">
        <v>1073.634</v>
      </c>
      <c r="H13" s="564">
        <v>3.6667703414058566</v>
      </c>
      <c r="I13" s="563">
        <v>10.614525139664806</v>
      </c>
      <c r="J13" s="562">
        <v>-1.4655326277281233</v>
      </c>
      <c r="K13" s="584">
        <v>28.538590286640613</v>
      </c>
      <c r="L13" s="561">
        <v>13.546088024851954</v>
      </c>
      <c r="O13" s="583"/>
      <c r="P13" s="583"/>
    </row>
    <row r="14" spans="1:16" s="551" customFormat="1" ht="33.75" customHeight="1">
      <c r="A14" s="779"/>
      <c r="B14" s="782"/>
      <c r="C14" s="582"/>
      <c r="D14" s="581" t="s">
        <v>7</v>
      </c>
      <c r="E14" s="580">
        <v>170</v>
      </c>
      <c r="F14" s="562">
        <v>354.98016287325123</v>
      </c>
      <c r="G14" s="565">
        <v>1040.741</v>
      </c>
      <c r="H14" s="564">
        <v>3.5544312418245623</v>
      </c>
      <c r="I14" s="563">
        <v>4.2944785276073532</v>
      </c>
      <c r="J14" s="562">
        <v>-7.0953757780803812</v>
      </c>
      <c r="K14" s="562">
        <v>27.046835917424644</v>
      </c>
      <c r="L14" s="561">
        <v>12.22832911260052</v>
      </c>
    </row>
    <row r="15" spans="1:16" s="551" customFormat="1" ht="33.75" customHeight="1">
      <c r="A15" s="779"/>
      <c r="B15" s="782"/>
      <c r="C15" s="576"/>
      <c r="D15" s="579" t="s">
        <v>8</v>
      </c>
      <c r="E15" s="566">
        <v>28</v>
      </c>
      <c r="F15" s="562">
        <v>58.467320943829613</v>
      </c>
      <c r="G15" s="565">
        <v>32.893000000000029</v>
      </c>
      <c r="H15" s="564">
        <v>0.11233909958129393</v>
      </c>
      <c r="I15" s="563">
        <v>75</v>
      </c>
      <c r="J15" s="562">
        <v>55.888494466485696</v>
      </c>
      <c r="K15" s="562">
        <v>104.52030093888013</v>
      </c>
      <c r="L15" s="561">
        <v>80.66543317060848</v>
      </c>
    </row>
    <row r="16" spans="1:16" s="551" customFormat="1" ht="33.75" customHeight="1" thickBot="1">
      <c r="A16" s="779"/>
      <c r="B16" s="783"/>
      <c r="C16" s="560" t="s">
        <v>9</v>
      </c>
      <c r="D16" s="578"/>
      <c r="E16" s="577">
        <v>2159</v>
      </c>
      <c r="F16" s="555">
        <v>4508.2480684902903</v>
      </c>
      <c r="G16" s="554" t="s">
        <v>22</v>
      </c>
      <c r="H16" s="557" t="s">
        <v>22</v>
      </c>
      <c r="I16" s="556">
        <v>15.208110992529342</v>
      </c>
      <c r="J16" s="555">
        <v>2.6263941311610637</v>
      </c>
      <c r="K16" s="554" t="s">
        <v>22</v>
      </c>
      <c r="L16" s="553" t="s">
        <v>22</v>
      </c>
    </row>
    <row r="17" spans="1:12" s="551" customFormat="1" ht="33.75" customHeight="1">
      <c r="A17" s="779"/>
      <c r="B17" s="784" t="s">
        <v>10</v>
      </c>
      <c r="C17" s="576" t="s">
        <v>6</v>
      </c>
      <c r="D17" s="575"/>
      <c r="E17" s="574">
        <v>302</v>
      </c>
      <c r="F17" s="571">
        <v>630.61181875130501</v>
      </c>
      <c r="G17" s="570" t="s">
        <v>22</v>
      </c>
      <c r="H17" s="573" t="s">
        <v>22</v>
      </c>
      <c r="I17" s="572">
        <v>25.31120331950207</v>
      </c>
      <c r="J17" s="571">
        <v>11.626141858633488</v>
      </c>
      <c r="K17" s="570" t="s">
        <v>22</v>
      </c>
      <c r="L17" s="569" t="s">
        <v>22</v>
      </c>
    </row>
    <row r="18" spans="1:12" s="551" customFormat="1" ht="33.75" customHeight="1">
      <c r="A18" s="779"/>
      <c r="B18" s="785"/>
      <c r="C18" s="568" t="s">
        <v>3</v>
      </c>
      <c r="D18" s="567"/>
      <c r="E18" s="566">
        <v>11</v>
      </c>
      <c r="F18" s="562">
        <v>22.969304656504487</v>
      </c>
      <c r="G18" s="565">
        <v>-262.30900000000003</v>
      </c>
      <c r="H18" s="564">
        <v>-0.89586103037331977</v>
      </c>
      <c r="I18" s="563">
        <v>-44.999999999999993</v>
      </c>
      <c r="J18" s="562">
        <v>-51.006473167675928</v>
      </c>
      <c r="K18" s="562">
        <v>10.096367741989653</v>
      </c>
      <c r="L18" s="561">
        <v>-2.7450679599705126</v>
      </c>
    </row>
    <row r="19" spans="1:12" s="551" customFormat="1" ht="33.75" customHeight="1" thickBot="1">
      <c r="A19" s="780"/>
      <c r="B19" s="786"/>
      <c r="C19" s="560" t="s">
        <v>9</v>
      </c>
      <c r="D19" s="559"/>
      <c r="E19" s="558">
        <v>313</v>
      </c>
      <c r="F19" s="555">
        <v>653.58112340780951</v>
      </c>
      <c r="G19" s="554" t="s">
        <v>22</v>
      </c>
      <c r="H19" s="557" t="s">
        <v>22</v>
      </c>
      <c r="I19" s="556">
        <v>19.923371647509569</v>
      </c>
      <c r="J19" s="555">
        <v>6.8267077570005767</v>
      </c>
      <c r="K19" s="554" t="s">
        <v>22</v>
      </c>
      <c r="L19" s="553" t="s">
        <v>22</v>
      </c>
    </row>
    <row r="20" spans="1:12" s="551" customFormat="1" ht="18.75" customHeight="1">
      <c r="A20" s="552"/>
    </row>
    <row r="21" spans="1:12" s="551" customFormat="1" ht="18.75" customHeight="1">
      <c r="A21" s="551" t="s">
        <v>315</v>
      </c>
    </row>
    <row r="22" spans="1:12" ht="14">
      <c r="A22" s="551" t="s">
        <v>314</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bestFit="1" customWidth="1"/>
    <col min="15" max="15" width="16" style="127" customWidth="1"/>
    <col min="16" max="17" width="12.6328125" style="127" customWidth="1"/>
    <col min="18" max="18" width="2.453125" style="126" customWidth="1"/>
    <col min="19" max="16384" width="9" style="126"/>
  </cols>
  <sheetData>
    <row r="1" spans="1:18" ht="19.5" thickBot="1">
      <c r="A1" s="488"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180" t="s">
        <v>196</v>
      </c>
      <c r="B4" s="128"/>
      <c r="C4" s="128"/>
      <c r="D4" s="128"/>
      <c r="E4" s="128"/>
      <c r="F4" s="128"/>
      <c r="G4" s="128"/>
      <c r="H4" s="128"/>
      <c r="I4" s="128"/>
      <c r="J4" s="135" t="s">
        <v>206</v>
      </c>
      <c r="L4" s="132"/>
      <c r="M4" s="136" t="s">
        <v>109</v>
      </c>
      <c r="N4" s="133"/>
      <c r="O4" s="133"/>
      <c r="P4" s="133"/>
      <c r="Q4" s="133"/>
      <c r="R4" s="134"/>
    </row>
    <row r="5" spans="1:18">
      <c r="L5" s="132"/>
      <c r="M5" s="137"/>
      <c r="N5" s="809" t="s">
        <v>207</v>
      </c>
      <c r="O5" s="811" t="s">
        <v>206</v>
      </c>
      <c r="P5" s="133"/>
      <c r="Q5" s="133"/>
      <c r="R5" s="134"/>
    </row>
    <row r="6" spans="1:18" ht="13.5" thickBot="1">
      <c r="L6" s="132"/>
      <c r="M6" s="138"/>
      <c r="N6" s="810"/>
      <c r="O6" s="812"/>
      <c r="P6" s="133"/>
      <c r="Q6" s="133"/>
      <c r="R6" s="134"/>
    </row>
    <row r="7" spans="1:18" ht="13.5" thickTop="1">
      <c r="L7" s="132"/>
      <c r="M7" s="139" t="s">
        <v>139</v>
      </c>
      <c r="N7" s="140">
        <v>653352</v>
      </c>
      <c r="O7" s="141">
        <v>647532</v>
      </c>
      <c r="P7" s="133"/>
      <c r="Q7" s="133"/>
      <c r="R7" s="134"/>
    </row>
    <row r="8" spans="1:18">
      <c r="L8" s="132"/>
      <c r="M8" s="139" t="s">
        <v>140</v>
      </c>
      <c r="N8" s="140">
        <v>196907</v>
      </c>
      <c r="O8" s="141">
        <v>192375</v>
      </c>
      <c r="P8" s="133"/>
      <c r="Q8" s="133"/>
      <c r="R8" s="134"/>
    </row>
    <row r="9" spans="1:18">
      <c r="L9" s="132"/>
      <c r="M9" s="139" t="s">
        <v>141</v>
      </c>
      <c r="N9" s="140">
        <v>169352</v>
      </c>
      <c r="O9" s="141">
        <v>168899</v>
      </c>
      <c r="P9" s="133"/>
      <c r="Q9" s="133"/>
      <c r="R9" s="134"/>
    </row>
    <row r="10" spans="1:18">
      <c r="L10" s="132"/>
      <c r="M10" s="142" t="s">
        <v>194</v>
      </c>
      <c r="N10" s="140">
        <v>262025</v>
      </c>
      <c r="O10" s="141">
        <v>262646</v>
      </c>
      <c r="P10" s="133"/>
      <c r="Q10" s="133"/>
      <c r="R10" s="134"/>
    </row>
    <row r="11" spans="1:18">
      <c r="L11" s="132"/>
      <c r="M11" s="142" t="s">
        <v>144</v>
      </c>
      <c r="N11" s="140">
        <v>75482</v>
      </c>
      <c r="O11" s="141">
        <v>76562</v>
      </c>
      <c r="P11" s="133"/>
      <c r="Q11" s="133"/>
      <c r="R11" s="134"/>
    </row>
    <row r="12" spans="1:18">
      <c r="L12" s="132"/>
      <c r="M12" s="142" t="s">
        <v>145</v>
      </c>
      <c r="N12" s="140">
        <v>67257</v>
      </c>
      <c r="O12" s="141">
        <v>66940</v>
      </c>
      <c r="P12" s="133"/>
      <c r="Q12" s="133"/>
      <c r="R12" s="134"/>
    </row>
    <row r="13" spans="1:18">
      <c r="L13" s="132"/>
      <c r="M13" s="142" t="s">
        <v>146</v>
      </c>
      <c r="N13" s="140">
        <v>681</v>
      </c>
      <c r="O13" s="141">
        <v>689</v>
      </c>
      <c r="P13" s="133"/>
      <c r="Q13" s="133"/>
      <c r="R13" s="134"/>
    </row>
    <row r="14" spans="1:18">
      <c r="L14" s="132"/>
      <c r="M14" s="142" t="s">
        <v>147</v>
      </c>
      <c r="N14" s="140">
        <v>220</v>
      </c>
      <c r="O14" s="141">
        <v>220</v>
      </c>
      <c r="P14" s="133"/>
      <c r="Q14" s="133"/>
      <c r="R14" s="134"/>
    </row>
    <row r="15" spans="1:18">
      <c r="L15" s="132"/>
      <c r="M15" s="142" t="s">
        <v>148</v>
      </c>
      <c r="N15" s="140">
        <v>110</v>
      </c>
      <c r="O15" s="141">
        <v>128</v>
      </c>
      <c r="P15" s="133"/>
      <c r="Q15" s="133"/>
      <c r="R15" s="134"/>
    </row>
    <row r="16" spans="1:18">
      <c r="L16" s="132"/>
      <c r="M16" s="142" t="s">
        <v>149</v>
      </c>
      <c r="N16" s="140">
        <v>59811</v>
      </c>
      <c r="O16" s="141">
        <v>59148</v>
      </c>
      <c r="P16" s="133"/>
      <c r="Q16" s="133"/>
      <c r="R16" s="134"/>
    </row>
    <row r="17" spans="2:28">
      <c r="L17" s="132"/>
      <c r="M17" s="142" t="s">
        <v>150</v>
      </c>
      <c r="N17" s="140">
        <v>16637</v>
      </c>
      <c r="O17" s="141">
        <v>16060</v>
      </c>
      <c r="P17" s="133"/>
      <c r="Q17" s="133"/>
      <c r="R17" s="134"/>
    </row>
    <row r="18" spans="2:28">
      <c r="L18" s="132"/>
      <c r="M18" s="142" t="s">
        <v>151</v>
      </c>
      <c r="N18" s="140">
        <v>14920</v>
      </c>
      <c r="O18" s="141">
        <v>14718</v>
      </c>
      <c r="P18" s="133"/>
      <c r="Q18" s="133"/>
      <c r="R18" s="134"/>
    </row>
    <row r="19" spans="2:28">
      <c r="L19" s="132"/>
      <c r="M19" s="142" t="s">
        <v>152</v>
      </c>
      <c r="N19" s="140">
        <v>176863</v>
      </c>
      <c r="O19" s="141">
        <v>172229</v>
      </c>
      <c r="P19" s="133"/>
      <c r="Q19" s="133"/>
      <c r="R19" s="134"/>
    </row>
    <row r="20" spans="2:28">
      <c r="L20" s="132"/>
      <c r="M20" s="142" t="s">
        <v>153</v>
      </c>
      <c r="N20" s="140">
        <v>50003</v>
      </c>
      <c r="O20" s="141">
        <v>46332</v>
      </c>
      <c r="P20" s="133"/>
      <c r="Q20" s="133"/>
      <c r="R20" s="134"/>
    </row>
    <row r="21" spans="2:28">
      <c r="L21" s="132"/>
      <c r="M21" s="142" t="s">
        <v>154</v>
      </c>
      <c r="N21" s="140">
        <v>45503</v>
      </c>
      <c r="O21" s="141">
        <v>44463</v>
      </c>
      <c r="P21" s="133"/>
      <c r="Q21" s="133"/>
      <c r="R21" s="134"/>
    </row>
    <row r="22" spans="2:28">
      <c r="L22" s="132"/>
      <c r="M22" s="370" t="s">
        <v>155</v>
      </c>
      <c r="N22" s="514">
        <v>153972</v>
      </c>
      <c r="O22" s="144">
        <v>152820</v>
      </c>
      <c r="P22" s="133"/>
      <c r="Q22" s="133"/>
      <c r="R22" s="134"/>
    </row>
    <row r="23" spans="2:28">
      <c r="L23" s="132"/>
      <c r="M23" s="370" t="s">
        <v>156</v>
      </c>
      <c r="N23" s="515">
        <v>54565</v>
      </c>
      <c r="O23" s="141">
        <v>53201</v>
      </c>
      <c r="P23" s="133"/>
      <c r="Q23" s="133"/>
      <c r="R23" s="134"/>
    </row>
    <row r="24" spans="2:28" ht="13.5" thickBot="1">
      <c r="L24" s="132"/>
      <c r="M24" s="145" t="s">
        <v>157</v>
      </c>
      <c r="N24" s="516">
        <v>41562</v>
      </c>
      <c r="O24" s="517">
        <v>42650</v>
      </c>
      <c r="P24" s="133"/>
      <c r="Q24" s="133"/>
      <c r="R24" s="134"/>
    </row>
    <row r="25" spans="2:28">
      <c r="L25" s="132"/>
      <c r="M25" s="133"/>
      <c r="N25" s="133"/>
      <c r="O25" s="133"/>
      <c r="P25" s="133"/>
      <c r="Q25" s="133"/>
      <c r="R25" s="134"/>
    </row>
    <row r="26" spans="2:28" ht="13.5" thickBot="1">
      <c r="L26" s="132"/>
      <c r="M26" s="148" t="s">
        <v>111</v>
      </c>
      <c r="N26" s="149"/>
      <c r="O26" s="150"/>
      <c r="P26" s="151" t="s">
        <v>112</v>
      </c>
      <c r="Q26" s="133"/>
      <c r="R26" s="134"/>
    </row>
    <row r="27" spans="2:28">
      <c r="L27" s="132"/>
      <c r="M27" s="137"/>
      <c r="N27" s="809" t="str">
        <f>N5</f>
        <v>令和6年11月審査分</v>
      </c>
      <c r="O27" s="813" t="str">
        <f>O5</f>
        <v>令和7年11月審査分</v>
      </c>
      <c r="P27" s="807" t="s">
        <v>113</v>
      </c>
      <c r="Q27" s="152"/>
      <c r="R27" s="134"/>
    </row>
    <row r="28" spans="2:28" ht="13.5" thickBot="1">
      <c r="B28" s="167"/>
      <c r="C28" s="167"/>
      <c r="L28" s="132"/>
      <c r="M28" s="138"/>
      <c r="N28" s="810"/>
      <c r="O28" s="814"/>
      <c r="P28" s="808"/>
      <c r="Q28" s="133"/>
      <c r="R28" s="134"/>
      <c r="AB28" s="487"/>
    </row>
    <row r="29" spans="2:28" ht="13.5" thickTop="1">
      <c r="L29" s="132"/>
      <c r="M29" s="139" t="s">
        <v>110</v>
      </c>
      <c r="N29" s="153">
        <v>0</v>
      </c>
      <c r="O29" s="154">
        <v>0</v>
      </c>
      <c r="P29" s="485" t="s">
        <v>18</v>
      </c>
      <c r="Q29" s="152"/>
      <c r="R29" s="134"/>
    </row>
    <row r="30" spans="2:28">
      <c r="L30" s="132"/>
      <c r="M30" s="142" t="s">
        <v>110</v>
      </c>
      <c r="N30" s="155">
        <v>101.9611</v>
      </c>
      <c r="O30" s="156">
        <v>100.8806</v>
      </c>
      <c r="P30" s="518">
        <v>-1.0597178727965826</v>
      </c>
      <c r="Q30" s="157"/>
      <c r="R30" s="134"/>
    </row>
    <row r="31" spans="2:28">
      <c r="L31" s="132"/>
      <c r="M31" s="142" t="s">
        <v>142</v>
      </c>
      <c r="N31" s="155">
        <v>26.202500000000001</v>
      </c>
      <c r="O31" s="156">
        <v>26.264600000000002</v>
      </c>
      <c r="P31" s="518">
        <v>0.23700028623223091</v>
      </c>
      <c r="Q31" s="157"/>
      <c r="R31" s="134"/>
    </row>
    <row r="32" spans="2:28">
      <c r="L32" s="132"/>
      <c r="M32" s="142" t="s">
        <v>144</v>
      </c>
      <c r="N32" s="155">
        <v>7.5481999999999996</v>
      </c>
      <c r="O32" s="156">
        <v>7.6562000000000001</v>
      </c>
      <c r="P32" s="518">
        <v>1.4308046951591251</v>
      </c>
      <c r="Q32" s="157"/>
      <c r="R32" s="134"/>
    </row>
    <row r="33" spans="12:18" ht="13.5" customHeight="1">
      <c r="L33" s="132"/>
      <c r="M33" s="142" t="s">
        <v>145</v>
      </c>
      <c r="N33" s="155">
        <v>6.7256999999999998</v>
      </c>
      <c r="O33" s="156">
        <v>6.694</v>
      </c>
      <c r="P33" s="518">
        <v>-0.47132640468649356</v>
      </c>
      <c r="Q33" s="157"/>
      <c r="R33" s="134"/>
    </row>
    <row r="34" spans="12:18">
      <c r="L34" s="132"/>
      <c r="M34" s="142" t="s">
        <v>149</v>
      </c>
      <c r="N34" s="520">
        <v>5.9810999999999996</v>
      </c>
      <c r="O34" s="156">
        <v>5.9147999999999996</v>
      </c>
      <c r="P34" s="518">
        <v>-1.1084917490093744</v>
      </c>
      <c r="Q34" s="157"/>
      <c r="R34" s="134"/>
    </row>
    <row r="35" spans="12:18">
      <c r="L35" s="132"/>
      <c r="M35" s="142" t="s">
        <v>150</v>
      </c>
      <c r="N35" s="520">
        <v>1.6637</v>
      </c>
      <c r="O35" s="156">
        <v>1.6060000000000001</v>
      </c>
      <c r="P35" s="518">
        <v>-3.4681733485604269</v>
      </c>
      <c r="Q35" s="157"/>
      <c r="R35" s="134"/>
    </row>
    <row r="36" spans="12:18">
      <c r="L36" s="132"/>
      <c r="M36" s="142" t="s">
        <v>151</v>
      </c>
      <c r="N36" s="520">
        <v>1.492</v>
      </c>
      <c r="O36" s="156">
        <v>1.4718</v>
      </c>
      <c r="P36" s="518">
        <v>-1.353887399463801</v>
      </c>
      <c r="Q36" s="157"/>
      <c r="R36" s="134"/>
    </row>
    <row r="37" spans="12:18">
      <c r="L37" s="132"/>
      <c r="M37" s="142" t="s">
        <v>152</v>
      </c>
      <c r="N37" s="520">
        <v>17.686299999999999</v>
      </c>
      <c r="O37" s="156">
        <v>17.222899999999999</v>
      </c>
      <c r="P37" s="518">
        <v>-2.6201070885374662</v>
      </c>
      <c r="Q37" s="157"/>
      <c r="R37" s="134"/>
    </row>
    <row r="38" spans="12:18">
      <c r="L38" s="132"/>
      <c r="M38" s="370" t="s">
        <v>153</v>
      </c>
      <c r="N38" s="520">
        <v>5.0003000000000002</v>
      </c>
      <c r="O38" s="156">
        <v>4.6332000000000004</v>
      </c>
      <c r="P38" s="518">
        <v>-7.3415595064296042</v>
      </c>
      <c r="Q38" s="157"/>
      <c r="R38" s="134"/>
    </row>
    <row r="39" spans="12:18">
      <c r="L39" s="132"/>
      <c r="M39" s="370" t="s">
        <v>154</v>
      </c>
      <c r="N39" s="520">
        <v>4.5503</v>
      </c>
      <c r="O39" s="156">
        <v>4.4462999999999999</v>
      </c>
      <c r="P39" s="518">
        <v>-2.2855635892139077</v>
      </c>
      <c r="Q39" s="157"/>
      <c r="R39" s="134"/>
    </row>
    <row r="40" spans="12:18">
      <c r="L40" s="132"/>
      <c r="M40" s="370" t="s">
        <v>155</v>
      </c>
      <c r="N40" s="520">
        <v>15.465299999999999</v>
      </c>
      <c r="O40" s="155">
        <v>15.350899999999999</v>
      </c>
      <c r="P40" s="518">
        <v>-0.73972053565077545</v>
      </c>
      <c r="Q40" s="157"/>
      <c r="R40" s="134"/>
    </row>
    <row r="41" spans="12:18">
      <c r="L41" s="132"/>
      <c r="M41" s="370" t="s">
        <v>156</v>
      </c>
      <c r="N41" s="520">
        <v>5.4785000000000004</v>
      </c>
      <c r="O41" s="155">
        <v>5.3421000000000003</v>
      </c>
      <c r="P41" s="518">
        <v>-2.4897325910376935</v>
      </c>
      <c r="Q41" s="157"/>
      <c r="R41" s="134"/>
    </row>
    <row r="42" spans="12:18" ht="13.5" thickBot="1">
      <c r="L42" s="132"/>
      <c r="M42" s="145" t="s">
        <v>157</v>
      </c>
      <c r="N42" s="521">
        <v>4.1672000000000002</v>
      </c>
      <c r="O42" s="158">
        <v>4.2778</v>
      </c>
      <c r="P42" s="519">
        <v>2.6540602802841136</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令和6年11月審査分</v>
      </c>
      <c r="O45" s="162"/>
      <c r="P45" s="163" t="str">
        <f>O5</f>
        <v>令和7年11月審査分</v>
      </c>
      <c r="Q45" s="439"/>
      <c r="R45" s="134"/>
    </row>
    <row r="46" spans="12:18" ht="13.5" thickTop="1">
      <c r="L46" s="132"/>
      <c r="M46" s="139" t="s">
        <v>110</v>
      </c>
      <c r="N46" s="164" t="s">
        <v>210</v>
      </c>
      <c r="O46" s="165"/>
      <c r="P46" s="527" t="s">
        <v>211</v>
      </c>
      <c r="Q46" s="440"/>
      <c r="R46" s="134"/>
    </row>
    <row r="47" spans="12:18">
      <c r="L47" s="132"/>
      <c r="M47" s="142" t="s">
        <v>142</v>
      </c>
      <c r="N47" s="166" t="s">
        <v>212</v>
      </c>
      <c r="O47" s="143"/>
      <c r="P47" s="528" t="s">
        <v>213</v>
      </c>
      <c r="Q47" s="386"/>
      <c r="R47" s="134"/>
    </row>
    <row r="48" spans="12:18">
      <c r="L48" s="132"/>
      <c r="M48" s="142" t="s">
        <v>144</v>
      </c>
      <c r="N48" s="166" t="s">
        <v>214</v>
      </c>
      <c r="O48" s="143"/>
      <c r="P48" s="528" t="s">
        <v>215</v>
      </c>
      <c r="Q48" s="386"/>
      <c r="R48" s="134"/>
    </row>
    <row r="49" spans="1:18">
      <c r="L49" s="132"/>
      <c r="M49" s="142" t="s">
        <v>145</v>
      </c>
      <c r="N49" s="166" t="s">
        <v>216</v>
      </c>
      <c r="O49" s="143"/>
      <c r="P49" s="528" t="s">
        <v>217</v>
      </c>
      <c r="Q49" s="386"/>
      <c r="R49" s="134"/>
    </row>
    <row r="50" spans="1:18">
      <c r="L50" s="132"/>
      <c r="M50" s="142" t="s">
        <v>149</v>
      </c>
      <c r="N50" s="166" t="s">
        <v>218</v>
      </c>
      <c r="O50" s="143"/>
      <c r="P50" s="528" t="s">
        <v>219</v>
      </c>
      <c r="Q50" s="386"/>
      <c r="R50" s="134"/>
    </row>
    <row r="51" spans="1:18">
      <c r="L51" s="132"/>
      <c r="M51" s="142" t="s">
        <v>150</v>
      </c>
      <c r="N51" s="166" t="s">
        <v>220</v>
      </c>
      <c r="O51" s="143"/>
      <c r="P51" s="528" t="s">
        <v>221</v>
      </c>
      <c r="Q51" s="386"/>
      <c r="R51" s="134"/>
    </row>
    <row r="52" spans="1:18">
      <c r="L52" s="132"/>
      <c r="M52" s="142" t="s">
        <v>151</v>
      </c>
      <c r="N52" s="166" t="s">
        <v>222</v>
      </c>
      <c r="O52" s="143"/>
      <c r="P52" s="528" t="s">
        <v>223</v>
      </c>
      <c r="Q52" s="386"/>
      <c r="R52" s="134"/>
    </row>
    <row r="53" spans="1:18">
      <c r="L53" s="132"/>
      <c r="M53" s="142" t="s">
        <v>152</v>
      </c>
      <c r="N53" s="166" t="s">
        <v>224</v>
      </c>
      <c r="O53" s="143"/>
      <c r="P53" s="528" t="s">
        <v>225</v>
      </c>
      <c r="Q53" s="386"/>
      <c r="R53" s="134"/>
    </row>
    <row r="54" spans="1:18">
      <c r="L54" s="132"/>
      <c r="M54" s="370" t="s">
        <v>153</v>
      </c>
      <c r="N54" s="166" t="s">
        <v>226</v>
      </c>
      <c r="O54" s="371"/>
      <c r="P54" s="528" t="s">
        <v>227</v>
      </c>
      <c r="Q54" s="441"/>
      <c r="R54" s="134"/>
    </row>
    <row r="55" spans="1:18">
      <c r="L55" s="132"/>
      <c r="M55" s="370" t="s">
        <v>154</v>
      </c>
      <c r="N55" s="166" t="s">
        <v>228</v>
      </c>
      <c r="O55" s="371"/>
      <c r="P55" s="528" t="s">
        <v>229</v>
      </c>
      <c r="Q55" s="441"/>
      <c r="R55" s="134"/>
    </row>
    <row r="56" spans="1:18">
      <c r="L56" s="132"/>
      <c r="M56" s="370" t="s">
        <v>155</v>
      </c>
      <c r="N56" s="166" t="s">
        <v>230</v>
      </c>
      <c r="O56" s="371"/>
      <c r="P56" s="528" t="s">
        <v>231</v>
      </c>
      <c r="Q56" s="441"/>
      <c r="R56" s="134"/>
    </row>
    <row r="57" spans="1:18">
      <c r="L57" s="132"/>
      <c r="M57" s="370" t="s">
        <v>156</v>
      </c>
      <c r="N57" s="166" t="s">
        <v>232</v>
      </c>
      <c r="O57" s="371"/>
      <c r="P57" s="528" t="s">
        <v>233</v>
      </c>
      <c r="Q57" s="441"/>
      <c r="R57" s="134"/>
    </row>
    <row r="58" spans="1:18" ht="13.5" thickBot="1">
      <c r="L58" s="132"/>
      <c r="M58" s="145" t="s">
        <v>157</v>
      </c>
      <c r="N58" s="168" t="s">
        <v>234</v>
      </c>
      <c r="O58" s="146"/>
      <c r="P58" s="522" t="s">
        <v>235</v>
      </c>
      <c r="Q58" s="442"/>
      <c r="R58" s="134"/>
    </row>
    <row r="59" spans="1:18">
      <c r="L59" s="132"/>
      <c r="M59" s="133"/>
      <c r="N59" s="133"/>
      <c r="O59" s="133"/>
      <c r="P59" s="133"/>
      <c r="Q59" s="133"/>
      <c r="R59" s="134"/>
    </row>
    <row r="60" spans="1:18" ht="13.5" thickBot="1">
      <c r="A60" s="176" t="s">
        <v>116</v>
      </c>
      <c r="B60" s="177" t="s">
        <v>208</v>
      </c>
      <c r="L60" s="132"/>
      <c r="M60" s="148" t="s">
        <v>115</v>
      </c>
      <c r="N60" s="133"/>
      <c r="O60" s="133"/>
      <c r="P60" s="133"/>
      <c r="Q60" s="133"/>
      <c r="R60" s="134"/>
    </row>
    <row r="61" spans="1:18" ht="13.5" thickBot="1">
      <c r="A61" s="176" t="s">
        <v>117</v>
      </c>
      <c r="B61" s="177" t="s">
        <v>118</v>
      </c>
      <c r="L61" s="132"/>
      <c r="M61" s="169" t="str">
        <f>N5</f>
        <v>令和6年11月審査分</v>
      </c>
      <c r="N61" s="170"/>
      <c r="O61" s="171" t="str">
        <f>O5</f>
        <v>令和7年11月審査分</v>
      </c>
      <c r="P61" s="172"/>
      <c r="Q61" s="149"/>
      <c r="R61" s="134"/>
    </row>
    <row r="62" spans="1:18" ht="13.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customWidth="1"/>
    <col min="15" max="15" width="16" style="127" customWidth="1"/>
    <col min="16" max="17" width="12.6328125" style="127" customWidth="1"/>
    <col min="18" max="18" width="2.4531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180" t="s">
        <v>196</v>
      </c>
      <c r="B4" s="128"/>
      <c r="C4" s="128"/>
      <c r="D4" s="128"/>
      <c r="E4" s="128"/>
      <c r="F4" s="128"/>
      <c r="G4" s="128"/>
      <c r="H4" s="128"/>
      <c r="I4" s="128"/>
      <c r="J4" s="135" t="s">
        <v>206</v>
      </c>
      <c r="L4" s="132"/>
      <c r="M4" s="136" t="s">
        <v>119</v>
      </c>
      <c r="N4" s="133"/>
      <c r="O4" s="133"/>
      <c r="P4" s="133"/>
      <c r="Q4" s="133"/>
      <c r="R4" s="134"/>
    </row>
    <row r="5" spans="1:18" ht="13.5" customHeight="1">
      <c r="L5" s="132"/>
      <c r="M5" s="137"/>
      <c r="N5" s="809" t="s">
        <v>207</v>
      </c>
      <c r="O5" s="811" t="s">
        <v>206</v>
      </c>
      <c r="P5" s="133"/>
      <c r="Q5" s="133"/>
      <c r="R5" s="134"/>
    </row>
    <row r="6" spans="1:18" ht="13.5" thickBot="1">
      <c r="L6" s="132"/>
      <c r="M6" s="138"/>
      <c r="N6" s="810"/>
      <c r="O6" s="812"/>
      <c r="P6" s="133"/>
      <c r="Q6" s="133"/>
      <c r="R6" s="134"/>
    </row>
    <row r="7" spans="1:18" ht="13.5" thickTop="1">
      <c r="L7" s="132"/>
      <c r="M7" s="139" t="s">
        <v>139</v>
      </c>
      <c r="N7" s="140">
        <v>374399.09700000001</v>
      </c>
      <c r="O7" s="141">
        <v>427162.696</v>
      </c>
      <c r="P7" s="133"/>
      <c r="Q7" s="133"/>
      <c r="R7" s="134"/>
    </row>
    <row r="8" spans="1:18">
      <c r="L8" s="132"/>
      <c r="M8" s="139" t="s">
        <v>140</v>
      </c>
      <c r="N8" s="140">
        <v>44707.726999999999</v>
      </c>
      <c r="O8" s="141">
        <v>52510.07</v>
      </c>
      <c r="P8" s="133"/>
      <c r="Q8" s="133"/>
      <c r="R8" s="134"/>
    </row>
    <row r="9" spans="1:18">
      <c r="L9" s="132"/>
      <c r="M9" s="139" t="s">
        <v>141</v>
      </c>
      <c r="N9" s="140">
        <v>41538.86</v>
      </c>
      <c r="O9" s="141">
        <v>43210.58</v>
      </c>
      <c r="P9" s="133"/>
      <c r="Q9" s="133"/>
      <c r="R9" s="134"/>
    </row>
    <row r="10" spans="1:18">
      <c r="L10" s="132"/>
      <c r="M10" s="142" t="s">
        <v>142</v>
      </c>
      <c r="N10" s="140">
        <v>152338.30600000001</v>
      </c>
      <c r="O10" s="141">
        <v>175277.033</v>
      </c>
      <c r="P10" s="133"/>
      <c r="Q10" s="133"/>
      <c r="R10" s="134"/>
    </row>
    <row r="11" spans="1:18">
      <c r="L11" s="132"/>
      <c r="M11" s="142" t="s">
        <v>144</v>
      </c>
      <c r="N11" s="140">
        <v>16905.769</v>
      </c>
      <c r="O11" s="141">
        <v>20569.053</v>
      </c>
      <c r="P11" s="133"/>
      <c r="Q11" s="133"/>
      <c r="R11" s="134"/>
    </row>
    <row r="12" spans="1:18">
      <c r="L12" s="132"/>
      <c r="M12" s="142" t="s">
        <v>145</v>
      </c>
      <c r="N12" s="140">
        <v>16073.583000000001</v>
      </c>
      <c r="O12" s="141">
        <v>17233.741000000002</v>
      </c>
      <c r="P12" s="133"/>
      <c r="Q12" s="133"/>
      <c r="R12" s="134"/>
    </row>
    <row r="13" spans="1:18">
      <c r="L13" s="132"/>
      <c r="M13" s="142" t="s">
        <v>146</v>
      </c>
      <c r="N13" s="140">
        <v>484.11900000000003</v>
      </c>
      <c r="O13" s="141">
        <v>413.86399999999998</v>
      </c>
      <c r="P13" s="133"/>
      <c r="Q13" s="133"/>
      <c r="R13" s="134"/>
    </row>
    <row r="14" spans="1:18">
      <c r="L14" s="132"/>
      <c r="M14" s="142" t="s">
        <v>147</v>
      </c>
      <c r="N14" s="140">
        <v>36.756</v>
      </c>
      <c r="O14" s="141">
        <v>44.209000000000003</v>
      </c>
      <c r="P14" s="133"/>
      <c r="Q14" s="133"/>
      <c r="R14" s="134"/>
    </row>
    <row r="15" spans="1:18">
      <c r="L15" s="132"/>
      <c r="M15" s="142" t="s">
        <v>148</v>
      </c>
      <c r="N15" s="140">
        <v>32.222000000000001</v>
      </c>
      <c r="O15" s="141">
        <v>34.549999999999997</v>
      </c>
      <c r="P15" s="133"/>
      <c r="Q15" s="133"/>
      <c r="R15" s="134"/>
    </row>
    <row r="16" spans="1:18">
      <c r="L16" s="132"/>
      <c r="M16" s="142" t="s">
        <v>149</v>
      </c>
      <c r="N16" s="140">
        <v>31769.182000000001</v>
      </c>
      <c r="O16" s="141">
        <v>35248.639000000003</v>
      </c>
      <c r="P16" s="133"/>
      <c r="Q16" s="133"/>
      <c r="R16" s="134"/>
    </row>
    <row r="17" spans="2:28">
      <c r="L17" s="132"/>
      <c r="M17" s="142" t="s">
        <v>150</v>
      </c>
      <c r="N17" s="140">
        <v>3346.7280000000001</v>
      </c>
      <c r="O17" s="141">
        <v>3661.0160000000001</v>
      </c>
      <c r="P17" s="133"/>
      <c r="Q17" s="133"/>
      <c r="R17" s="134"/>
    </row>
    <row r="18" spans="2:28">
      <c r="L18" s="132"/>
      <c r="M18" s="142" t="s">
        <v>151</v>
      </c>
      <c r="N18" s="140">
        <v>3391.654</v>
      </c>
      <c r="O18" s="141">
        <v>3504.241</v>
      </c>
      <c r="P18" s="133"/>
      <c r="Q18" s="133"/>
      <c r="R18" s="134"/>
    </row>
    <row r="19" spans="2:28">
      <c r="L19" s="132"/>
      <c r="M19" s="142" t="s">
        <v>152</v>
      </c>
      <c r="N19" s="140">
        <v>93338.255999999994</v>
      </c>
      <c r="O19" s="141">
        <v>106603.565</v>
      </c>
      <c r="P19" s="133"/>
      <c r="Q19" s="133"/>
      <c r="R19" s="134"/>
    </row>
    <row r="20" spans="2:28">
      <c r="L20" s="132"/>
      <c r="M20" s="370" t="s">
        <v>153</v>
      </c>
      <c r="N20" s="140">
        <v>9589.73</v>
      </c>
      <c r="O20" s="141">
        <v>11791.838</v>
      </c>
      <c r="P20" s="133"/>
      <c r="Q20" s="133"/>
      <c r="R20" s="134"/>
    </row>
    <row r="21" spans="2:28">
      <c r="L21" s="132"/>
      <c r="M21" s="370" t="s">
        <v>154</v>
      </c>
      <c r="N21" s="140">
        <v>11374.83</v>
      </c>
      <c r="O21" s="141">
        <v>11258.499</v>
      </c>
      <c r="P21" s="133"/>
      <c r="Q21" s="133"/>
      <c r="R21" s="134"/>
    </row>
    <row r="22" spans="2:28">
      <c r="L22" s="132"/>
      <c r="M22" s="370" t="s">
        <v>155</v>
      </c>
      <c r="N22" s="514">
        <v>96469.233999999997</v>
      </c>
      <c r="O22" s="144">
        <v>109619.595</v>
      </c>
      <c r="P22" s="133"/>
      <c r="Q22" s="133"/>
      <c r="R22" s="134"/>
    </row>
    <row r="23" spans="2:28">
      <c r="L23" s="132"/>
      <c r="M23" s="370" t="s">
        <v>156</v>
      </c>
      <c r="N23" s="515">
        <v>14828.743999999999</v>
      </c>
      <c r="O23" s="141">
        <v>16443.953999999998</v>
      </c>
      <c r="P23" s="133"/>
      <c r="Q23" s="133"/>
      <c r="R23" s="134"/>
    </row>
    <row r="24" spans="2:28" ht="13.5" thickBot="1">
      <c r="L24" s="132"/>
      <c r="M24" s="145" t="s">
        <v>157</v>
      </c>
      <c r="N24" s="516">
        <v>10666.571</v>
      </c>
      <c r="O24" s="517">
        <v>11179.548999999999</v>
      </c>
      <c r="P24" s="133"/>
      <c r="Q24" s="133"/>
      <c r="R24" s="134"/>
    </row>
    <row r="25" spans="2:28">
      <c r="L25" s="132"/>
      <c r="M25" s="133"/>
      <c r="N25" s="133"/>
      <c r="O25" s="133"/>
      <c r="P25" s="133"/>
      <c r="Q25" s="133"/>
      <c r="R25" s="134"/>
    </row>
    <row r="26" spans="2:28" ht="13.5" thickBot="1">
      <c r="L26" s="132"/>
      <c r="M26" s="148" t="s">
        <v>111</v>
      </c>
      <c r="N26" s="149"/>
      <c r="O26" s="150"/>
      <c r="P26" s="178" t="s">
        <v>120</v>
      </c>
      <c r="Q26" s="133"/>
      <c r="R26" s="134"/>
    </row>
    <row r="27" spans="2:28">
      <c r="L27" s="132"/>
      <c r="M27" s="137"/>
      <c r="N27" s="809" t="str">
        <f>N5</f>
        <v>令和6年11月審査分</v>
      </c>
      <c r="O27" s="813" t="str">
        <f>O5</f>
        <v>令和7年11月審査分</v>
      </c>
      <c r="P27" s="807" t="s">
        <v>113</v>
      </c>
      <c r="Q27" s="152"/>
      <c r="R27" s="134"/>
    </row>
    <row r="28" spans="2:28" ht="13.5" thickBot="1">
      <c r="B28" s="167"/>
      <c r="C28" s="167"/>
      <c r="L28" s="132"/>
      <c r="M28" s="138"/>
      <c r="N28" s="810"/>
      <c r="O28" s="814"/>
      <c r="P28" s="808"/>
      <c r="Q28" s="133"/>
      <c r="R28" s="134"/>
      <c r="AB28" s="487"/>
    </row>
    <row r="29" spans="2:28" ht="13.5" thickTop="1">
      <c r="L29" s="132"/>
      <c r="M29" s="139" t="s">
        <v>110</v>
      </c>
      <c r="N29" s="153">
        <v>0</v>
      </c>
      <c r="O29" s="154">
        <v>0</v>
      </c>
      <c r="P29" s="485" t="s">
        <v>18</v>
      </c>
      <c r="Q29" s="152"/>
      <c r="R29" s="134"/>
    </row>
    <row r="30" spans="2:28">
      <c r="L30" s="132"/>
      <c r="M30" s="142" t="s">
        <v>110</v>
      </c>
      <c r="N30" s="523">
        <v>460.64568400000002</v>
      </c>
      <c r="O30" s="156">
        <v>522.88334600000007</v>
      </c>
      <c r="P30" s="518">
        <v>13.510961713471744</v>
      </c>
      <c r="Q30" s="157"/>
      <c r="R30" s="134"/>
    </row>
    <row r="31" spans="2:28">
      <c r="L31" s="132"/>
      <c r="M31" s="142" t="s">
        <v>142</v>
      </c>
      <c r="N31" s="523">
        <v>152.33830600000002</v>
      </c>
      <c r="O31" s="156">
        <v>175.27703299999999</v>
      </c>
      <c r="P31" s="518">
        <v>15.057753760239365</v>
      </c>
      <c r="Q31" s="157"/>
      <c r="R31" s="134"/>
    </row>
    <row r="32" spans="2:28">
      <c r="L32" s="132"/>
      <c r="M32" s="142" t="s">
        <v>144</v>
      </c>
      <c r="N32" s="523">
        <v>16.905768999999999</v>
      </c>
      <c r="O32" s="156">
        <v>20.569053</v>
      </c>
      <c r="P32" s="518">
        <v>21.668839790724689</v>
      </c>
      <c r="Q32" s="157"/>
      <c r="R32" s="134"/>
    </row>
    <row r="33" spans="12:18" ht="13.5" customHeight="1">
      <c r="L33" s="132"/>
      <c r="M33" s="142" t="s">
        <v>145</v>
      </c>
      <c r="N33" s="523">
        <v>16.073582999999999</v>
      </c>
      <c r="O33" s="156">
        <v>17.233741000000002</v>
      </c>
      <c r="P33" s="518">
        <v>7.2177933196351063</v>
      </c>
      <c r="Q33" s="157"/>
      <c r="R33" s="134"/>
    </row>
    <row r="34" spans="12:18">
      <c r="L34" s="132"/>
      <c r="M34" s="142" t="s">
        <v>149</v>
      </c>
      <c r="N34" s="524">
        <v>31.769182000000001</v>
      </c>
      <c r="O34" s="156">
        <v>35.248639000000004</v>
      </c>
      <c r="P34" s="518">
        <v>10.952302769394578</v>
      </c>
      <c r="Q34" s="157"/>
      <c r="R34" s="134"/>
    </row>
    <row r="35" spans="12:18">
      <c r="L35" s="132"/>
      <c r="M35" s="142" t="s">
        <v>150</v>
      </c>
      <c r="N35" s="524">
        <v>3.3467280000000001</v>
      </c>
      <c r="O35" s="156">
        <v>3.661016</v>
      </c>
      <c r="P35" s="518">
        <v>9.3909035930018803</v>
      </c>
      <c r="Q35" s="157"/>
      <c r="R35" s="134"/>
    </row>
    <row r="36" spans="12:18">
      <c r="L36" s="132"/>
      <c r="M36" s="142" t="s">
        <v>151</v>
      </c>
      <c r="N36" s="524">
        <v>3.3916539999999999</v>
      </c>
      <c r="O36" s="156">
        <v>3.5042409999999999</v>
      </c>
      <c r="P36" s="518">
        <v>3.3195308247834276</v>
      </c>
      <c r="Q36" s="157"/>
      <c r="R36" s="134"/>
    </row>
    <row r="37" spans="12:18">
      <c r="L37" s="132"/>
      <c r="M37" s="142" t="s">
        <v>152</v>
      </c>
      <c r="N37" s="524">
        <v>93.338255999999987</v>
      </c>
      <c r="O37" s="156">
        <v>106.603565</v>
      </c>
      <c r="P37" s="518">
        <v>14.212081485645101</v>
      </c>
      <c r="Q37" s="157"/>
      <c r="R37" s="134"/>
    </row>
    <row r="38" spans="12:18">
      <c r="L38" s="132"/>
      <c r="M38" s="370" t="s">
        <v>153</v>
      </c>
      <c r="N38" s="524">
        <v>9.5897299999999994</v>
      </c>
      <c r="O38" s="156">
        <v>11.791838</v>
      </c>
      <c r="P38" s="518">
        <v>22.963190830190229</v>
      </c>
      <c r="Q38" s="157"/>
      <c r="R38" s="134"/>
    </row>
    <row r="39" spans="12:18">
      <c r="L39" s="132"/>
      <c r="M39" s="370" t="s">
        <v>154</v>
      </c>
      <c r="N39" s="524">
        <v>11.374829999999999</v>
      </c>
      <c r="O39" s="156">
        <v>11.258499</v>
      </c>
      <c r="P39" s="518">
        <v>-1.0227053942784181</v>
      </c>
      <c r="Q39" s="157"/>
      <c r="R39" s="134"/>
    </row>
    <row r="40" spans="12:18">
      <c r="L40" s="132"/>
      <c r="M40" s="370" t="s">
        <v>155</v>
      </c>
      <c r="N40" s="520">
        <v>96.953353000000007</v>
      </c>
      <c r="O40" s="156">
        <v>110.03345900000001</v>
      </c>
      <c r="P40" s="518">
        <v>13.491133205057906</v>
      </c>
      <c r="Q40" s="157"/>
      <c r="R40" s="134"/>
    </row>
    <row r="41" spans="12:18">
      <c r="L41" s="132"/>
      <c r="M41" s="370" t="s">
        <v>156</v>
      </c>
      <c r="N41" s="520">
        <v>14.865499999999999</v>
      </c>
      <c r="O41" s="156">
        <v>16.488162999999997</v>
      </c>
      <c r="P41" s="518">
        <v>10.915630150348107</v>
      </c>
      <c r="Q41" s="157"/>
      <c r="R41" s="134"/>
    </row>
    <row r="42" spans="12:18" ht="13.5" thickBot="1">
      <c r="L42" s="132"/>
      <c r="M42" s="145" t="s">
        <v>157</v>
      </c>
      <c r="N42" s="521">
        <v>10.698793</v>
      </c>
      <c r="O42" s="159">
        <v>11.214098999999999</v>
      </c>
      <c r="P42" s="519">
        <v>4.8164872430002106</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令和6年11月審査分</v>
      </c>
      <c r="O45" s="162"/>
      <c r="P45" s="163" t="str">
        <f>O5</f>
        <v>令和7年11月審査分</v>
      </c>
      <c r="Q45" s="439"/>
      <c r="R45" s="134"/>
    </row>
    <row r="46" spans="12:18" ht="13.5" thickTop="1">
      <c r="L46" s="132"/>
      <c r="M46" s="179" t="s">
        <v>110</v>
      </c>
      <c r="N46" s="526" t="s">
        <v>236</v>
      </c>
      <c r="O46" s="165"/>
      <c r="P46" s="527" t="s">
        <v>237</v>
      </c>
      <c r="Q46" s="440"/>
      <c r="R46" s="134"/>
    </row>
    <row r="47" spans="12:18">
      <c r="L47" s="132"/>
      <c r="M47" s="142" t="s">
        <v>142</v>
      </c>
      <c r="N47" s="166" t="s">
        <v>238</v>
      </c>
      <c r="O47" s="143"/>
      <c r="P47" s="528" t="s">
        <v>239</v>
      </c>
      <c r="Q47" s="386"/>
      <c r="R47" s="134"/>
    </row>
    <row r="48" spans="12:18">
      <c r="L48" s="132"/>
      <c r="M48" s="142" t="s">
        <v>144</v>
      </c>
      <c r="N48" s="166" t="s">
        <v>240</v>
      </c>
      <c r="O48" s="143"/>
      <c r="P48" s="528" t="s">
        <v>241</v>
      </c>
      <c r="Q48" s="386"/>
      <c r="R48" s="134"/>
    </row>
    <row r="49" spans="1:18">
      <c r="L49" s="132"/>
      <c r="M49" s="142" t="s">
        <v>145</v>
      </c>
      <c r="N49" s="166" t="s">
        <v>242</v>
      </c>
      <c r="O49" s="143"/>
      <c r="P49" s="528" t="s">
        <v>243</v>
      </c>
      <c r="Q49" s="386"/>
      <c r="R49" s="134"/>
    </row>
    <row r="50" spans="1:18">
      <c r="L50" s="132"/>
      <c r="M50" s="142" t="s">
        <v>149</v>
      </c>
      <c r="N50" s="166" t="s">
        <v>244</v>
      </c>
      <c r="O50" s="143"/>
      <c r="P50" s="528" t="s">
        <v>245</v>
      </c>
      <c r="Q50" s="386"/>
      <c r="R50" s="134"/>
    </row>
    <row r="51" spans="1:18">
      <c r="L51" s="132"/>
      <c r="M51" s="142" t="s">
        <v>150</v>
      </c>
      <c r="N51" s="166" t="s">
        <v>246</v>
      </c>
      <c r="O51" s="143"/>
      <c r="P51" s="528" t="s">
        <v>247</v>
      </c>
      <c r="Q51" s="386"/>
      <c r="R51" s="134"/>
    </row>
    <row r="52" spans="1:18">
      <c r="L52" s="132"/>
      <c r="M52" s="142" t="s">
        <v>151</v>
      </c>
      <c r="N52" s="166" t="s">
        <v>248</v>
      </c>
      <c r="O52" s="143"/>
      <c r="P52" s="528" t="s">
        <v>249</v>
      </c>
      <c r="Q52" s="386"/>
      <c r="R52" s="134"/>
    </row>
    <row r="53" spans="1:18">
      <c r="L53" s="132"/>
      <c r="M53" s="142" t="s">
        <v>152</v>
      </c>
      <c r="N53" s="166" t="s">
        <v>250</v>
      </c>
      <c r="O53" s="143"/>
      <c r="P53" s="528" t="s">
        <v>251</v>
      </c>
      <c r="Q53" s="386"/>
      <c r="R53" s="134"/>
    </row>
    <row r="54" spans="1:18">
      <c r="L54" s="132"/>
      <c r="M54" s="370" t="s">
        <v>153</v>
      </c>
      <c r="N54" s="166" t="s">
        <v>252</v>
      </c>
      <c r="O54" s="371"/>
      <c r="P54" s="528" t="s">
        <v>253</v>
      </c>
      <c r="Q54" s="441"/>
      <c r="R54" s="134"/>
    </row>
    <row r="55" spans="1:18">
      <c r="L55" s="132"/>
      <c r="M55" s="370" t="s">
        <v>154</v>
      </c>
      <c r="N55" s="166" t="s">
        <v>254</v>
      </c>
      <c r="O55" s="371"/>
      <c r="P55" s="528" t="s">
        <v>255</v>
      </c>
      <c r="Q55" s="441"/>
      <c r="R55" s="134"/>
    </row>
    <row r="56" spans="1:18">
      <c r="L56" s="132"/>
      <c r="M56" s="370" t="s">
        <v>155</v>
      </c>
      <c r="N56" s="166" t="s">
        <v>256</v>
      </c>
      <c r="O56" s="371"/>
      <c r="P56" s="528" t="s">
        <v>257</v>
      </c>
      <c r="Q56" s="441"/>
      <c r="R56" s="134"/>
    </row>
    <row r="57" spans="1:18">
      <c r="L57" s="132"/>
      <c r="M57" s="370" t="s">
        <v>156</v>
      </c>
      <c r="N57" s="166" t="s">
        <v>258</v>
      </c>
      <c r="O57" s="371"/>
      <c r="P57" s="528" t="s">
        <v>259</v>
      </c>
      <c r="Q57" s="441"/>
      <c r="R57" s="134"/>
    </row>
    <row r="58" spans="1:18" ht="13.5" thickBot="1">
      <c r="L58" s="132"/>
      <c r="M58" s="145" t="s">
        <v>157</v>
      </c>
      <c r="N58" s="168" t="s">
        <v>260</v>
      </c>
      <c r="O58" s="146"/>
      <c r="P58" s="522" t="s">
        <v>261</v>
      </c>
      <c r="Q58" s="442"/>
      <c r="R58" s="134"/>
    </row>
    <row r="59" spans="1:18">
      <c r="L59" s="132"/>
      <c r="M59" s="133"/>
      <c r="N59" s="133"/>
      <c r="O59" s="133"/>
      <c r="P59" s="133"/>
      <c r="Q59" s="133"/>
      <c r="R59" s="134"/>
    </row>
    <row r="60" spans="1:18" ht="13.5" thickBot="1">
      <c r="A60" s="176" t="s">
        <v>116</v>
      </c>
      <c r="B60" s="177" t="s">
        <v>208</v>
      </c>
      <c r="L60" s="132"/>
      <c r="M60" s="148" t="s">
        <v>115</v>
      </c>
      <c r="N60" s="133"/>
      <c r="O60" s="133"/>
      <c r="P60" s="133"/>
      <c r="Q60" s="133"/>
      <c r="R60" s="134"/>
    </row>
    <row r="61" spans="1:18" ht="13.5" thickBot="1">
      <c r="A61" s="176" t="s">
        <v>117</v>
      </c>
      <c r="B61" s="177" t="s">
        <v>118</v>
      </c>
      <c r="L61" s="132"/>
      <c r="M61" s="169" t="str">
        <f>N5</f>
        <v>令和6年11月審査分</v>
      </c>
      <c r="N61" s="170"/>
      <c r="O61" s="171" t="str">
        <f>O5</f>
        <v>令和7年11月審査分</v>
      </c>
      <c r="P61" s="172"/>
      <c r="Q61" s="149"/>
      <c r="R61" s="134"/>
    </row>
    <row r="62" spans="1:18" ht="13.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5B032FDB2C43C4BA1E4C83FC1E18A3B" ma:contentTypeVersion="18" ma:contentTypeDescription="新しいドキュメントを作成します。" ma:contentTypeScope="" ma:versionID="8660d126ec91bd934386896c7ca8c63b">
  <xsd:schema xmlns:xsd="http://www.w3.org/2001/XMLSchema" xmlns:xs="http://www.w3.org/2001/XMLSchema" xmlns:p="http://schemas.microsoft.com/office/2006/metadata/properties" xmlns:ns2="8558deb4-5f77-4441-a51d-a2fe795943eb" xmlns:ns3="2695a0cb-42b0-493e-b6df-4baa1a2be24c" targetNamespace="http://schemas.microsoft.com/office/2006/metadata/properties" ma:root="true" ma:fieldsID="449093f5e479fcdd670d15650eef04a0" ns2:_="" ns3:_="">
    <xsd:import namespace="8558deb4-5f77-4441-a51d-a2fe795943eb"/>
    <xsd:import namespace="2695a0cb-42b0-493e-b6df-4baa1a2be24c"/>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58deb4-5f77-4441-a51d-a2fe795943e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8a5ce24b-1daf-44ae-8d22-d8bcdfc94638"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95a0cb-42b0-493e-b6df-4baa1a2be24c" elementFormDefault="qualified">
    <xsd:import namespace="http://schemas.microsoft.com/office/2006/documentManagement/types"/>
    <xsd:import namespace="http://schemas.microsoft.com/office/infopath/2007/PartnerControls"/>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ba237c50-4e15-430a-9909-292027437525}" ma:internalName="TaxCatchAll" ma:showField="CatchAllData" ma:web="2695a0cb-42b0-493e-b6df-4baa1a2be24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558deb4-5f77-4441-a51d-a2fe795943eb">
      <Terms xmlns="http://schemas.microsoft.com/office/infopath/2007/PartnerControls"/>
    </lcf76f155ced4ddcb4097134ff3c332f>
    <TaxCatchAll xmlns="2695a0cb-42b0-493e-b6df-4baa1a2be24c" xsi:nil="true"/>
  </documentManagement>
</p:properties>
</file>

<file path=customXml/itemProps1.xml><?xml version="1.0" encoding="utf-8"?>
<ds:datastoreItem xmlns:ds="http://schemas.openxmlformats.org/officeDocument/2006/customXml" ds:itemID="{16D37879-A88F-4C41-A8D0-7B7E9FD5DBA2}"/>
</file>

<file path=customXml/itemProps2.xml><?xml version="1.0" encoding="utf-8"?>
<ds:datastoreItem xmlns:ds="http://schemas.openxmlformats.org/officeDocument/2006/customXml" ds:itemID="{FE522A0E-9093-457F-BD53-D8B9D0AE552C}"/>
</file>

<file path=customXml/itemProps3.xml><?xml version="1.0" encoding="utf-8"?>
<ds:datastoreItem xmlns:ds="http://schemas.openxmlformats.org/officeDocument/2006/customXml" ds:itemID="{33349F05-E219-4D46-BBCF-33BF375A75A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松良　鈴奈（本部分析評価部統計情報課）</cp:lastModifiedBy>
  <cp:lastPrinted>2026-01-06T07:11:02Z</cp:lastPrinted>
  <dcterms:created xsi:type="dcterms:W3CDTF">2005-07-22T00:33:45Z</dcterms:created>
  <dcterms:modified xsi:type="dcterms:W3CDTF">2026-01-13T04:26:57Z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0x01010085B032FDB2C43C4BA1E4C83FC1E18A3B</vt:lpwstr>
  </property>
</Properties>
</file>