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4.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worksheets/sheet1.xml" ContentType="application/vnd.openxmlformats-officedocument.spreadsheetml.worksheet+xml"/>
  <Override PartName="/xl/drawings/drawing3.xml" ContentType="application/vnd.openxmlformats-officedocument.drawing+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harts/chart1.xml" ContentType="application/vnd.openxmlformats-officedocument.drawingml.chart+xml"/>
  <Override PartName="/xl/worksheets/sheet6.xml" ContentType="application/vnd.openxmlformats-officedocument.spreadsheetml.workshee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平均値データ\"/>
    </mc:Choice>
  </mc:AlternateContent>
  <xr:revisionPtr revIDLastSave="0" documentId="13_ncr:1_{4B5F1A98-2879-495A-B51D-1EC9FA84810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<sst xmlns="http://schemas.openxmlformats.org/spreadsheetml/2006/main" count="2177" uniqueCount="330">
  <si>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</si>
  <si>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</si>
  <si>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</si>
  <si>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</si>
  <si>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</si>
  <si>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</si>
  <si>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</si>
  <si>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</si>
  <si>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</si>
  <si>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</si>
  <si>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</si>
  <si>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</si>
  <si>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</si>
  <si>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</si>
  <si>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</si>
  <si>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</si>
  <si>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</si>
  <si>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</si>
  <si>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</si>
  <si>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</si>
  <si>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</si>
  <si>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</si>
  <si>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</si>
  <si>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</si>
  <si>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</si>
  <si>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</si>
  <si>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</si>
  <si>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</si>
  <si>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</si>
  <si>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</si>
  <si>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</si>
  <si>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</si>
  <si>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</si>
  <si>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</si>
  <si>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</si>
  <si>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</si>
  <si>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</si>
  <si>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</si>
  <si>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</si>
  <si>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</si>
  <si>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</si>
  <si>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</si>
  <si>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</si>
  <si>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</si>
  <si>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</si>
  <si>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</si>
  <si>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</si>
  <si>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</si>
  <si>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</si>
  <si>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</si>
  <si>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</si>
  <si>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</si>
  <si>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</si>
  <si>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</si>
  <si>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</si>
  <si>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</si>
  <si>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</si>
  <si>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</si>
  <si>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</si>
  <si>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</si>
  <si>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</si>
  <si>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</si>
  <si>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</si>
  <si>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</si>
  <si>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</si>
  <si>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</si>
  <si>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</si>
  <si>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</si>
  <si>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</si>
  <si>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</si>
  <si>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</si>
  <si>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</si>
  <si>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</si>
  <si>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</si>
  <si>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</si>
  <si>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</si>
  <si>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</si>
  <si>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</si>
  <si>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</si>
  <si>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</si>
  <si>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</si>
  <si>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</si>
  <si>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</si>
  <si>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</si>
  <si>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</si>
  <si>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</si>
  <si>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</si>
  <si>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</si>
  <si>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</si>
  <si>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</si>
  <si>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</si>
  <si>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</si>
  <si>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</si>
  <si>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</si>
  <si>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</si>
  <si>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</si>
  <si>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</si>
  <si>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</si>
  <si>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</si>
  <si>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</si>
  <si>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</si>
  <si>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</si>
  <si>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</si>
  <si>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</si>
  <si>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</si>
  <si>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</si>
  <si>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</si>
  <si>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</si>
  <si>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</si>
  <si>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</si>
  <si>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</si>
  <si>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</si>
  <si>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</si>
  <si>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</si>
  <si>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</si>
  <si>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</si>
  <si>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</si>
  <si>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</si>
  <si>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</si>
  <si>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</si>
  <si>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</si>
  <si>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</si>
  <si>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</si>
  <si>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</si>
  <si>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</si>
  <si>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</si>
  <si>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</si>
  <si>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</si>
  <si>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</si>
  <si>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</si>
  <si>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</si>
  <si>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</si>
  <si>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</si>
  <si>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</si>
  <si>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</si>
  <si>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</si>
  <si>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</si>
  <si>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</si>
  <si>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</si>
  <si>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</si>
  <si>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</si>
  <si>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</si>
  <si>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</si>
  <si>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</si>
  <si>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</si>
  <si>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</si>
  <si>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</si>
  <si>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</si>
  <si>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</si>
  <si>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</si>
  <si>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</si>
  <si>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</si>
  <si>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</si>
  <si>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</si>
  <si>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</si>
  <si>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</si>
  <si>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</si>
  <si>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</si>
  <si>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</si>
  <si>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</si>
  <si>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</si>
  <si>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</si>
  <si>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</si>
  <si>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</si>
  <si>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</si>
  <si>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</si>
  <si>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</si>
  <si>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</si>
  <si>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</si>
  <si>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</si>
  <si>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</si>
  <si>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</si>
  <si>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</si>
  <si>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</si>
  <si>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</si>
  <si>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</si>
  <si>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</si>
  <si>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</si>
  <si>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</si>
  <si>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</si>
  <si>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</si>
  <si>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</si>
  <si>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</si>
  <si>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</si>
  <si>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</si>
  <si>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</si>
  <si>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</si>
  <si>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</si>
  <si>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</si>
  <si>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</si>
  <si>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</si>
  <si>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</si>
  <si>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</si>
  <si>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</si>
  <si>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</si>
  <si>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</si>
  <si>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</si>
  <si>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</si>
  <si>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</si>
  <si>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</si>
  <si>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</si>
  <si>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</si>
  <si>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</si>
  <si>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</si>
  <si>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</si>
  <si>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</si>
  <si>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</si>
  <si>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</si>
  <si>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令和7年11月審査分</t>
    <phoneticPr fontId="2"/>
  </si>
  <si>
    <t>令和6年11月審査分</t>
    <phoneticPr fontId="2"/>
  </si>
  <si>
    <t>：令和7年11月審査分の（　）内の数値は、令和6年11月審査分に対する増減率である。</t>
    <phoneticPr fontId="2"/>
  </si>
  <si>
    <t>…</t>
  </si>
  <si>
    <t>全管掌
4.6万件</t>
  </si>
  <si>
    <t>3.8万件
（▲18.2％）</t>
  </si>
  <si>
    <t>協会けんぽ（単月）
1.6万件</t>
  </si>
  <si>
    <t>1.4万件
（▲10.8％）</t>
  </si>
  <si>
    <t>協会けんぽ（突合）
0.1万件</t>
  </si>
  <si>
    <t>0.0万件
（▲73.5％）</t>
  </si>
  <si>
    <t>協会けんぽ（縦覧）
0.3万件</t>
  </si>
  <si>
    <t>0.3万件
（▲19.3％）</t>
  </si>
  <si>
    <t>共済組合（単月）
0.3万件</t>
  </si>
  <si>
    <t>0.3万件
（▲12.1％）</t>
  </si>
  <si>
    <t>共済組合（突合）
0.0万件</t>
  </si>
  <si>
    <t>0.0万件
（▲71.7％）</t>
  </si>
  <si>
    <t>共済組合（縦覧）
0.1万件</t>
  </si>
  <si>
    <t>0.1万件
（▲26.0％）</t>
  </si>
  <si>
    <t>健保組合（単月）
1.1万件</t>
  </si>
  <si>
    <t>0.9万件
（▲15.5％）</t>
  </si>
  <si>
    <t>健保組合（突合）
0.1万件</t>
  </si>
  <si>
    <t>0.0万件
（▲79.9％）</t>
  </si>
  <si>
    <t>健保組合（縦覧）
0.2万件</t>
  </si>
  <si>
    <t>0.2万件
（▲15.6％）</t>
  </si>
  <si>
    <t>その他（単月）
0.6万件</t>
  </si>
  <si>
    <t>0.5万件
（▲14.7％）</t>
  </si>
  <si>
    <t>その他（突合）
0.0万件</t>
  </si>
  <si>
    <t>0.0万件
（▲74.3％）</t>
  </si>
  <si>
    <t>その他（縦覧）
0.1万件</t>
  </si>
  <si>
    <t>0.1万件
（▲13.4％）</t>
  </si>
  <si>
    <t>全管掌
7.2百万点</t>
  </si>
  <si>
    <t>7.5百万点
（+4.3％）</t>
  </si>
  <si>
    <t>協会けんぽ（単月）
3.1百万点</t>
  </si>
  <si>
    <t>3.1百万点
（▲1.9％）</t>
  </si>
  <si>
    <t>協会けんぽ（突合）
0.0百万点</t>
  </si>
  <si>
    <t>0.0百万点
（+39.2％）</t>
  </si>
  <si>
    <t>協会けんぽ（縦覧）
0.5百万点</t>
  </si>
  <si>
    <t>0.5百万点
（▲2.3％）</t>
  </si>
  <si>
    <t>共済組合（単月）
0.5百万点</t>
  </si>
  <si>
    <t>0.6百万点
（+26.7％）</t>
  </si>
  <si>
    <t>共済組合（突合）
0.0百万点</t>
  </si>
  <si>
    <t>0.0百万点
（+52.4％）</t>
  </si>
  <si>
    <t>共済組合（縦覧）
0.1百万点</t>
  </si>
  <si>
    <t>0.1百万点
（▲7.9％）</t>
  </si>
  <si>
    <t>健保組合（単月）
1.5百万点</t>
  </si>
  <si>
    <t>1.5百万点
（+3.0％）</t>
  </si>
  <si>
    <t>健保組合（突合）
0.0百万点</t>
  </si>
  <si>
    <t>0.0百万点
（+37.8％）</t>
  </si>
  <si>
    <t>健保組合（縦覧）
0.3百万点</t>
  </si>
  <si>
    <t>0.3百万点
（▲6.3％）</t>
  </si>
  <si>
    <t>その他（単月）
0.9百万点</t>
  </si>
  <si>
    <t>1.1百万点
（+21.1％）</t>
  </si>
  <si>
    <t>その他（突合）
0.0百万点</t>
  </si>
  <si>
    <t>0.0百万点
（+135.9％）</t>
  </si>
  <si>
    <t>その他（縦覧）
0.2百万点</t>
  </si>
  <si>
    <t>0.2百万点
（+6.1％）</t>
  </si>
  <si>
    <t>全管掌
0.8万件</t>
  </si>
  <si>
    <t>0.9万件
（+2.9％）</t>
  </si>
  <si>
    <t>協会けんぽ（単月）
0.1万件</t>
  </si>
  <si>
    <t>0.2万件
（+24.4％）</t>
  </si>
  <si>
    <t>協会けんぽ（突合）
0.0万件</t>
  </si>
  <si>
    <t>0.0万件
（▲4.9％）</t>
  </si>
  <si>
    <t>0.3万件
（▲15.6％）</t>
  </si>
  <si>
    <t>共済組合（単月）
0.0万件</t>
  </si>
  <si>
    <t>0.0万件
（+40.8％）</t>
  </si>
  <si>
    <t>0.0万件
（+266.7％）</t>
  </si>
  <si>
    <t>共済組合（縦覧）
0.0万件</t>
  </si>
  <si>
    <t>0.0万件
（+27.2％）</t>
  </si>
  <si>
    <t>健保組合（単月）
0.1万件</t>
  </si>
  <si>
    <t>0.1万件
（+20.8％）</t>
  </si>
  <si>
    <t>健保組合（突合）
0.0万件</t>
  </si>
  <si>
    <t>0.0万件
（+25.0％）</t>
  </si>
  <si>
    <t>0.2万件
（+8.1％）</t>
  </si>
  <si>
    <t>その他（単月）
0.0万件</t>
  </si>
  <si>
    <t>0.0万件
（▲30.9％）</t>
  </si>
  <si>
    <t>0.0万件
（+0.0％）</t>
  </si>
  <si>
    <t>その他（縦覧）
0.0万件</t>
  </si>
  <si>
    <t>0.0万件
（▲5.6％）</t>
  </si>
  <si>
    <t>全管掌
2.7百万点</t>
  </si>
  <si>
    <t>3.0百万点
（+7.9％）</t>
  </si>
  <si>
    <t>協会けんぽ（単月）
0.3百万点</t>
  </si>
  <si>
    <t>0.3百万点
（▲1.7％）</t>
  </si>
  <si>
    <t>0.0百万点
（+39.1％）</t>
  </si>
  <si>
    <t>協会けんぽ（縦覧）
1.5百万点</t>
  </si>
  <si>
    <t>1.8百万点
（+13.8％）</t>
  </si>
  <si>
    <t>共済組合（単月）
0.0百万点</t>
  </si>
  <si>
    <t>0.0百万点
（+72.7％）</t>
  </si>
  <si>
    <t>0.0百万点
（+45.3％）</t>
  </si>
  <si>
    <t>共済組合（縦覧）
0.0百万点</t>
  </si>
  <si>
    <t>0.1百万点
（+53.3％）</t>
  </si>
  <si>
    <t>健保組合（単月）
0.2百万点</t>
  </si>
  <si>
    <t>0.2百万点
（▲1.2％）</t>
  </si>
  <si>
    <t>0.0百万点
（▲18.0％）</t>
  </si>
  <si>
    <t>健保組合（縦覧）
0.6百万点</t>
  </si>
  <si>
    <t>0.5百万点
（▲6.3％）</t>
  </si>
  <si>
    <t>その他（単月）
0.0百万点</t>
  </si>
  <si>
    <t>0.0百万点
（+4.8％）</t>
  </si>
  <si>
    <t>0.0百万点
（+0.0％）</t>
  </si>
  <si>
    <t>その他（縦覧）
0.0百万点</t>
  </si>
  <si>
    <t>0.0百万点
（+20.4％）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</si>
  <si>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</si>
  <si>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</si>
  <si>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</si>
  <si>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</si>
  <si>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</si>
  <si>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</si>
  <si>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</si>
  <si>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</si>
  <si>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</si>
  <si>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</si>
  <si>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</si>
  <si>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</si>
  <si>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</si>
  <si>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</si>
  <si>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</si>
  <si>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</si>
  <si>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</si>
  <si>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phoneticPr fontId="46"/>
  </si>
  <si>
    <t>特別審査委員会分再掲</t>
    <phoneticPr fontId="45"/>
  </si>
  <si>
    <t>令和7年11月審査分</t>
    <phoneticPr fontId="46"/>
  </si>
  <si>
    <t>支払基金における審査状況</t>
    <rPh sb="0" eb="2">
      <t>シハライ</t>
    </rPh>
    <rPh sb="2" eb="4">
      <t>キキン</t>
    </rPh>
    <rPh sb="8" eb="10">
      <t>シンサ</t>
    </rPh>
    <rPh sb="10" eb="12">
      <t>ジョウキョウ</t>
    </rPh>
    <phoneticPr fontId="45"/>
  </si>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</sst>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quot;▲ &quot;0.0"/>
    <numFmt numFmtId="197"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0" fontId="4" fillId="0" borderId="0" xfId="11" applyFont="1" applyBorder="1" applyAlignment="1">
      <alignmen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horizontal="right" vertical="center"/>
    </xf>
    <xf numFmtId="192" fontId="4" fillId="3" borderId="22" xfId="11" applyNumberFormat="1" applyFont="1" applyFill="1" applyBorder="1" applyAlignment="1">
      <alignment horizontal="center" vertical="center"/>
    </xf>
    <xf numFmtId="188" fontId="4" fillId="3" borderId="33" xfId="9" applyNumberFormat="1" applyFont="1" applyFill="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88" fontId="4" fillId="3" borderId="4" xfId="9" applyNumberFormat="1" applyFont="1" applyFill="1" applyBorder="1" applyAlignment="1">
      <alignment horizontal="center"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6" fontId="4" fillId="0" borderId="0" xfId="11" applyNumberFormat="1" applyFont="1" applyAlignment="1">
      <alignment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6" fontId="4" fillId="0" borderId="0" xfId="11" applyNumberFormat="1" applyFont="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88" fontId="4" fillId="3" borderId="142" xfId="9" applyNumberFormat="1" applyFont="1" applyFill="1" applyBorder="1" applyAlignment="1">
      <alignment horizontal="center" vertical="center"/>
    </xf>
    <xf numFmtId="0" fontId="1" fillId="0" borderId="66" xfId="9" applyNumberFormat="1" applyFont="1" applyBorder="1" applyAlignment="1">
      <alignment horizontal="center" vertical="center"/>
    </xf>
    <xf numFmtId="186" fontId="4" fillId="0" borderId="0" xfId="9" applyNumberFormat="1" applyFont="1" applyBorder="1" applyAlignment="1">
      <alignment vertical="center"/>
    </xf>
    <xf numFmtId="195" fontId="4" fillId="3" borderId="23" xfId="11"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71" xfId="11" applyFont="1" applyBorder="1" applyAlignment="1">
      <alignment horizontal="centerContinuous" vertical="center"/>
    </xf>
    <xf numFmtId="194" fontId="4" fillId="3" borderId="1" xfId="11" quotePrefix="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horizontal="right" vertical="center"/>
    </xf>
    <xf numFmtId="192" fontId="4" fillId="3" borderId="19" xfId="11" applyNumberFormat="1" applyFont="1" applyFill="1" applyBorder="1" applyAlignment="1">
      <alignment horizontal="center" vertical="center"/>
    </xf>
    <xf numFmtId="188" fontId="4" fillId="3" borderId="7" xfId="9" applyNumberFormat="1" applyFont="1" applyFill="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7" fontId="4" fillId="3" borderId="90" xfId="12" applyNumberFormat="1" applyFont="1" applyFill="1" applyBorder="1" applyAlignment="1">
      <alignment horizontal="right" vertical="center"/>
    </xf>
    <xf numFmtId="197" fontId="4" fillId="3" borderId="21" xfId="12" applyNumberFormat="1" applyFont="1" applyFill="1" applyBorder="1" applyAlignment="1">
      <alignment horizontal="right" vertical="center"/>
    </xf>
    <xf numFmtId="197" fontId="4" fillId="3" borderId="33" xfId="12" applyNumberFormat="1" applyFont="1" applyFill="1" applyBorder="1" applyAlignment="1">
      <alignment horizontal="right" vertical="center"/>
    </xf>
    <xf numFmtId="195" fontId="4" fillId="3" borderId="22" xfId="11" applyNumberFormat="1" applyFont="1" applyFill="1" applyBorder="1" applyAlignment="1">
      <alignment vertical="center"/>
    </xf>
    <xf numFmtId="188" fontId="4" fillId="3" borderId="21"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146" xfId="9" applyNumberFormat="1" applyFont="1" applyFill="1" applyBorder="1" applyAlignment="1">
      <alignment vertical="center"/>
    </xf>
    <xf numFmtId="0" fontId="1" fillId="0" borderId="38" xfId="11" applyFont="1" applyBorder="1" applyAlignment="1">
      <alignment horizontal="centerContinuous" vertical="center"/>
    </xf>
    <xf numFmtId="197" fontId="4" fillId="3" borderId="72" xfId="12" applyNumberFormat="1" applyFont="1" applyFill="1" applyBorder="1" applyAlignment="1">
      <alignment horizontal="center" vertical="center"/>
    </xf>
    <xf numFmtId="197" fontId="4" fillId="3" borderId="8" xfId="12" applyNumberFormat="1" applyFont="1" applyFill="1" applyBorder="1" applyAlignment="1">
      <alignment horizontal="right" vertical="center"/>
    </xf>
    <xf numFmtId="197" fontId="4" fillId="3" borderId="8" xfId="12" applyNumberFormat="1" applyFont="1" applyFill="1" applyBorder="1" applyAlignment="1">
      <alignment horizontal="center" vertical="center"/>
    </xf>
    <xf numFmtId="197" fontId="4" fillId="3" borderId="26" xfId="12" applyNumberFormat="1" applyFont="1" applyFill="1" applyBorder="1" applyAlignment="1">
      <alignment horizontal="right" vertical="center"/>
    </xf>
    <xf numFmtId="188" fontId="4" fillId="3" borderId="8"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143" xfId="9"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708F924-FFDD-4297-99EB-37B22031F140}"/>
    <cellStyle name="標準_特審newレイアウト（歯科）" xfId="12" xr:uid="{8A599C89-B0EA-4ED2-9D2C-BB47221C2C9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{DDB4E43A-1C3E-4E8E-B69E-4F44796012F9}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{5AA006CD-C591-4DBF-AB30-DBDD42E41349}</c15:txfldGUID>
                      <c15:f>⑦査定件!$P$58</c15:f>
                      <c15:dlblFieldTableCache>
                        <c:ptCount val="1"/>
                        <c:pt idx="0">
                          <c:v>0.1万件
（▲13.4％）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0.1236</c:v>
                </c:pt>
                <c:pt idx="1">
                  <c:v>0.107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{4D43ACB0-46CC-45EB-9F67-519876D5DEEB}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（▲74.3％）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{3B4B077D-6ECA-401E-B0F2-D3EEB0055178}</c15:txfldGUID>
                      <c15:f>⑦査定件!$P$57</c15:f>
                      <c15:dlblFieldTableCache>
                        <c:ptCount val="1"/>
                        <c:pt idx="0">
                          <c:v>0.0万件
（▲74.3％）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3.6200000000000003E-2</c:v>
                </c:pt>
                <c:pt idx="1">
                  <c:v>9.2999999999999992E-3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{87500EF3-FAC5-4B87-B6F1-7CD4D247DCB6}</c15:txfldGUID>
                      <c15:f>⑦査定件!$N$56</c15:f>
                      <c15:dlblFieldTableCache>
                        <c:ptCount val="1"/>
                        <c:pt idx="0">
                          <c:v>その他（単月）
0.6万件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{C1B365C6-F18F-4732-B4D1-777200BD3024}</c15:txfldGUID>
                      <c15:f>⑦査定件!$P$56</c15:f>
                      <c15:dlblFieldTableCache>
                        <c:ptCount val="1"/>
                        <c:pt idx="0">
                          <c:v>0.5万件
（▲14.7％）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令和6年11月審査分</c:v>
                </c:pt>
                <c:pt idx="1">
                  <c:v>令和7年11月審査分</c:v>
                </c:pt>
              </c:strCache>
            </c:strRef>
          </c:cat>
          <c:val>
            <c:numRef>
              <c:f>⑦査定件!$N$40:$O$40</c:f>
              <c:numCache>
                <c:formatCode>#,##0.0;[Red]\-#,##0.0</c:formatCode>
                <c:ptCount val="2"/>
                <c:pt idx="0">
                  <c:v>0.55259999999999998</c:v>
                </c:pt>
                <c:pt idx="1">
                  <c:v>0.4713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{E669DA69-A25C-41B9-A15A-E1ECB971DFE0}</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{E206C652-67A9-4E3F-BE9D-95D2094E0A45}</c15:txfldGUID>
                      <c15:f>⑦査定件!$P$55</c15:f>
                      <c15:dlblFieldTableCache>
                        <c:ptCount val="1"/>
                        <c:pt idx="0">
                          <c:v>0.2万件
（▲15.6％）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0.20899999999999999</c:v>
                </c:pt>
                <c:pt idx="1">
                  <c:v>0.1764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{A285898A-4D21-4BD3-ADD2-9A1202E34204}</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（▲79.9％）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{BD10711F-83E2-4BAD-A8C2-00B95C576330}</c15:txfldGUID>
                      <c15:f>⑦査定件!$P$54</c15:f>
                      <c15:dlblFieldTableCache>
                        <c:ptCount val="1"/>
                        <c:pt idx="0">
                          <c:v>0.0万件
（▲79.9％）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0.1171</c:v>
                </c:pt>
                <c:pt idx="1">
                  <c:v>2.35E-2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{3310E705-1285-4478-ABAD-5F6E9493671D}</c15:txfldGUID>
                      <c15:f>⑦査定件!$N$53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{E463DE48-4555-47F5-B9C9-07A740377ABC}</c15:txfldGUID>
                      <c15:f>⑦査定件!$P$53</c15:f>
                      <c15:dlblFieldTableCache>
                        <c:ptCount val="1"/>
                        <c:pt idx="0">
                          <c:v>0.9万件
（▲15.5％）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令和6年11月審査分</c:v>
                </c:pt>
                <c:pt idx="1">
                  <c:v>令和7年11月審査分</c:v>
                </c:pt>
              </c:strCache>
            </c:strRef>
          </c:cat>
          <c:val>
            <c:numRef>
              <c:f>⑦査定件!$N$37:$O$37</c:f>
              <c:numCache>
                <c:formatCode>#,##0.0;[Red]\-#,##0.0</c:formatCode>
                <c:ptCount val="2"/>
                <c:pt idx="0">
                  <c:v>1.0658000000000001</c:v>
                </c:pt>
                <c:pt idx="1">
                  <c:v>0.90090000000000003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{D571EEA7-4CA8-42F8-B4A0-CA2BD9310DEC}</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{700BF20A-F51F-4723-A769-CF18973744A0}</c15:txfldGUID>
                      <c15:f>⑦査定件!$P$52</c15:f>
                      <c15:dlblFieldTableCache>
                        <c:ptCount val="1"/>
                        <c:pt idx="0">
                          <c:v>0.1万件
（▲26.0％）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7.9699999999999993E-2</c:v>
                </c:pt>
                <c:pt idx="1">
                  <c:v>5.8999999999999997E-2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{79435114-0D42-451C-B771-E074169DAFD3}</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（▲71.7％）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{F412593C-0BCF-4253-8475-526FD8935764}</c15:txfldGUID>
                      <c15:f>⑦査定件!$P$51</c15:f>
                      <c15:dlblFieldTableCache>
                        <c:ptCount val="1"/>
                        <c:pt idx="0">
                          <c:v>0.0万件
（▲71.7％）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2.86E-2</c:v>
                </c:pt>
                <c:pt idx="1">
                  <c:v>8.0999999999999996E-3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{05A0E53B-3514-44C8-93BE-23409B801168}</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{9381759A-E4AA-41BE-B553-C704767548C6}</c15:txfldGUID>
                      <c15:f>⑦査定件!$P$50</c15:f>
                      <c15:dlblFieldTableCache>
                        <c:ptCount val="1"/>
                        <c:pt idx="0">
                          <c:v>0.3万件
（▲12.1％）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令和6年11月審査分</c:v>
                </c:pt>
                <c:pt idx="1">
                  <c:v>令和7年11月審査分</c:v>
                </c:pt>
              </c:strCache>
            </c:strRef>
          </c:cat>
          <c:val>
            <c:numRef>
              <c:f>⑦査定件!$N$34:$O$34</c:f>
              <c:numCache>
                <c:formatCode>#,##0.0;[Red]\-#,##0.0</c:formatCode>
                <c:ptCount val="2"/>
                <c:pt idx="0">
                  <c:v>0.34849999999999998</c:v>
                </c:pt>
                <c:pt idx="1">
                  <c:v>0.30630000000000002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{77DB2072-99EF-489D-AE73-4DA4FCF3752A}</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{7649E204-050F-421D-8424-993C5B5E9B1C}</c15:txfldGUID>
                      <c15:f>⑦査定件!$P$49</c15:f>
                      <c15:dlblFieldTableCache>
                        <c:ptCount val="1"/>
                        <c:pt idx="0">
                          <c:v>0.3万件
（▲19.3％）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0.3281</c:v>
                </c:pt>
                <c:pt idx="1">
                  <c:v>0.26479999999999998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{83E63DD8-8702-4B40-8866-C3E655E12E75}</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
                  <c:y val="-5.3289448563303881E-3"/>
                </c:manualLayout>
              </c:layout>
              <c:tx>
                <c:strRef>
                  <c:f>⑦査定件!$P$48</c:f>
                  <c:strCache>
                    <c:ptCount val="1"/>
                    <c:pt idx="0">
                      <c:v>0.0万件
（▲73.5％）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{1D487CF5-C402-4F40-AFF8-7C4BBD4E12A2}</c15:txfldGUID>
                      <c15:f>⑦査定件!$P$48</c15:f>
                      <c15:dlblFieldTableCache>
                        <c:ptCount val="1"/>
                        <c:pt idx="0">
                          <c:v>0.0万件
（▲73.5％）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0.1469</c:v>
                </c:pt>
                <c:pt idx="1">
                  <c:v>3.9E-2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{7830FEB9-6513-4DDE-81B8-19BD07BBFA89}</c15:txfldGUID>
                      <c15:f>⑦査定件!$N$47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{2020A243-BAD9-421D-9DFD-B1CE1D4362E8}</c15:txfldGUID>
                      <c15:f>⑦査定件!$P$47</c15:f>
                      <c15:dlblFieldTableCache>
                        <c:ptCount val="1"/>
                        <c:pt idx="0">
                          <c:v>1.4万件
（▲10.8％）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令和6年11月審査分</c:v>
                </c:pt>
                <c:pt idx="1">
                  <c:v>令和7年11月審査分</c:v>
                </c:pt>
              </c:strCache>
            </c:strRef>
          </c:cat>
          <c:val>
            <c:numRef>
              <c:f>⑦査定件!$N$31:$O$31</c:f>
              <c:numCache>
                <c:formatCode>#,##0.0;[Red]\-#,##0.0</c:formatCode>
                <c:ptCount val="2"/>
                <c:pt idx="0">
                  <c:v>1.5932999999999999</c:v>
                </c:pt>
                <c:pt idx="1">
                  <c:v>1.4219999999999999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{3F92278C-7E94-497E-9A58-35CFE3B098A5}</c15:txfldGUID>
                      <c15:f>⑦査定件!$N$46</c15:f>
                      <c15:dlblFieldTableCache>
                        <c:ptCount val="1"/>
                        <c:pt idx="0">
                          <c:v>全管掌
4.6万件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3.8万件
（▲18.2％）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{95845203-8581-4B1A-91B8-1C93CA2D2EB6}</c15:txfldGUID>
                      <c15:f>⑦査定件!$P$46</c15:f>
                      <c15:dlblFieldTableCache>
                        <c:ptCount val="1"/>
                        <c:pt idx="0">
                          <c:v>3.8万件
（▲18.2％）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4.6294000000000004</c:v>
                </c:pt>
                <c:pt idx="1">
                  <c:v>3.7875999999999999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{DA84E845-7DFE-497F-9075-C13BF034535D}</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{B07CB520-EABB-458D-A673-B6FBC2E93BE6}</c15:txfldGUID>
                      <c15:f>⑧査定点!$P$58</c15:f>
                      <c15:dlblFieldTableCache>
                        <c:ptCount val="1"/>
                        <c:pt idx="0">
                          <c:v>0.2百万点
（+6.1％）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0.17260500000000001</c:v>
                </c:pt>
                <c:pt idx="1">
                  <c:v>0.18321599999999999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{C27AFC2F-096B-430A-84C5-4C9022813627}</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{7D57009D-FECF-4CC4-A624-475FE75F6E58}</c15:txfldGUID>
                      <c15:f>⑧査定点!$P$57</c15:f>
                      <c15:dlblFieldTableCache>
                        <c:ptCount val="1"/>
                        <c:pt idx="0">
                          <c:v>0.0百万点
（+135.9％）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9.4569999999999984E-3</c:v>
                </c:pt>
                <c:pt idx="1">
                  <c:v>2.2313E-2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{4A68C789-A826-44EC-AC5A-A4980553319B}</c15:txfldGUID>
                      <c15:f>⑧査定点!$N$56</c15:f>
                      <c15:dlblFieldTableCache>
                        <c:ptCount val="1"/>
                        <c:pt idx="0">
                          <c:v>その他（単月）
0.9百万点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1.1百万点
（+21.1％）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{C85F91C9-40B2-419A-895B-76D0E74E1AC1}</c15:txfldGUID>
                      <c15:f>⑧査定点!$P$56</c15:f>
                      <c15:dlblFieldTableCache>
                        <c:ptCount val="1"/>
                        <c:pt idx="0">
                          <c:v>1.1百万点
（+21.1％）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令和6年11月審査分</c:v>
                </c:pt>
                <c:pt idx="1">
                  <c:v>令和7年11月審査分</c:v>
                </c:pt>
              </c:strCache>
            </c:strRef>
          </c:cat>
          <c:val>
            <c:numRef>
              <c:f>⑧査定点!$N$40:$O$40</c:f>
              <c:numCache>
                <c:formatCode>#,##0.0;[Red]\-#,##0.0</c:formatCode>
                <c:ptCount val="2"/>
                <c:pt idx="0">
                  <c:v>0.90257500000000002</c:v>
                </c:pt>
                <c:pt idx="1">
                  <c:v>1.093011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{54F956BA-057C-40AC-9ED5-9F30F5A3344F}</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{943E5841-9080-467B-9903-DEEBCE6BE15C}</c15:txfldGUID>
                      <c15:f>⑧査定点!$P$55</c15:f>
                      <c15:dlblFieldTableCache>
                        <c:ptCount val="1"/>
                        <c:pt idx="0">
                          <c:v>0.3百万点
（▲6.3％）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0.33368100000000001</c:v>
                </c:pt>
                <c:pt idx="1">
                  <c:v>0.31276399999999999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{C481F597-0754-4B40-8332-F52A86BFBD7F}</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{1705E19F-0DD1-4DF5-B61F-A5395E17796A}</c15:txfldGUID>
                      <c15:f>⑧査定点!$P$54</c15:f>
                      <c15:dlblFieldTableCache>
                        <c:ptCount val="1"/>
                        <c:pt idx="0">
                          <c:v>0.0百万点
（+37.8％）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1.8553E-2</c:v>
                </c:pt>
                <c:pt idx="1">
                  <c:v>2.5571E-2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{A9CBEC1F-B87B-4E30-8EEF-E505BCEC0390}</c15:txfldGUID>
                      <c15:f>⑧査定点!$N$53</c15:f>
                      <c15:dlblFieldTableCache>
                        <c:ptCount val="1"/>
                        <c:pt idx="0">
                          <c:v>健保組合（単月）
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{EDBF70E1-C439-4C5C-A647-F3215A7EB171}</c15:txfldGUID>
                      <c15:f>⑧査定点!$P$53</c15:f>
                      <c15:dlblFieldTableCache>
                        <c:ptCount val="1"/>
                        <c:pt idx="0">
                          <c:v>1.5百万点
（+3.0％）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令和6年11月審査分</c:v>
                </c:pt>
                <c:pt idx="1">
                  <c:v>令和7年11月審査分</c:v>
                </c:pt>
              </c:strCache>
            </c:strRef>
          </c:cat>
          <c:val>
            <c:numRef>
              <c:f>⑧査定点!$N$37:$O$37</c:f>
              <c:numCache>
                <c:formatCode>#,##0.0;[Red]\-#,##0.0</c:formatCode>
                <c:ptCount val="2"/>
                <c:pt idx="0">
                  <c:v>1.467438</c:v>
                </c:pt>
                <c:pt idx="1">
                  <c:v>1.5111730000000001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{5F8BC23A-DE56-4F10-B33A-B52B9913DC9E}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{E3AF8600-88E3-4590-AD4D-D79985EC6F57}</c15:txfldGUID>
                      <c15:f>⑧査定点!$P$52</c15:f>
                      <c15:dlblFieldTableCache>
                        <c:ptCount val="1"/>
                        <c:pt idx="0">
                          <c:v>0.1百万点
（▲7.9％）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0.11876399999999999</c:v>
                </c:pt>
                <c:pt idx="1">
                  <c:v>0.10941200000000001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{1079DC5D-489B-4F17-9DAA-4801F4708CA6}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{86DBA14D-AFEE-4723-A055-849119CB9606}</c15:txfldGUID>
                      <c15:f>⑧査定点!$P$51</c15:f>
                      <c15:dlblFieldTableCache>
                        <c:ptCount val="1"/>
                        <c:pt idx="0">
                          <c:v>0.0百万点
（+52.4％）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6.1729999999999997E-3</c:v>
                </c:pt>
                <c:pt idx="1">
                  <c:v>9.4060000000000012E-3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{5E2F2519-ABBA-484A-B134-05B2E758B15C}</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0.6百万点
（+26.7％）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{04F60E2D-6DDB-43F6-9856-FE6AB0366CA8}</c15:txfldGUID>
                      <c15:f>⑧査定点!$P$50</c15:f>
                      <c15:dlblFieldTableCache>
                        <c:ptCount val="1"/>
                        <c:pt idx="0">
                          <c:v>0.6百万点
（+26.7％）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令和6年11月審査分</c:v>
                </c:pt>
                <c:pt idx="1">
                  <c:v>令和7年11月審査分</c:v>
                </c:pt>
              </c:strCache>
            </c:strRef>
          </c:cat>
          <c:val>
            <c:numRef>
              <c:f>⑧査定点!$N$34:$O$34</c:f>
              <c:numCache>
                <c:formatCode>#,##0.0;[Red]\-#,##0.0</c:formatCode>
                <c:ptCount val="2"/>
                <c:pt idx="0">
                  <c:v>0.47221099999999999</c:v>
                </c:pt>
                <c:pt idx="1">
                  <c:v>0.59834299999999996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{240C1863-843F-41DC-BF57-C0631B0DD649}</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{33436AE7-D894-474B-B1B9-025282BA71B2}</c15:txfldGUID>
                      <c15:f>⑧査定点!$P$49</c15:f>
                      <c15:dlblFieldTableCache>
                        <c:ptCount val="1"/>
                        <c:pt idx="0">
                          <c:v>0.5百万点
（▲2.3％）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0.50474799999999997</c:v>
                </c:pt>
                <c:pt idx="1">
                  <c:v>0.49295800000000001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{17E54196-E9A2-483A-BAE8-A16A1BFC89FE}</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{4187B87D-3FC6-4AE7-B03F-70AC5CB19840}</c15:txfldGUID>
                      <c15:f>⑧査定点!$P$48</c15:f>
                      <c15:dlblFieldTableCache>
                        <c:ptCount val="1"/>
                        <c:pt idx="0">
                          <c:v>0.0百万点
（+39.2％）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3.1230000000000001E-2</c:v>
                </c:pt>
                <c:pt idx="1">
                  <c:v>4.3463000000000002E-2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{829C3CAF-752D-4273-8E82-D3C50695CCDA}</c15:txfldGUID>
                      <c15:f>⑧査定点!$N$47</c15:f>
                      <c15:dlblFieldTableCache>
                        <c:ptCount val="1"/>
                        <c:pt idx="0">
                          <c:v>協会けんぽ（単月）
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3.1百万点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{07928EDF-374D-496D-945D-458E20A3E95A}</c15:txfldGUID>
                      <c15:f>⑧査定点!$P$47</c15:f>
                      <c15:dlblFieldTableCache>
                        <c:ptCount val="1"/>
                        <c:pt idx="0">
                          <c:v>3.1百万点
（▲1.9％）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令和6年11月審査分</c:v>
                </c:pt>
                <c:pt idx="1">
                  <c:v>令和7年11月審査分</c:v>
                </c:pt>
              </c:strCache>
            </c:strRef>
          </c:cat>
          <c:val>
            <c:numRef>
              <c:f>⑧査定点!$N$31:$O$31</c:f>
              <c:numCache>
                <c:formatCode>#,##0.0;[Red]\-#,##0.0</c:formatCode>
                <c:ptCount val="2"/>
                <c:pt idx="0">
                  <c:v>3.1185929999999997</c:v>
                </c:pt>
                <c:pt idx="1">
                  <c:v>3.060813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7.2百万点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{387665DB-CFF4-4D30-B16A-93198529D3A3}</c15:txfldGUID>
                      <c15:f>⑧査定点!$N$46</c15:f>
                      <c15:dlblFieldTableCache>
                        <c:ptCount val="1"/>
                        <c:pt idx="0">
                          <c:v>全管掌
7.2百万点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7.5百万点
（+4.3％）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{D7406BAA-1643-4ACB-B662-516A88C55D47}</c15:txfldGUID>
                      <c15:f>⑧査定点!$P$46</c15:f>
                      <c15:dlblFieldTableCache>
                        <c:ptCount val="1"/>
                        <c:pt idx="0">
                          <c:v>7.5百万点
（+4.3％）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7.1560279999999992</c:v>
                </c:pt>
                <c:pt idx="1">
                  <c:v>7.4624429999999995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{9845D2C1-36EA-494B-9115-5DE5ABA56B57}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{EC4E0613-CBBE-4E54-B440-D3F11D61613B}</c15:txfldGUID>
                      <c15:f>⑨再審件!$P$58</c15:f>
                      <c15:dlblFieldTableCache>
                        <c:ptCount val="1"/>
                        <c:pt idx="0">
                          <c:v>0.0万件
（▲5.6％）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2.1299999999999999E-2</c:v>
                </c:pt>
                <c:pt idx="1">
                  <c:v>2.01E-2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{E3550211-7E67-485B-96A2-45D6AE343C41}</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{799FE590-37B1-4510-ABF0-819C59F1954C}</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0</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{01100446-A4A3-4905-BFDE-FB6A40614B75}</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{B1A7569A-34BA-4171-8931-E51FEC660D7B}</c15:txfldGUID>
                      <c15:f>⑨再審件!$P$56</c15:f>
                      <c15:dlblFieldTableCache>
                        <c:ptCount val="1"/>
                        <c:pt idx="0">
                          <c:v>0.0万件
（▲30.9％）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⑨再審件!$N$40:$O$40</c:f>
              <c:numCache>
                <c:formatCode>#,##0.0;[Red]\-#,##0.0</c:formatCode>
                <c:ptCount val="2"/>
                <c:pt idx="0">
                  <c:v>2.07E-2</c:v>
                </c:pt>
                <c:pt idx="1">
                  <c:v>1.43E-2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{B1EBE9A9-2FDC-41C0-841F-7F8E11D148B5}</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{82538DA0-70EC-4A2D-B73D-EB270CE732E7}</c15:txfldGUID>
                      <c15:f>⑨再審件!$P$55</c15:f>
                      <c15:dlblFieldTableCache>
                        <c:ptCount val="1"/>
                        <c:pt idx="0">
                          <c:v>0.2万件
（+8.1％）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0.18310000000000001</c:v>
                </c:pt>
                <c:pt idx="1">
                  <c:v>0.19789999999999999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{860B7700-A818-4EBA-BDCF-4815FF5DF6F4}</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{10F6636C-B2BA-45C5-B247-F9F54444E4AE}</c15:txfldGUID>
                      <c15:f>⑨再審件!$P$54</c15:f>
                      <c15:dlblFieldTableCache>
                        <c:ptCount val="1"/>
                        <c:pt idx="0">
                          <c:v>0.0万件
（+25.0％）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1.5E-3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{A04D47E0-8C43-43C9-9976-D8CDDAD6169C}</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{C17C8B28-FC6F-48A6-9FDD-2E6DD6407E02}</c15:txfldGUID>
                      <c15:f>⑨再審件!$P$53</c15:f>
                      <c15:dlblFieldTableCache>
                        <c:ptCount val="1"/>
                        <c:pt idx="0">
                          <c:v>0.1万件
（+20.8％）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⑨再審件!$N$37:$O$37</c:f>
              <c:numCache>
                <c:formatCode>#,##0.0;[Red]\-#,##0.0</c:formatCode>
                <c:ptCount val="2"/>
                <c:pt idx="0">
                  <c:v>8.7999999999999995E-2</c:v>
                </c:pt>
                <c:pt idx="1">
                  <c:v>0.10630000000000001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{D9B4C4B0-B2F7-45DF-8059-35E79DCF3BBD}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{FD99AC95-9C62-4DE7-B046-8152DE051BBC}</c15:txfldGUID>
                      <c15:f>⑨再審件!$P$52</c15:f>
                      <c15:dlblFieldTableCache>
                        <c:ptCount val="1"/>
                        <c:pt idx="0">
                          <c:v>0.0万件
（+27.2％）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2.4299999999999999E-2</c:v>
                </c:pt>
                <c:pt idx="1">
                  <c:v>3.09E-2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{87F40B8E-B4B2-4DE0-92DE-CEA63DCF1D18}</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{0269845F-D84A-4EE6-90A7-BC14B672F646}</c15:txfldGUID>
                      <c15:f>⑨再審件!$P$51</c15:f>
                      <c15:dlblFieldTableCache>
                        <c:ptCount val="1"/>
                        <c:pt idx="0">
                          <c:v>0.0万件
（+266.7％）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1.1000000000000001E-3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{E21F295C-2D06-44A9-AF6B-B22DBF378CC2}</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（+40.8％）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{B0D028EF-5396-4B00-87F3-5694D7D88E46}</c15:txfldGUID>
                      <c15:f>⑨再審件!$P$50</c15:f>
                      <c15:dlblFieldTableCache>
                        <c:ptCount val="1"/>
                        <c:pt idx="0">
                          <c:v>0.0万件
（+40.8％）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⑨再審件!$N$34:$O$34</c:f>
              <c:numCache>
                <c:formatCode>#,##0.0;[Red]\-#,##0.0</c:formatCode>
                <c:ptCount val="2"/>
                <c:pt idx="0">
                  <c:v>1.6899999999999998E-2</c:v>
                </c:pt>
                <c:pt idx="1">
                  <c:v>2.3800000000000002E-2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{AED0DE3E-6D26-4842-AEFD-9049B2A0CB4E}</c15:txfldGUID>
                      <c15:f>⑨再審件!$N$49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{90EA718E-D7BB-4E2C-BD7E-F160396610E5}</c15:txfldGUID>
                      <c15:f>⑨再審件!$P$49</c15:f>
                      <c15:dlblFieldTableCache>
                        <c:ptCount val="1"/>
                        <c:pt idx="0">
                          <c:v>0.3万件
（▲15.6％）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0.32540000000000002</c:v>
                </c:pt>
                <c:pt idx="1">
                  <c:v>0.27479999999999999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{36AF7DC4-ABB0-4E85-A7DC-0F1811F43F58}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{E9218B46-7686-48C8-A5D2-B198DEEA01E4}</c15:txfldGUID>
                      <c15:f>⑨再審件!$P$48</c15:f>
                      <c15:dlblFieldTableCache>
                        <c:ptCount val="1"/>
                        <c:pt idx="0">
                          <c:v>0.0万件
（▲4.9％）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1.4200000000000001E-2</c:v>
                </c:pt>
                <c:pt idx="1">
                  <c:v>1.35E-2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{8E93B60F-730B-448C-8DA9-FCEA3C9F7715}</c15:txfldGUID>
                      <c15:f>⑨再審件!$N$47</c15:f>
                      <c15:dlblFieldTableCache>
                        <c:ptCount val="1"/>
                        <c:pt idx="0">
                          <c:v>協会けんぽ（単月）
0.1万件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{53D5B302-AF1A-4F4F-B361-F61F2CB8DDE9}</c15:txfldGUID>
                      <c15:f>⑨再審件!$P$47</c15:f>
                      <c15:dlblFieldTableCache>
                        <c:ptCount val="1"/>
                        <c:pt idx="0">
                          <c:v>0.2万件
（+24.4％）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⑨再審件!$N$31:$O$31</c:f>
              <c:numCache>
                <c:formatCode>#,##0.0;[Red]\-#,##0.0</c:formatCode>
                <c:ptCount val="2"/>
                <c:pt idx="0">
                  <c:v>0.14949999999999999</c:v>
                </c:pt>
                <c:pt idx="1">
                  <c:v>0.186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0.8万件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{6F02A630-86C5-462F-AFE7-E3F366CA3355}</c15:txfldGUID>
                      <c15:f>⑨再審件!$N$46</c15:f>
                      <c15:dlblFieldTableCache>
                        <c:ptCount val="1"/>
                        <c:pt idx="0">
                          <c:v>全管掌
0.8万件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（+2.9％）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{CFDE3859-7294-45CC-A623-FB41B0F7C29C}</c15:txfldGUID>
                      <c15:f>⑨再審件!$P$46</c15:f>
                      <c15:dlblFieldTableCache>
                        <c:ptCount val="1"/>
                        <c:pt idx="0">
                          <c:v>0.9万件
（+2.9％）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0.84530000000000005</c:v>
                </c:pt>
                <c:pt idx="1">
                  <c:v>0.87019999999999997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81119763344499"/>
                  <c:y val="-1.7576334426728128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{2480CEE6-8A3E-4881-A671-2A29D018F2F1}</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3603928879519431E-2"/>
                </c:manualLayout>
              </c:layout>
              <c:tx>
                <c:strRef>
                  <c:f>⑩再審点!$P$58</c:f>
                  <c:strCache>
                    <c:ptCount val="1"/>
                    <c:pt idx="0">
                      <c:v>0.0百万点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{792F9921-3847-42A2-859A-BBE3DF1406E2}</c15:txfldGUID>
                      <c15:f>⑩再審点!$P$58</c15:f>
                      <c15:dlblFieldTableCache>
                        <c:ptCount val="1"/>
                        <c:pt idx="0">
                          <c:v>0.0百万点
（+20.4％）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2.9506999999999999E-2</c:v>
                </c:pt>
                <c:pt idx="1">
                  <c:v>3.5531E-2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4594880185431368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{BF06BAB2-9806-44AE-BD4B-0B115A2A0B75}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369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{C3315183-F3EB-4EF8-BE9A-559765647EA0}</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2.0839999999999999E-3</c:v>
                </c:pt>
                <c:pt idx="1">
                  <c:v>0</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7.05960705960706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{99E98498-5E49-4C1F-9D02-18A2C4F3025A}</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7.0454060375320315E-2"/>
                </c:manualLayout>
              </c:layout>
              <c:tx>
                <c:strRef>
                  <c:f>⑩再審点!$P$56</c:f>
                  <c:strCache>
                    <c:ptCount val="1"/>
                    <c:pt idx="0">
                      <c:v>0.0百万点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{4F2F94C4-20FE-4A54-A9B5-2ADEC1EDD3E2}</c15:txfldGUID>
                      <c15:f>⑩再審点!$P$56</c15:f>
                      <c15:dlblFieldTableCache>
                        <c:ptCount val="1"/>
                        <c:pt idx="0">
                          <c:v>0.0百万点
（+4.8％）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⑩再審点!$N$40:$O$40</c:f>
              <c:numCache>
                <c:formatCode>#,##0.0;[Red]\-#,##0.0</c:formatCode>
                <c:ptCount val="2"/>
                <c:pt idx="0">
                  <c:v>2.5822999999999999E-2</c:v>
                </c:pt>
                <c:pt idx="1">
                  <c:v>2.7054999999999999E-2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{E891ADD5-68FF-4009-B29B-CA2E3FC10CC6}</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{0BC51FC1-8529-4904-8A2E-5A288FD828F3}</c15:txfldGUID>
                      <c15:f>⑩再審点!$P$55</c15:f>
                      <c15:dlblFieldTableCache>
                        <c:ptCount val="1"/>
                        <c:pt idx="0">
                          <c:v>0.5百万点
（▲6.3％）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0.55871199999999999</c:v>
                </c:pt>
                <c:pt idx="1">
                  <c:v>0.52361199999999997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{B7EFD911-BFD6-4EF2-BCE1-1920EE8AB14D}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{A3040018-3342-41B5-98A3-D20009CC8FFA}</c15:txfldGUID>
                      <c15:f>⑩再審点!$P$54</c15:f>
                      <c15:dlblFieldTableCache>
                        <c:ptCount val="1"/>
                        <c:pt idx="0">
                          <c:v>0.0百万点
（▲18.0％）</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2.2490000000000001E-3</c:v>
                </c:pt>
                <c:pt idx="1">
                  <c:v>1.8440000000000002E-3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{7EB519B5-96EA-44AE-A2C5-94B1DDE68CF7}</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{A23748F5-9CD1-40B3-9728-9472EEA60BD6}</c15:txfldGUID>
                      <c15:f>⑩再審点!$P$53</c15:f>
                      <c15:dlblFieldTableCache>
                        <c:ptCount val="1"/>
                        <c:pt idx="0">
                          <c:v>0.2百万点
（▲1.2％）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⑩再審点!$N$37:$O$37</c:f>
              <c:numCache>
                <c:formatCode>#,##0.0;[Red]\-#,##0.0</c:formatCode>
                <c:ptCount val="2"/>
                <c:pt idx="0">
                  <c:v>0.17461299999999999</c:v>
                </c:pt>
                <c:pt idx="1">
                  <c:v>0.17258600000000002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{6A9C2AC0-2D4A-4C7C-9E27-BF9D7C090FB5}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0.1百万点
（+53.3％）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{AD486B40-C04D-4412-9574-EFD21B039ADF}</c15:txfldGUID>
                      <c15:f>⑩再審点!$P$52</c15:f>
                      <c15:dlblFieldTableCache>
                        <c:ptCount val="1"/>
                        <c:pt idx="0">
                          <c:v>0.1百万点
（+53.3％）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3.9075000000000006E-2</c:v>
                </c:pt>
                <c:pt idx="1">
                  <c:v>5.9912999999999994E-2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{940E5B17-B38E-454D-AC6B-226504D9F65D}</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（+45.3％）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{E3DE18DF-5BF5-4A9C-B7BB-87E4FDA018C7}</c15:txfldGUID>
                      <c15:f>⑩再審点!$P$51</c15:f>
                      <c15:dlblFieldTableCache>
                        <c:ptCount val="1"/>
                        <c:pt idx="0">
                          <c:v>0.0百万点
（+45.3％）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6.5099999999999999E-4</c:v>
                </c:pt>
                <c:pt idx="1">
                  <c:v>9.459999999999999E-4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{49B2DAD7-C1D5-4FEA-B2A0-E3D4A3263290}</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（+72.7％）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{61CCF9E2-04B3-4E19-A745-DD22F3D38049}</c15:txfldGUID>
                      <c15:f>⑩再審点!$P$50</c15:f>
                      <c15:dlblFieldTableCache>
                        <c:ptCount val="1"/>
                        <c:pt idx="0">
                          <c:v>0.0百万点
（+72.7％）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⑩再審点!$N$34:$O$34</c:f>
              <c:numCache>
                <c:formatCode>#,##0.0;[Red]\-#,##0.0</c:formatCode>
                <c:ptCount val="2"/>
                <c:pt idx="0">
                  <c:v>1.8532E-2</c:v>
                </c:pt>
                <c:pt idx="1">
                  <c:v>3.1999E-2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{A873EC4D-E008-45F9-B5F7-72D085BF39C7}</c15:txfldGUID>
                      <c15:f>⑩再審点!$N$49</c15:f>
                      <c15:dlblFieldTableCache>
                        <c:ptCount val="1"/>
                        <c:pt idx="0">
                          <c:v>協会けんぽ（縦覧）
1.5百万点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{303F0CC3-4C48-4E8B-B66B-351C182C1F0F}</c15:txfldGUID>
                      <c15:f>⑩再審点!$P$49</c15:f>
                      <c15:dlblFieldTableCache>
                        <c:ptCount val="1"/>
                        <c:pt idx="0">
                          <c:v>1.8百万点
（+13.8％）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1.539499</c:v>
                </c:pt>
                <c:pt idx="1">
                  <c:v>1.7512750000000001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{69EC9EA7-9F5F-4198-88B0-D5F24CD1717A}</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{432143BF-A121-48E1-B079-DEF62416024B}</c15:txfldGUID>
                      <c15:f>⑩再審点!$P$48</c15:f>
                      <c15:dlblFieldTableCache>
                        <c:ptCount val="1"/>
                        <c:pt idx="0">
                          <c:v>0.0百万点
（+39.1％）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1.9924000000000001E-2</c:v>
                </c:pt>
                <c:pt idx="1">
                  <c:v>2.7707000000000002E-2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{6006A6F1-3440-4301-B0E4-B53627136E6A}</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{1706A14B-84C5-42E4-B8D0-DFED6994F510}</c15:txfldGUID>
                      <c15:f>⑩再審点!$P$47</c15:f>
                      <c15:dlblFieldTableCache>
                        <c:ptCount val="1"/>
                        <c:pt idx="0">
                          <c:v>0.3百万点
（▲1.7％）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⑩再審点!$N$31:$O$31</c:f>
              <c:numCache>
                <c:formatCode>#,##0.0;[Red]\-#,##0.0</c:formatCode>
                <c:ptCount val="2"/>
                <c:pt idx="0">
                  <c:v>0.33276499999999998</c:v>
                </c:pt>
                <c:pt idx="1">
                  <c:v>0.32713400000000004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2.7百万点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{91D40ACC-F358-4786-B389-A19840C997C9}</c15:txfldGUID>
                      <c15:f>⑩再審点!$N$46</c15:f>
                      <c15:dlblFieldTableCache>
                        <c:ptCount val="1"/>
                        <c:pt idx="0">
                          <c:v>全管掌
2.7百万点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（+7.9％）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{EB2DB81D-B908-4B9C-A09E-FC6F6CF4025C}</c15:txfldGUID>
                      <c15:f>⑩再審点!$P$46</c15:f>
                      <c15:dlblFieldTableCache>
                        <c:ptCount val="1"/>
                        <c:pt idx="0">
                          <c:v>3.0百万点
（+7.9％）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2.7434340000000002</c:v>
                </c:pt>
                <c:pt idx="1">
                  <c:v>2.9596019999999998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5" t="s">
        <v>34</v>
      </c>
      <c r="F1" s="645"/>
      <c r="G1" s="645"/>
      <c r="H1" s="645"/>
      <c r="I1" s="645"/>
      <c r="J1" s="645"/>
      <c r="K1" s="645"/>
      <c r="L1" s="645"/>
      <c r="M1" s="645"/>
      <c r="N1" s="645"/>
      <c r="O1" s="645"/>
      <c r="P1" s="64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2751</v>
      </c>
      <c r="O7" s="527">
        <v>3304</v>
      </c>
      <c r="P7" s="133"/>
      <c r="Q7" s="133"/>
      <c r="R7" s="134"/>
    </row>
    <row r="8" spans="1:18">
      <c r="L8" s="132"/>
      <c r="M8" s="139" t="s">
        <v>140</v>
      </c>
      <c r="N8" s="512">
        <v>161</v>
      </c>
      <c r="O8" s="144">
        <v>161</v>
      </c>
      <c r="P8" s="133"/>
      <c r="Q8" s="133"/>
      <c r="R8" s="134"/>
    </row>
    <row r="9" spans="1:18">
      <c r="L9" s="132"/>
      <c r="M9" s="139" t="s">
        <v>141</v>
      </c>
      <c r="N9" s="512">
        <v>5541</v>
      </c>
      <c r="O9" s="144">
        <v>5237</v>
      </c>
      <c r="P9" s="133"/>
      <c r="Q9" s="133"/>
      <c r="R9" s="134"/>
    </row>
    <row r="10" spans="1:18">
      <c r="L10" s="132"/>
      <c r="M10" s="142" t="s">
        <v>143</v>
      </c>
      <c r="N10" s="512">
        <v>1495</v>
      </c>
      <c r="O10" s="144">
        <v>1860</v>
      </c>
      <c r="P10" s="133"/>
      <c r="Q10" s="133"/>
      <c r="R10" s="134"/>
    </row>
    <row r="11" spans="1:18">
      <c r="L11" s="132"/>
      <c r="M11" s="142" t="s">
        <v>144</v>
      </c>
      <c r="N11" s="512">
        <v>142</v>
      </c>
      <c r="O11" s="144">
        <v>135</v>
      </c>
      <c r="P11" s="133"/>
      <c r="Q11" s="133"/>
      <c r="R11" s="134"/>
    </row>
    <row r="12" spans="1:18">
      <c r="L12" s="132"/>
      <c r="M12" s="142" t="s">
        <v>145</v>
      </c>
      <c r="N12" s="512">
        <v>3254</v>
      </c>
      <c r="O12" s="144">
        <v>2748</v>
      </c>
      <c r="P12" s="133"/>
      <c r="Q12" s="133"/>
      <c r="R12" s="134"/>
    </row>
    <row r="13" spans="1:18">
      <c r="L13" s="132"/>
      <c r="M13" s="142" t="s">
        <v>146</v>
      </c>
      <c r="N13" s="512">
        <v>6</v>
      </c>
      <c r="O13" s="144">
        <v>10</v>
      </c>
      <c r="P13" s="133"/>
      <c r="Q13" s="133"/>
      <c r="R13" s="134"/>
    </row>
    <row r="14" spans="1:18">
      <c r="L14" s="132"/>
      <c r="M14" s="142" t="s">
        <v>147</v>
      </c>
      <c r="N14" s="512">
        <v>0</v>
      </c>
      <c r="O14" s="144">
        <v>0</v>
      </c>
      <c r="P14" s="133"/>
      <c r="Q14" s="133"/>
      <c r="R14" s="134"/>
    </row>
    <row r="15" spans="1:18">
      <c r="L15" s="132"/>
      <c r="M15" s="142" t="s">
        <v>148</v>
      </c>
      <c r="N15" s="512">
        <v>15</v>
      </c>
      <c r="O15" s="144">
        <v>16</v>
      </c>
      <c r="P15" s="133"/>
      <c r="Q15" s="133"/>
      <c r="R15" s="134"/>
    </row>
    <row r="16" spans="1:18">
      <c r="L16" s="132"/>
      <c r="M16" s="142" t="s">
        <v>149</v>
      </c>
      <c r="N16" s="512">
        <v>169</v>
      </c>
      <c r="O16" s="144">
        <v>238</v>
      </c>
      <c r="P16" s="133"/>
      <c r="Q16" s="133"/>
      <c r="R16" s="134"/>
    </row>
    <row r="17" spans="2:28">
      <c r="L17" s="132"/>
      <c r="M17" s="142" t="s">
        <v>150</v>
      </c>
      <c r="N17" s="512">
        <v>3</v>
      </c>
      <c r="O17" s="144">
        <v>11</v>
      </c>
      <c r="P17" s="133"/>
      <c r="Q17" s="133"/>
      <c r="R17" s="134"/>
    </row>
    <row r="18" spans="2:28">
      <c r="L18" s="132"/>
      <c r="M18" s="142" t="s">
        <v>151</v>
      </c>
      <c r="N18" s="512">
        <v>243</v>
      </c>
      <c r="O18" s="144">
        <v>309</v>
      </c>
      <c r="P18" s="133"/>
      <c r="Q18" s="133"/>
      <c r="R18" s="134"/>
    </row>
    <row r="19" spans="2:28">
      <c r="L19" s="132"/>
      <c r="M19" s="142" t="s">
        <v>152</v>
      </c>
      <c r="N19" s="512">
        <v>880</v>
      </c>
      <c r="O19" s="144">
        <v>1063</v>
      </c>
      <c r="P19" s="133"/>
      <c r="Q19" s="133"/>
      <c r="R19" s="134"/>
    </row>
    <row r="20" spans="2:28">
      <c r="L20" s="132"/>
      <c r="M20" s="142" t="s">
        <v>153</v>
      </c>
      <c r="N20" s="512">
        <v>12</v>
      </c>
      <c r="O20" s="144">
        <v>15</v>
      </c>
      <c r="P20" s="133"/>
      <c r="Q20" s="133"/>
      <c r="R20" s="134"/>
    </row>
    <row r="21" spans="2:28">
      <c r="L21" s="132"/>
      <c r="M21" s="142" t="s">
        <v>154</v>
      </c>
      <c r="N21" s="512">
        <v>1831</v>
      </c>
      <c r="O21" s="144">
        <v>1979</v>
      </c>
      <c r="P21" s="133"/>
      <c r="Q21" s="133"/>
      <c r="R21" s="134"/>
    </row>
    <row r="22" spans="2:28">
      <c r="L22" s="132"/>
      <c r="M22" s="368" t="s">
        <v>155</v>
      </c>
      <c r="N22" s="512">
        <v>201</v>
      </c>
      <c r="O22" s="144">
        <v>133</v>
      </c>
      <c r="P22" s="133"/>
      <c r="Q22" s="133"/>
      <c r="R22" s="134"/>
    </row>
    <row r="23" spans="2:28">
      <c r="L23" s="132"/>
      <c r="M23" s="368" t="s">
        <v>156</v>
      </c>
      <c r="N23" s="512">
        <v>4</v>
      </c>
      <c r="O23" s="144">
        <v>0</v>
      </c>
      <c r="P23" s="133"/>
      <c r="Q23" s="133"/>
      <c r="R23" s="134"/>
    </row>
    <row r="24" spans="2:28" ht="14.25" thickBot="1">
      <c r="L24" s="132"/>
      <c r="M24" s="145" t="s">
        <v>157</v>
      </c>
      <c r="N24" s="529">
        <v>198</v>
      </c>
      <c r="O24" s="147">
        <v>185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令和6年11月審査分</v>
      </c>
      <c r="O27" s="822" t="str">
        <f>O5</f>
        <v>令和7年11月審査分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195</v>
      </c>
      <c r="Q29" s="152"/>
      <c r="R29" s="134"/>
    </row>
    <row r="30" spans="2:28">
      <c r="L30" s="132"/>
      <c r="M30" s="142" t="s">
        <v>110</v>
      </c>
      <c r="N30" s="521">
        <v>0.84530000000000005</v>
      </c>
      <c r="O30" s="156">
        <v>0.87019999999999997</v>
      </c>
      <c r="P30" s="482">
        <v>2.9456997515674885</v>
      </c>
      <c r="Q30" s="157"/>
      <c r="R30" s="134"/>
    </row>
    <row r="31" spans="2:28">
      <c r="L31" s="132"/>
      <c r="M31" s="142" t="s">
        <v>142</v>
      </c>
      <c r="N31" s="521">
        <v>0.14949999999999999</v>
      </c>
      <c r="O31" s="156">
        <v>0.186</v>
      </c>
      <c r="P31" s="482">
        <v>24.414715719063551</v>
      </c>
      <c r="Q31" s="157"/>
      <c r="R31" s="134"/>
    </row>
    <row r="32" spans="2:28">
      <c r="L32" s="132"/>
      <c r="M32" s="142" t="s">
        <v>144</v>
      </c>
      <c r="N32" s="521">
        <v>1.4200000000000001E-2</v>
      </c>
      <c r="O32" s="156">
        <v>1.35E-2</v>
      </c>
      <c r="P32" s="482">
        <v>-4.9295774647887356</v>
      </c>
      <c r="Q32" s="157"/>
      <c r="R32" s="134"/>
    </row>
    <row r="33" spans="12:18" ht="13.5" customHeight="1">
      <c r="L33" s="132"/>
      <c r="M33" s="142" t="s">
        <v>145</v>
      </c>
      <c r="N33" s="521">
        <v>0.32540000000000002</v>
      </c>
      <c r="O33" s="156">
        <v>0.27479999999999999</v>
      </c>
      <c r="P33" s="482">
        <v>-15.550092194222515</v>
      </c>
      <c r="Q33" s="157"/>
      <c r="R33" s="134"/>
    </row>
    <row r="34" spans="12:18">
      <c r="L34" s="132"/>
      <c r="M34" s="142" t="s">
        <v>149</v>
      </c>
      <c r="N34" s="521">
        <v>1.6899999999999998E-2</v>
      </c>
      <c r="O34" s="156">
        <v>2.3800000000000002E-2</v>
      </c>
      <c r="P34" s="482">
        <v>40.828402366863941</v>
      </c>
      <c r="Q34" s="157"/>
      <c r="R34" s="134"/>
    </row>
    <row r="35" spans="12:18">
      <c r="L35" s="132"/>
      <c r="M35" s="142" t="s">
        <v>150</v>
      </c>
      <c r="N35" s="521">
        <v>2.9999999999999997E-4</v>
      </c>
      <c r="O35" s="156">
        <v>1.1000000000000001E-3</v>
      </c>
      <c r="P35" s="482">
        <v>266.66666666666674</v>
      </c>
      <c r="Q35" s="157"/>
      <c r="R35" s="134"/>
    </row>
    <row r="36" spans="12:18">
      <c r="L36" s="132"/>
      <c r="M36" s="142" t="s">
        <v>151</v>
      </c>
      <c r="N36" s="521">
        <v>2.4299999999999999E-2</v>
      </c>
      <c r="O36" s="156">
        <v>3.09E-2</v>
      </c>
      <c r="P36" s="482">
        <v>27.160493827160508</v>
      </c>
      <c r="Q36" s="157"/>
      <c r="R36" s="134"/>
    </row>
    <row r="37" spans="12:18">
      <c r="L37" s="132"/>
      <c r="M37" s="142" t="s">
        <v>152</v>
      </c>
      <c r="N37" s="521">
        <v>8.7999999999999995E-2</v>
      </c>
      <c r="O37" s="156">
        <v>0.10630000000000001</v>
      </c>
      <c r="P37" s="482">
        <v>20.795454545454547</v>
      </c>
      <c r="Q37" s="157"/>
      <c r="R37" s="134"/>
    </row>
    <row r="38" spans="12:18">
      <c r="L38" s="132"/>
      <c r="M38" s="368" t="s">
        <v>153</v>
      </c>
      <c r="N38" s="521">
        <v>1.1999999999999999E-3</v>
      </c>
      <c r="O38" s="156">
        <v>1.5E-3</v>
      </c>
      <c r="P38" s="482">
        <v>25.000000000000028</v>
      </c>
      <c r="Q38" s="157"/>
      <c r="R38" s="134"/>
    </row>
    <row r="39" spans="12:18">
      <c r="L39" s="132"/>
      <c r="M39" s="368" t="s">
        <v>154</v>
      </c>
      <c r="N39" s="521">
        <v>0.18310000000000001</v>
      </c>
      <c r="O39" s="156">
        <v>0.19789999999999999</v>
      </c>
      <c r="P39" s="482">
        <v>8.0830147460404049</v>
      </c>
      <c r="Q39" s="157"/>
      <c r="R39" s="134"/>
    </row>
    <row r="40" spans="12:18">
      <c r="L40" s="132"/>
      <c r="M40" s="368" t="s">
        <v>155</v>
      </c>
      <c r="N40" s="530">
        <v>2.07E-2</v>
      </c>
      <c r="O40" s="370">
        <v>1.43E-2</v>
      </c>
      <c r="P40" s="482">
        <v>-30.917874396135261</v>
      </c>
      <c r="Q40" s="157"/>
      <c r="R40" s="134"/>
    </row>
    <row r="41" spans="12:18">
      <c r="L41" s="132"/>
      <c r="M41" s="368" t="s">
        <v>156</v>
      </c>
      <c r="N41" s="530">
        <v>4.0000000000000002E-4</v>
      </c>
      <c r="O41" s="370">
        <v>0</v>
      </c>
      <c r="P41" s="482">
        <v>0</v>
      </c>
      <c r="Q41" s="157"/>
      <c r="R41" s="134"/>
    </row>
    <row r="42" spans="12:18" ht="14.25" thickBot="1">
      <c r="L42" s="132"/>
      <c r="M42" s="145" t="s">
        <v>157</v>
      </c>
      <c r="N42" s="523">
        <v>2.1299999999999999E-2</v>
      </c>
      <c r="O42" s="159">
        <v>2.01E-2</v>
      </c>
      <c r="P42" s="517">
        <v>-5.6338028169014081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218</v>
      </c>
      <c r="O49" s="143"/>
      <c r="P49" s="526" t="s">
        <v>270</v>
      </c>
      <c r="Q49" s="384"/>
      <c r="R49" s="134"/>
    </row>
    <row r="50" spans="1:18">
      <c r="L50" s="132"/>
      <c r="M50" s="142" t="s">
        <v>149</v>
      </c>
      <c r="N50" s="166" t="s">
        <v>271</v>
      </c>
      <c r="O50" s="143"/>
      <c r="P50" s="526" t="s">
        <v>272</v>
      </c>
      <c r="Q50" s="384"/>
      <c r="R50" s="134"/>
    </row>
    <row r="51" spans="1:18">
      <c r="L51" s="132"/>
      <c r="M51" s="142" t="s">
        <v>150</v>
      </c>
      <c r="N51" s="166" t="s">
        <v>222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551.73299999999995</v>
      </c>
      <c r="O7" s="527">
        <v>558.774</v>
      </c>
      <c r="P7" s="133"/>
      <c r="Q7" s="133"/>
      <c r="R7" s="134"/>
    </row>
    <row r="8" spans="1:18">
      <c r="L8" s="132"/>
      <c r="M8" s="139" t="s">
        <v>140</v>
      </c>
      <c r="N8" s="512">
        <v>24.908000000000001</v>
      </c>
      <c r="O8" s="144">
        <v>30.497</v>
      </c>
      <c r="P8" s="133"/>
      <c r="Q8" s="133"/>
      <c r="R8" s="134"/>
    </row>
    <row r="9" spans="1:18">
      <c r="L9" s="132"/>
      <c r="M9" s="139" t="s">
        <v>141</v>
      </c>
      <c r="N9" s="512">
        <v>2166.7930000000001</v>
      </c>
      <c r="O9" s="144">
        <v>2370.3310000000001</v>
      </c>
      <c r="P9" s="133"/>
      <c r="Q9" s="133"/>
      <c r="R9" s="134"/>
    </row>
    <row r="10" spans="1:18">
      <c r="L10" s="132"/>
      <c r="M10" s="142" t="s">
        <v>142</v>
      </c>
      <c r="N10" s="512">
        <v>332.76499999999999</v>
      </c>
      <c r="O10" s="144">
        <v>327.13400000000001</v>
      </c>
      <c r="P10" s="133"/>
      <c r="Q10" s="133"/>
      <c r="R10" s="134"/>
    </row>
    <row r="11" spans="1:18">
      <c r="L11" s="132"/>
      <c r="M11" s="142" t="s">
        <v>144</v>
      </c>
      <c r="N11" s="512">
        <v>19.923999999999999</v>
      </c>
      <c r="O11" s="144">
        <v>27.707000000000001</v>
      </c>
      <c r="P11" s="133"/>
      <c r="Q11" s="133"/>
      <c r="R11" s="134"/>
    </row>
    <row r="12" spans="1:18">
      <c r="L12" s="132"/>
      <c r="M12" s="142" t="s">
        <v>145</v>
      </c>
      <c r="N12" s="512">
        <v>1539.499</v>
      </c>
      <c r="O12" s="144">
        <v>1751.2750000000001</v>
      </c>
      <c r="P12" s="133"/>
      <c r="Q12" s="133"/>
      <c r="R12" s="134"/>
    </row>
    <row r="13" spans="1:18">
      <c r="L13" s="132"/>
      <c r="M13" s="142" t="s">
        <v>146</v>
      </c>
      <c r="N13" s="512">
        <v>0.28299999999999997</v>
      </c>
      <c r="O13" s="144">
        <v>0.95799999999999996</v>
      </c>
      <c r="P13" s="133"/>
      <c r="Q13" s="133"/>
      <c r="R13" s="134"/>
    </row>
    <row r="14" spans="1:18">
      <c r="L14" s="132"/>
      <c r="M14" s="142" t="s">
        <v>147</v>
      </c>
      <c r="N14" s="512">
        <v>0</v>
      </c>
      <c r="O14" s="144">
        <v>0</v>
      </c>
      <c r="P14" s="133"/>
      <c r="Q14" s="133"/>
      <c r="R14" s="134"/>
    </row>
    <row r="15" spans="1:18">
      <c r="L15" s="132"/>
      <c r="M15" s="142" t="s">
        <v>148</v>
      </c>
      <c r="N15" s="512">
        <v>5.5369999999999999</v>
      </c>
      <c r="O15" s="144">
        <v>5.9930000000000003</v>
      </c>
      <c r="P15" s="133"/>
      <c r="Q15" s="133"/>
      <c r="R15" s="134"/>
    </row>
    <row r="16" spans="1:18">
      <c r="L16" s="132"/>
      <c r="M16" s="142" t="s">
        <v>149</v>
      </c>
      <c r="N16" s="512">
        <v>18.532</v>
      </c>
      <c r="O16" s="144">
        <v>31.998999999999999</v>
      </c>
      <c r="P16" s="133"/>
      <c r="Q16" s="133"/>
      <c r="R16" s="134"/>
    </row>
    <row r="17" spans="2:28">
      <c r="L17" s="132"/>
      <c r="M17" s="142" t="s">
        <v>150</v>
      </c>
      <c r="N17" s="512">
        <v>0.65100000000000002</v>
      </c>
      <c r="O17" s="144">
        <v>0.94599999999999995</v>
      </c>
      <c r="P17" s="133"/>
      <c r="Q17" s="133"/>
      <c r="R17" s="134"/>
    </row>
    <row r="18" spans="2:28">
      <c r="L18" s="132"/>
      <c r="M18" s="142" t="s">
        <v>151</v>
      </c>
      <c r="N18" s="512">
        <v>39.075000000000003</v>
      </c>
      <c r="O18" s="144">
        <v>59.912999999999997</v>
      </c>
      <c r="P18" s="133"/>
      <c r="Q18" s="133"/>
      <c r="R18" s="134"/>
    </row>
    <row r="19" spans="2:28">
      <c r="L19" s="132"/>
      <c r="M19" s="142" t="s">
        <v>152</v>
      </c>
      <c r="N19" s="512">
        <v>174.613</v>
      </c>
      <c r="O19" s="144">
        <v>172.58600000000001</v>
      </c>
      <c r="P19" s="133"/>
      <c r="Q19" s="133"/>
      <c r="R19" s="134"/>
    </row>
    <row r="20" spans="2:28">
      <c r="L20" s="132"/>
      <c r="M20" s="368" t="s">
        <v>153</v>
      </c>
      <c r="N20" s="512">
        <v>2.2490000000000001</v>
      </c>
      <c r="O20" s="144">
        <v>1.8440000000000001</v>
      </c>
      <c r="P20" s="133"/>
      <c r="Q20" s="133"/>
      <c r="R20" s="134"/>
    </row>
    <row r="21" spans="2:28">
      <c r="L21" s="132"/>
      <c r="M21" s="368" t="s">
        <v>154</v>
      </c>
      <c r="N21" s="512">
        <v>558.71199999999999</v>
      </c>
      <c r="O21" s="144">
        <v>523.61199999999997</v>
      </c>
      <c r="P21" s="133"/>
      <c r="Q21" s="133"/>
      <c r="R21" s="134"/>
    </row>
    <row r="22" spans="2:28">
      <c r="L22" s="132"/>
      <c r="M22" s="368" t="s">
        <v>155</v>
      </c>
      <c r="N22" s="512">
        <v>25.54</v>
      </c>
      <c r="O22" s="144">
        <v>26.097000000000001</v>
      </c>
      <c r="P22" s="133"/>
      <c r="Q22" s="133"/>
      <c r="R22" s="134"/>
    </row>
    <row r="23" spans="2:28">
      <c r="L23" s="132"/>
      <c r="M23" s="368" t="s">
        <v>156</v>
      </c>
      <c r="N23" s="512">
        <v>2.0840000000000001</v>
      </c>
      <c r="O23" s="144">
        <v>0</v>
      </c>
      <c r="P23" s="133"/>
      <c r="Q23" s="133"/>
      <c r="R23" s="134"/>
    </row>
    <row r="24" spans="2:28" ht="14.25" thickBot="1">
      <c r="L24" s="132"/>
      <c r="M24" s="145" t="s">
        <v>157</v>
      </c>
      <c r="N24" s="529">
        <v>23.97</v>
      </c>
      <c r="O24" s="147">
        <v>29.538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令和6年11月審査分</v>
      </c>
      <c r="O27" s="822" t="str">
        <f>O5</f>
        <v>令和7年11月審査分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2.7434340000000002</v>
      </c>
      <c r="O30" s="156">
        <v>2.9596019999999998</v>
      </c>
      <c r="P30" s="516">
        <v>7.8794678494179067</v>
      </c>
      <c r="Q30" s="157"/>
      <c r="R30" s="134"/>
    </row>
    <row r="31" spans="2:28">
      <c r="L31" s="132"/>
      <c r="M31" s="142" t="s">
        <v>142</v>
      </c>
      <c r="N31" s="521">
        <v>0.33276499999999998</v>
      </c>
      <c r="O31" s="156">
        <v>0.32713400000000004</v>
      </c>
      <c r="P31" s="516">
        <v>-1.6921851757245889</v>
      </c>
      <c r="Q31" s="157"/>
      <c r="R31" s="134"/>
    </row>
    <row r="32" spans="2:28">
      <c r="L32" s="132"/>
      <c r="M32" s="142" t="s">
        <v>144</v>
      </c>
      <c r="N32" s="521">
        <v>1.9924000000000001E-2</v>
      </c>
      <c r="O32" s="156">
        <v>2.7707000000000002E-2</v>
      </c>
      <c r="P32" s="516">
        <v>39.063441076089134</v>
      </c>
      <c r="Q32" s="157"/>
      <c r="R32" s="134"/>
    </row>
    <row r="33" spans="12:18" ht="13.5" customHeight="1">
      <c r="L33" s="132"/>
      <c r="M33" s="142" t="s">
        <v>145</v>
      </c>
      <c r="N33" s="521">
        <v>1.539499</v>
      </c>
      <c r="O33" s="156">
        <v>1.7512750000000001</v>
      </c>
      <c r="P33" s="516">
        <v>13.756163531122795</v>
      </c>
      <c r="Q33" s="157"/>
      <c r="R33" s="134"/>
    </row>
    <row r="34" spans="12:18">
      <c r="L34" s="132"/>
      <c r="M34" s="142" t="s">
        <v>149</v>
      </c>
      <c r="N34" s="522">
        <v>1.8532E-2</v>
      </c>
      <c r="O34" s="156">
        <v>3.1999E-2</v>
      </c>
      <c r="P34" s="516">
        <v>72.66889704295275</v>
      </c>
      <c r="Q34" s="157"/>
      <c r="R34" s="134"/>
    </row>
    <row r="35" spans="12:18">
      <c r="L35" s="132"/>
      <c r="M35" s="142" t="s">
        <v>150</v>
      </c>
      <c r="N35" s="522">
        <v>6.5099999999999999E-4</v>
      </c>
      <c r="O35" s="156">
        <v>9.459999999999999E-4</v>
      </c>
      <c r="P35" s="516">
        <v>45.314900153609813</v>
      </c>
      <c r="Q35" s="157"/>
      <c r="R35" s="134"/>
    </row>
    <row r="36" spans="12:18">
      <c r="L36" s="132"/>
      <c r="M36" s="142" t="s">
        <v>151</v>
      </c>
      <c r="N36" s="522">
        <v>3.9075000000000006E-2</v>
      </c>
      <c r="O36" s="156">
        <v>5.9912999999999994E-2</v>
      </c>
      <c r="P36" s="516">
        <v>53.328214971209178</v>
      </c>
      <c r="Q36" s="157"/>
      <c r="R36" s="134"/>
    </row>
    <row r="37" spans="12:18">
      <c r="L37" s="132"/>
      <c r="M37" s="142" t="s">
        <v>152</v>
      </c>
      <c r="N37" s="522">
        <v>0.17461299999999999</v>
      </c>
      <c r="O37" s="156">
        <v>0.17258600000000002</v>
      </c>
      <c r="P37" s="516">
        <v>-1.1608528574619186</v>
      </c>
      <c r="Q37" s="157"/>
      <c r="R37" s="134"/>
    </row>
    <row r="38" spans="12:18">
      <c r="L38" s="132"/>
      <c r="M38" s="368" t="s">
        <v>153</v>
      </c>
      <c r="N38" s="522">
        <v>2.2490000000000001E-3</v>
      </c>
      <c r="O38" s="156">
        <v>1.8440000000000002E-3</v>
      </c>
      <c r="P38" s="516">
        <v>-18.008003557136504</v>
      </c>
      <c r="Q38" s="157"/>
      <c r="R38" s="134"/>
    </row>
    <row r="39" spans="12:18">
      <c r="L39" s="132"/>
      <c r="M39" s="368" t="s">
        <v>154</v>
      </c>
      <c r="N39" s="522">
        <v>0.55871199999999999</v>
      </c>
      <c r="O39" s="156">
        <v>0.52361199999999997</v>
      </c>
      <c r="P39" s="516">
        <v>-6.2823064476868211</v>
      </c>
      <c r="Q39" s="157"/>
      <c r="R39" s="134"/>
    </row>
    <row r="40" spans="12:18">
      <c r="L40" s="132"/>
      <c r="M40" s="368" t="s">
        <v>155</v>
      </c>
      <c r="N40" s="518">
        <v>2.5822999999999999E-2</v>
      </c>
      <c r="O40" s="156">
        <v>2.7054999999999999E-2</v>
      </c>
      <c r="P40" s="516">
        <v>4.7709406343182366</v>
      </c>
      <c r="Q40" s="157"/>
      <c r="R40" s="134"/>
    </row>
    <row r="41" spans="12:18">
      <c r="L41" s="132"/>
      <c r="M41" s="368" t="s">
        <v>156</v>
      </c>
      <c r="N41" s="518">
        <v>2.0839999999999999E-3</v>
      </c>
      <c r="O41" s="156">
        <v>0</v>
      </c>
      <c r="P41" s="516">
        <v>0</v>
      </c>
      <c r="Q41" s="157"/>
      <c r="R41" s="134"/>
    </row>
    <row r="42" spans="12:18" ht="14.25" thickBot="1">
      <c r="L42" s="132"/>
      <c r="M42" s="145" t="s">
        <v>157</v>
      </c>
      <c r="N42" s="519">
        <v>2.9506999999999999E-2</v>
      </c>
      <c r="O42" s="159">
        <v>3.5531E-2</v>
      </c>
      <c r="P42" s="517">
        <v>20.415494628393276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9"/>
      <c r="B6" s="670"/>
      <c r="C6" s="670"/>
      <c r="D6" s="670"/>
      <c r="E6" s="671"/>
      <c r="F6" s="657" t="s">
        <v>13</v>
      </c>
      <c r="G6" s="648" t="s">
        <v>131</v>
      </c>
      <c r="H6" s="650" t="s">
        <v>14</v>
      </c>
      <c r="I6" s="652" t="s">
        <v>130</v>
      </c>
      <c r="J6" s="396" t="s">
        <v>128</v>
      </c>
      <c r="K6" s="397"/>
      <c r="L6" s="397"/>
      <c r="M6" s="398"/>
      <c r="O6" s="646" t="s">
        <v>13</v>
      </c>
      <c r="P6" s="648" t="s">
        <v>131</v>
      </c>
      <c r="Q6" s="650" t="s">
        <v>14</v>
      </c>
      <c r="R6" s="652" t="s">
        <v>130</v>
      </c>
      <c r="S6" s="396" t="s">
        <v>128</v>
      </c>
      <c r="T6" s="397"/>
      <c r="U6" s="397"/>
      <c r="V6" s="398"/>
      <c r="X6" s="646" t="s">
        <v>13</v>
      </c>
      <c r="Y6" s="648" t="s">
        <v>131</v>
      </c>
      <c r="Z6" s="650" t="s">
        <v>14</v>
      </c>
      <c r="AA6" s="652" t="s">
        <v>130</v>
      </c>
      <c r="AB6" s="396" t="s">
        <v>128</v>
      </c>
      <c r="AC6" s="397"/>
      <c r="AD6" s="397"/>
      <c r="AE6" s="398"/>
    </row>
    <row r="7" spans="1:62" ht="31.5" customHeight="1" thickBot="1">
      <c r="A7" s="672"/>
      <c r="B7" s="673"/>
      <c r="C7" s="673"/>
      <c r="D7" s="673"/>
      <c r="E7" s="674"/>
      <c r="F7" s="658"/>
      <c r="G7" s="649"/>
      <c r="H7" s="651"/>
      <c r="I7" s="653"/>
      <c r="J7" s="399" t="s">
        <v>13</v>
      </c>
      <c r="K7" s="400" t="s">
        <v>131</v>
      </c>
      <c r="L7" s="401" t="s">
        <v>14</v>
      </c>
      <c r="M7" s="402" t="s">
        <v>132</v>
      </c>
      <c r="O7" s="647"/>
      <c r="P7" s="649"/>
      <c r="Q7" s="651"/>
      <c r="R7" s="653"/>
      <c r="S7" s="399" t="s">
        <v>13</v>
      </c>
      <c r="T7" s="400" t="s">
        <v>131</v>
      </c>
      <c r="U7" s="401" t="s">
        <v>14</v>
      </c>
      <c r="V7" s="402" t="s">
        <v>132</v>
      </c>
      <c r="X7" s="647"/>
      <c r="Y7" s="649"/>
      <c r="Z7" s="651"/>
      <c r="AA7" s="653"/>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6"/>
      <c r="B9" s="654" t="s">
        <v>2</v>
      </c>
      <c r="C9" s="655"/>
      <c r="D9" s="655"/>
      <c r="E9" s="656"/>
      <c r="F9" s="441">
        <v>15039520</v>
      </c>
      <c r="G9" s="112" t="s">
        <v>22</v>
      </c>
      <c r="H9" s="443">
        <v>18950475.063000001</v>
      </c>
      <c r="I9" s="406" t="s">
        <v>22</v>
      </c>
      <c r="J9" s="372">
        <v>3.3675742478136641</v>
      </c>
      <c r="K9" s="533" t="s">
        <v>206</v>
      </c>
      <c r="L9" s="372">
        <v>4.2963598917256718</v>
      </c>
      <c r="M9" s="534" t="s">
        <v>206</v>
      </c>
      <c r="O9" s="460">
        <v>6426727</v>
      </c>
      <c r="P9" s="112" t="s">
        <v>22</v>
      </c>
      <c r="Q9" s="443">
        <v>8384735.5279999999</v>
      </c>
      <c r="R9" s="406" t="s">
        <v>22</v>
      </c>
      <c r="S9" s="372">
        <v>3.3253128348126779</v>
      </c>
      <c r="T9" s="533" t="s">
        <v>206</v>
      </c>
      <c r="U9" s="372">
        <v>4.0276163872428725</v>
      </c>
      <c r="V9" s="534" t="s">
        <v>206</v>
      </c>
      <c r="X9" s="460">
        <v>14653</v>
      </c>
      <c r="Y9" s="112" t="s">
        <v>22</v>
      </c>
      <c r="Z9" s="443">
        <v>20193.969000000001</v>
      </c>
      <c r="AA9" s="406" t="s">
        <v>22</v>
      </c>
      <c r="AB9" s="372">
        <v>3.8483345145287018</v>
      </c>
      <c r="AC9" s="533" t="s">
        <v>206</v>
      </c>
      <c r="AD9" s="372">
        <v>5.2972623869039523</v>
      </c>
      <c r="AE9" s="534" t="s">
        <v>206</v>
      </c>
    </row>
    <row r="10" spans="1:62" ht="45" customHeight="1">
      <c r="A10" s="676"/>
      <c r="B10" s="687" t="s">
        <v>3</v>
      </c>
      <c r="C10" s="670"/>
      <c r="D10" s="670"/>
      <c r="E10" s="671"/>
      <c r="F10" s="445">
        <v>37876</v>
      </c>
      <c r="G10" s="446">
        <v>25.184314393012546</v>
      </c>
      <c r="H10" s="447">
        <v>7462.4430000000002</v>
      </c>
      <c r="I10" s="448">
        <v>3.9378659243060898</v>
      </c>
      <c r="J10" s="378">
        <v>-18.183781915583012</v>
      </c>
      <c r="K10" s="383">
        <v>-20.849242443988658</v>
      </c>
      <c r="L10" s="378">
        <v>4.2819144922294754</v>
      </c>
      <c r="M10" s="388">
        <v>-1.3850339082935648E-2</v>
      </c>
      <c r="O10" s="461">
        <v>17258</v>
      </c>
      <c r="P10" s="446">
        <v>26.853482340233217</v>
      </c>
      <c r="Q10" s="447">
        <v>3597.2339999999999</v>
      </c>
      <c r="R10" s="448">
        <v>4.2902176079226235</v>
      </c>
      <c r="S10" s="378">
        <v>-16.559493303679346</v>
      </c>
      <c r="T10" s="383">
        <v>-19.244854521062109</v>
      </c>
      <c r="U10" s="378">
        <v>-1.5689119187997704</v>
      </c>
      <c r="V10" s="388">
        <v>-5.3798486405855641</v>
      </c>
      <c r="X10" s="461">
        <v>37</v>
      </c>
      <c r="Y10" s="446">
        <v>25.250801883573331</v>
      </c>
      <c r="Z10" s="447">
        <v>8.18</v>
      </c>
      <c r="AA10" s="448">
        <v>4.0507143494178877</v>
      </c>
      <c r="AB10" s="378">
        <v>-22.916666666666657</v>
      </c>
      <c r="AC10" s="383">
        <v>-25.773163629745895</v>
      </c>
      <c r="AD10" s="378">
        <v>49.3791088385683</v>
      </c>
      <c r="AE10" s="388">
        <v>41.864190438009814</v>
      </c>
    </row>
    <row r="11" spans="1:62" ht="49.5" customHeight="1">
      <c r="A11" s="676"/>
      <c r="B11" s="463"/>
      <c r="C11" s="678" t="s">
        <v>7</v>
      </c>
      <c r="D11" s="679"/>
      <c r="E11" s="680"/>
      <c r="F11" s="449">
        <v>31005</v>
      </c>
      <c r="G11" s="433">
        <v>20.615684543123717</v>
      </c>
      <c r="H11" s="434">
        <v>6263.34</v>
      </c>
      <c r="I11" s="435">
        <v>3.3051097553901991</v>
      </c>
      <c r="J11" s="375">
        <v>-12.912195944048094</v>
      </c>
      <c r="K11" s="376">
        <v>-15.74939753624534</v>
      </c>
      <c r="L11" s="375">
        <v>5.0751935514879989</v>
      </c>
      <c r="M11" s="377">
        <v>0.74675056787300775</v>
      </c>
      <c r="O11" s="432">
        <v>14220</v>
      </c>
      <c r="P11" s="433">
        <v>22.1263482951742</v>
      </c>
      <c r="Q11" s="434">
        <v>3060.8130000000001</v>
      </c>
      <c r="R11" s="435">
        <v>3.6504586099092999</v>
      </c>
      <c r="S11" s="375">
        <v>-10.751270947090944</v>
      </c>
      <c r="T11" s="376">
        <v>-13.623557863703738</v>
      </c>
      <c r="U11" s="375">
        <v>-1.8527585997916276</v>
      </c>
      <c r="V11" s="377">
        <v>-5.6527056864831025</v>
      </c>
      <c r="X11" s="432">
        <v>30</v>
      </c>
      <c r="Y11" s="433">
        <v>20.473623148843238</v>
      </c>
      <c r="Z11" s="434">
        <v>6.5919999999999996</v>
      </c>
      <c r="AA11" s="435">
        <v>3.2643409524893294</v>
      </c>
      <c r="AB11" s="375">
        <v>-23.076923076923066</v>
      </c>
      <c r="AC11" s="376">
        <v>-25.92748137687741</v>
      </c>
      <c r="AD11" s="375">
        <v>48.401620891490325</v>
      </c>
      <c r="AE11" s="377">
        <v>40.935877654828147</v>
      </c>
    </row>
    <row r="12" spans="1:62" ht="49.5" customHeight="1">
      <c r="A12" s="676"/>
      <c r="B12" s="463"/>
      <c r="C12" s="684" t="s">
        <v>125</v>
      </c>
      <c r="D12" s="685"/>
      <c r="E12" s="686"/>
      <c r="F12" s="449">
        <v>799</v>
      </c>
      <c r="G12" s="433">
        <v>0.53126695532836155</v>
      </c>
      <c r="H12" s="434">
        <v>100.753</v>
      </c>
      <c r="I12" s="435">
        <v>5.3166477180678157E-2</v>
      </c>
      <c r="J12" s="375">
        <v>-75.699513381995132</v>
      </c>
      <c r="K12" s="376">
        <v>-76.491190013082033</v>
      </c>
      <c r="L12" s="375">
        <v>54.025958142876817</v>
      </c>
      <c r="M12" s="377">
        <v>47.68104879477815</v>
      </c>
      <c r="O12" s="432">
        <v>390</v>
      </c>
      <c r="P12" s="433">
        <v>0.60684077602798436</v>
      </c>
      <c r="Q12" s="434">
        <v>43.463000000000001</v>
      </c>
      <c r="R12" s="435">
        <v>5.1835862747083176E-2</v>
      </c>
      <c r="S12" s="375">
        <v>-73.451327433628308</v>
      </c>
      <c r="T12" s="376">
        <v>-74.305741896165046</v>
      </c>
      <c r="U12" s="375">
        <v>39.17066922830611</v>
      </c>
      <c r="V12" s="377">
        <v>33.782426303264714</v>
      </c>
      <c r="X12" s="432">
        <v>1</v>
      </c>
      <c r="Y12" s="433">
        <v>0.68245410496144132</v>
      </c>
      <c r="Z12" s="434">
        <v>0.12</v>
      </c>
      <c r="AA12" s="435">
        <v>5.9423682387548471E-2</v>
      </c>
      <c r="AB12" s="375">
        <v>-66.666666666666671</v>
      </c>
      <c r="AC12" s="376">
        <v>-67.901908596646877</v>
      </c>
      <c r="AD12" s="552" t="s">
        <v>211</v>
      </c>
      <c r="AE12" s="377">
        <v>469.81538398915029</v>
      </c>
    </row>
    <row r="13" spans="1:62" ht="49.5" customHeight="1" thickBot="1">
      <c r="A13" s="677"/>
      <c r="B13" s="242"/>
      <c r="C13" s="681" t="s">
        <v>8</v>
      </c>
      <c r="D13" s="682"/>
      <c r="E13" s="683"/>
      <c r="F13" s="450">
        <v>6072</v>
      </c>
      <c r="G13" s="410">
        <v>4.0373628945604647</v>
      </c>
      <c r="H13" s="431">
        <v>1098.3499999999999</v>
      </c>
      <c r="I13" s="411">
        <v>0.57958969173521235</v>
      </c>
      <c r="J13" s="379">
        <v>-17.990275526742309</v>
      </c>
      <c r="K13" s="380">
        <v>-20.662040228740011</v>
      </c>
      <c r="L13" s="379">
        <v>-2.783506432123275</v>
      </c>
      <c r="M13" s="381">
        <v>-6.7882199639554273</v>
      </c>
      <c r="O13" s="429">
        <v>2648</v>
      </c>
      <c r="P13" s="410">
        <v>4.1202932690310323</v>
      </c>
      <c r="Q13" s="431">
        <v>492.95800000000003</v>
      </c>
      <c r="R13" s="411">
        <v>0.58792313526624096</v>
      </c>
      <c r="S13" s="379">
        <v>-19.292898506552874</v>
      </c>
      <c r="T13" s="380">
        <v>-21.890290695297026</v>
      </c>
      <c r="U13" s="379">
        <v>-2.3358190621854789</v>
      </c>
      <c r="V13" s="381">
        <v>-6.1170635937100144</v>
      </c>
      <c r="X13" s="429">
        <v>6</v>
      </c>
      <c r="Y13" s="410">
        <v>4.0947246297686481</v>
      </c>
      <c r="Z13" s="431">
        <v>1.468</v>
      </c>
      <c r="AA13" s="411">
        <v>0.72694971454100965</v>
      </c>
      <c r="AB13" s="379">
        <v>0</v>
      </c>
      <c r="AC13" s="380">
        <v>-3.7057257899406295</v>
      </c>
      <c r="AD13" s="379">
        <v>44.773175542406307</v>
      </c>
      <c r="AE13" s="381">
        <v>37.489971021708186</v>
      </c>
    </row>
    <row r="14" spans="1:62" ht="45.75" customHeight="1">
      <c r="A14" s="676" t="s">
        <v>30</v>
      </c>
      <c r="B14" s="697" t="s">
        <v>4</v>
      </c>
      <c r="C14" s="691" t="s">
        <v>5</v>
      </c>
      <c r="D14" s="687" t="s">
        <v>6</v>
      </c>
      <c r="E14" s="656"/>
      <c r="F14" s="451">
        <v>18700</v>
      </c>
      <c r="G14" s="295">
        <v>12.750090989285699</v>
      </c>
      <c r="H14" s="423" t="s">
        <v>22</v>
      </c>
      <c r="I14" s="406" t="s">
        <v>22</v>
      </c>
      <c r="J14" s="372">
        <v>4.7619047619047734</v>
      </c>
      <c r="K14" s="295">
        <v>1.4055641431709631</v>
      </c>
      <c r="L14" s="533" t="s">
        <v>206</v>
      </c>
      <c r="M14" s="534" t="s">
        <v>206</v>
      </c>
      <c r="O14" s="430">
        <v>6230</v>
      </c>
      <c r="P14" s="295">
        <v>9.9599353739281611</v>
      </c>
      <c r="Q14" s="423" t="s">
        <v>22</v>
      </c>
      <c r="R14" s="406" t="s">
        <v>22</v>
      </c>
      <c r="S14" s="372">
        <v>24.47552447552448</v>
      </c>
      <c r="T14" s="295">
        <v>20.656295550693045</v>
      </c>
      <c r="U14" s="533" t="s">
        <v>206</v>
      </c>
      <c r="V14" s="534" t="s">
        <v>206</v>
      </c>
      <c r="X14" s="430">
        <v>41</v>
      </c>
      <c r="Y14" s="295">
        <v>28.771929824561404</v>
      </c>
      <c r="Z14" s="423" t="s">
        <v>22</v>
      </c>
      <c r="AA14" s="406" t="s">
        <v>22</v>
      </c>
      <c r="AB14" s="372">
        <v>-52.873563218390807</v>
      </c>
      <c r="AC14" s="295">
        <v>-53.61986959736506</v>
      </c>
      <c r="AD14" s="533" t="s">
        <v>206</v>
      </c>
      <c r="AE14" s="534" t="s">
        <v>206</v>
      </c>
    </row>
    <row r="15" spans="1:62" ht="45.75" customHeight="1">
      <c r="A15" s="676"/>
      <c r="B15" s="697"/>
      <c r="C15" s="691"/>
      <c r="D15" s="113"/>
      <c r="E15" s="241" t="s">
        <v>7</v>
      </c>
      <c r="F15" s="451">
        <v>10620</v>
      </c>
      <c r="G15" s="295">
        <v>7.2409607650381886</v>
      </c>
      <c r="H15" s="423" t="s">
        <v>22</v>
      </c>
      <c r="I15" s="406" t="s">
        <v>22</v>
      </c>
      <c r="J15" s="372">
        <v>4.8164232135807339</v>
      </c>
      <c r="K15" s="295">
        <v>1.4583359437694696</v>
      </c>
      <c r="L15" s="533" t="s">
        <v>206</v>
      </c>
      <c r="M15" s="534" t="s">
        <v>206</v>
      </c>
      <c r="O15" s="430">
        <v>3750</v>
      </c>
      <c r="P15" s="295">
        <v>5.9951456905667104</v>
      </c>
      <c r="Q15" s="423" t="s">
        <v>22</v>
      </c>
      <c r="R15" s="406" t="s">
        <v>22</v>
      </c>
      <c r="S15" s="372">
        <v>32.5556733828208</v>
      </c>
      <c r="T15" s="295">
        <v>28.48852472795636</v>
      </c>
      <c r="U15" s="533" t="s">
        <v>206</v>
      </c>
      <c r="V15" s="534" t="s">
        <v>206</v>
      </c>
      <c r="X15" s="430">
        <v>23</v>
      </c>
      <c r="Y15" s="295">
        <v>16.140350877192983</v>
      </c>
      <c r="Z15" s="423" t="s">
        <v>22</v>
      </c>
      <c r="AA15" s="406" t="s">
        <v>22</v>
      </c>
      <c r="AB15" s="372">
        <v>-25.806451612903231</v>
      </c>
      <c r="AC15" s="295">
        <v>-26.981399735898876</v>
      </c>
      <c r="AD15" s="533" t="s">
        <v>206</v>
      </c>
      <c r="AE15" s="534" t="s">
        <v>206</v>
      </c>
    </row>
    <row r="16" spans="1:62" ht="45.75" customHeight="1">
      <c r="A16" s="676"/>
      <c r="B16" s="697"/>
      <c r="C16" s="691"/>
      <c r="D16" s="113"/>
      <c r="E16" s="241" t="s">
        <v>125</v>
      </c>
      <c r="F16" s="451">
        <v>244</v>
      </c>
      <c r="G16" s="295">
        <v>0.16636482360351393</v>
      </c>
      <c r="H16" s="423" t="s">
        <v>22</v>
      </c>
      <c r="I16" s="406" t="s">
        <v>22</v>
      </c>
      <c r="J16" s="372">
        <v>-13.167259786476876</v>
      </c>
      <c r="K16" s="295">
        <v>-15.949189474343569</v>
      </c>
      <c r="L16" s="533" t="s">
        <v>206</v>
      </c>
      <c r="M16" s="534" t="s">
        <v>206</v>
      </c>
      <c r="O16" s="430">
        <v>148</v>
      </c>
      <c r="P16" s="295">
        <v>0.23660841658769949</v>
      </c>
      <c r="Q16" s="423" t="s">
        <v>22</v>
      </c>
      <c r="R16" s="406" t="s">
        <v>22</v>
      </c>
      <c r="S16" s="372">
        <v>-20.855614973262021</v>
      </c>
      <c r="T16" s="295">
        <v>-23.283968063604291</v>
      </c>
      <c r="U16" s="533" t="s">
        <v>206</v>
      </c>
      <c r="V16" s="534" t="s">
        <v>206</v>
      </c>
      <c r="X16" s="544" t="s">
        <v>22</v>
      </c>
      <c r="Y16" s="540" t="s">
        <v>22</v>
      </c>
      <c r="Z16" s="423" t="s">
        <v>22</v>
      </c>
      <c r="AA16" s="406" t="s">
        <v>22</v>
      </c>
      <c r="AB16" s="538" t="s">
        <v>22</v>
      </c>
      <c r="AC16" s="540" t="s">
        <v>22</v>
      </c>
      <c r="AD16" s="533" t="s">
        <v>206</v>
      </c>
      <c r="AE16" s="534" t="s">
        <v>206</v>
      </c>
    </row>
    <row r="17" spans="1:44" ht="45.75" customHeight="1">
      <c r="A17" s="676"/>
      <c r="B17" s="697"/>
      <c r="C17" s="691"/>
      <c r="D17" s="8"/>
      <c r="E17" s="241" t="s">
        <v>8</v>
      </c>
      <c r="F17" s="451">
        <v>7836</v>
      </c>
      <c r="G17" s="295">
        <v>5.3427654006439962</v>
      </c>
      <c r="H17" s="423" t="s">
        <v>22</v>
      </c>
      <c r="I17" s="406" t="s">
        <v>22</v>
      </c>
      <c r="J17" s="372">
        <v>5.3650665590964053</v>
      </c>
      <c r="K17" s="295">
        <v>1.9894019652574997</v>
      </c>
      <c r="L17" s="533" t="s">
        <v>206</v>
      </c>
      <c r="M17" s="534" t="s">
        <v>206</v>
      </c>
      <c r="O17" s="430">
        <v>2332</v>
      </c>
      <c r="P17" s="295">
        <v>3.7281812667737517</v>
      </c>
      <c r="Q17" s="423" t="s">
        <v>22</v>
      </c>
      <c r="R17" s="406" t="s">
        <v>22</v>
      </c>
      <c r="S17" s="372">
        <v>17.244846656611372</v>
      </c>
      <c r="T17" s="295">
        <v>13.647473506145943</v>
      </c>
      <c r="U17" s="533" t="s">
        <v>206</v>
      </c>
      <c r="V17" s="534" t="s">
        <v>206</v>
      </c>
      <c r="X17" s="430">
        <v>18</v>
      </c>
      <c r="Y17" s="295">
        <v>12.631578947368421</v>
      </c>
      <c r="Z17" s="423" t="s">
        <v>22</v>
      </c>
      <c r="AA17" s="406" t="s">
        <v>22</v>
      </c>
      <c r="AB17" s="372">
        <v>-67.857142857142861</v>
      </c>
      <c r="AC17" s="295">
        <v>-68.366165413533849</v>
      </c>
      <c r="AD17" s="533" t="s">
        <v>206</v>
      </c>
      <c r="AE17" s="534" t="s">
        <v>206</v>
      </c>
    </row>
    <row r="18" spans="1:44" ht="45.75" customHeight="1">
      <c r="A18" s="676"/>
      <c r="B18" s="697"/>
      <c r="C18" s="691"/>
      <c r="D18" s="678" t="s">
        <v>3</v>
      </c>
      <c r="E18" s="680"/>
      <c r="F18" s="451">
        <v>8702</v>
      </c>
      <c r="G18" s="295">
        <v>5.9332241598269597</v>
      </c>
      <c r="H18" s="451">
        <v>2959.6019999999999</v>
      </c>
      <c r="I18" s="412">
        <v>1.6254131670961267</v>
      </c>
      <c r="J18" s="372">
        <v>2.9456997515674885</v>
      </c>
      <c r="K18" s="295">
        <v>-0.35245366007040957</v>
      </c>
      <c r="L18" s="295">
        <v>7.8794678494179067</v>
      </c>
      <c r="M18" s="377">
        <v>2.328455531088494</v>
      </c>
      <c r="O18" s="430">
        <v>4743</v>
      </c>
      <c r="P18" s="295">
        <v>7.582660269428775</v>
      </c>
      <c r="Q18" s="451">
        <v>2106.116</v>
      </c>
      <c r="R18" s="412">
        <v>2.6194111004589993</v>
      </c>
      <c r="S18" s="372">
        <v>-3.0259660601104059</v>
      </c>
      <c r="T18" s="295">
        <v>-6.0013785915405009</v>
      </c>
      <c r="U18" s="295">
        <v>11.305853329584579</v>
      </c>
      <c r="V18" s="377">
        <v>5.5983307161386193</v>
      </c>
      <c r="X18" s="430">
        <v>26</v>
      </c>
      <c r="Y18" s="295">
        <v>18.245614035087719</v>
      </c>
      <c r="Z18" s="451">
        <v>6.9509999999999996</v>
      </c>
      <c r="AA18" s="412">
        <v>3.5923624235272831</v>
      </c>
      <c r="AB18" s="372">
        <v>23.80952380952381</v>
      </c>
      <c r="AC18" s="295">
        <v>21.848844333054856</v>
      </c>
      <c r="AD18" s="295">
        <v>19.432989690721641</v>
      </c>
      <c r="AE18" s="377">
        <v>18.098252164467226</v>
      </c>
    </row>
    <row r="19" spans="1:44" ht="45.75" customHeight="1">
      <c r="A19" s="676"/>
      <c r="B19" s="697"/>
      <c r="C19" s="691"/>
      <c r="D19" s="114"/>
      <c r="E19" s="241" t="s">
        <v>7</v>
      </c>
      <c r="F19" s="451">
        <v>3304</v>
      </c>
      <c r="G19" s="295">
        <v>2.2527433491229916</v>
      </c>
      <c r="H19" s="451">
        <v>558.774</v>
      </c>
      <c r="I19" s="412">
        <v>0.30687863335373172</v>
      </c>
      <c r="J19" s="372">
        <v>20.101781170483463</v>
      </c>
      <c r="K19" s="295">
        <v>16.253984708201543</v>
      </c>
      <c r="L19" s="295">
        <v>1.2761607516679447</v>
      </c>
      <c r="M19" s="296">
        <v>-3.935073852032005</v>
      </c>
      <c r="O19" s="430">
        <v>1860</v>
      </c>
      <c r="P19" s="295">
        <v>2.973592262521088</v>
      </c>
      <c r="Q19" s="451">
        <v>327.13400000000001</v>
      </c>
      <c r="R19" s="412">
        <v>0.40686193492550005</v>
      </c>
      <c r="S19" s="372">
        <v>24.414715719063551</v>
      </c>
      <c r="T19" s="295">
        <v>20.59735256312554</v>
      </c>
      <c r="U19" s="295">
        <v>-1.6921851757246031</v>
      </c>
      <c r="V19" s="296">
        <v>-6.7331965817157169</v>
      </c>
      <c r="X19" s="430">
        <v>10</v>
      </c>
      <c r="Y19" s="295">
        <v>7.0175438596491224</v>
      </c>
      <c r="Z19" s="451">
        <v>0.95799999999999996</v>
      </c>
      <c r="AA19" s="412">
        <v>0.49510620079688344</v>
      </c>
      <c r="AB19" s="372">
        <v>66.666666666666686</v>
      </c>
      <c r="AC19" s="295">
        <v>64.027290448343052</v>
      </c>
      <c r="AD19" s="295">
        <v>238.51590106007069</v>
      </c>
      <c r="AE19" s="296">
        <v>234.73277650169911</v>
      </c>
    </row>
    <row r="20" spans="1:44" ht="45.75" customHeight="1">
      <c r="A20" s="676"/>
      <c r="B20" s="697"/>
      <c r="C20" s="691"/>
      <c r="D20" s="114"/>
      <c r="E20" s="241" t="s">
        <v>125</v>
      </c>
      <c r="F20" s="451">
        <v>161</v>
      </c>
      <c r="G20" s="295">
        <v>0.10977351065641698</v>
      </c>
      <c r="H20" s="451">
        <v>30.497</v>
      </c>
      <c r="I20" s="412">
        <v>1.6748949810457818E-2</v>
      </c>
      <c r="J20" s="538">
        <v>0</v>
      </c>
      <c r="K20" s="295">
        <v>-3.2037796815186255</v>
      </c>
      <c r="L20" s="295">
        <v>22.438573952143884</v>
      </c>
      <c r="M20" s="296">
        <v>16.138412801963483</v>
      </c>
      <c r="O20" s="430">
        <v>135</v>
      </c>
      <c r="P20" s="295">
        <v>0.21582524486040155</v>
      </c>
      <c r="Q20" s="451">
        <v>27.707000000000001</v>
      </c>
      <c r="R20" s="412">
        <v>3.445965149137916E-2</v>
      </c>
      <c r="S20" s="372">
        <v>-4.9295774647887356</v>
      </c>
      <c r="T20" s="295">
        <v>-7.8465823070846312</v>
      </c>
      <c r="U20" s="295">
        <v>39.063441076089134</v>
      </c>
      <c r="V20" s="296">
        <v>31.93256959985905</v>
      </c>
      <c r="X20" s="544" t="s">
        <v>22</v>
      </c>
      <c r="Y20" s="540" t="s">
        <v>22</v>
      </c>
      <c r="Z20" s="539" t="s">
        <v>22</v>
      </c>
      <c r="AA20" s="541" t="s">
        <v>22</v>
      </c>
      <c r="AB20" s="538" t="s">
        <v>22</v>
      </c>
      <c r="AC20" s="540" t="s">
        <v>22</v>
      </c>
      <c r="AD20" s="540" t="s">
        <v>22</v>
      </c>
      <c r="AE20" s="542" t="s">
        <v>22</v>
      </c>
    </row>
    <row r="21" spans="1:44" ht="45.75" customHeight="1">
      <c r="A21" s="676"/>
      <c r="B21" s="697"/>
      <c r="C21" s="691"/>
      <c r="D21" s="114"/>
      <c r="E21" s="241" t="s">
        <v>8</v>
      </c>
      <c r="F21" s="451">
        <v>5237</v>
      </c>
      <c r="G21" s="295">
        <v>3.5707073000475509</v>
      </c>
      <c r="H21" s="451">
        <v>2370.3310000000001</v>
      </c>
      <c r="I21" s="412">
        <v>1.3017855839319374</v>
      </c>
      <c r="J21" s="372">
        <v>-5.4863743006677481</v>
      </c>
      <c r="K21" s="295">
        <v>-8.5143826370895255</v>
      </c>
      <c r="L21" s="295">
        <v>9.3935138243477923</v>
      </c>
      <c r="M21" s="296">
        <v>3.7645952276050849</v>
      </c>
      <c r="O21" s="430">
        <v>2748</v>
      </c>
      <c r="P21" s="295">
        <v>4.3932427620472856</v>
      </c>
      <c r="Q21" s="451">
        <v>1751.2750000000001</v>
      </c>
      <c r="R21" s="412">
        <v>2.1780895140421204</v>
      </c>
      <c r="S21" s="372">
        <v>-15.550092194222501</v>
      </c>
      <c r="T21" s="295">
        <v>-18.14123235571337</v>
      </c>
      <c r="U21" s="295">
        <v>13.756163531122795</v>
      </c>
      <c r="V21" s="296">
        <v>7.9229943279702724</v>
      </c>
      <c r="X21" s="430">
        <v>16</v>
      </c>
      <c r="Y21" s="295">
        <v>11.228070175438596</v>
      </c>
      <c r="Z21" s="451">
        <v>5.9930000000000003</v>
      </c>
      <c r="AA21" s="412">
        <v>3.0972562227303997</v>
      </c>
      <c r="AB21" s="372">
        <v>6.6666666666666714</v>
      </c>
      <c r="AC21" s="295">
        <v>4.977465886939541</v>
      </c>
      <c r="AD21" s="295">
        <v>8.2355065920173445</v>
      </c>
      <c r="AE21" s="296">
        <v>7.0259078647676461</v>
      </c>
    </row>
    <row r="22" spans="1:44" ht="45.75" customHeight="1">
      <c r="A22" s="676"/>
      <c r="B22" s="697"/>
      <c r="C22" s="691"/>
      <c r="D22" s="678" t="s">
        <v>20</v>
      </c>
      <c r="E22" s="686"/>
      <c r="F22" s="451">
        <v>60</v>
      </c>
      <c r="G22" s="295">
        <v>4.0909382853323094E-2</v>
      </c>
      <c r="H22" s="451">
        <v>111.247</v>
      </c>
      <c r="I22" s="412">
        <v>6.1096842953864347E-2</v>
      </c>
      <c r="J22" s="372">
        <v>-13.043478260869563</v>
      </c>
      <c r="K22" s="295">
        <v>-15.82937363610317</v>
      </c>
      <c r="L22" s="295">
        <v>-11.884262302872855</v>
      </c>
      <c r="M22" s="296">
        <v>-16.41831827428517</v>
      </c>
      <c r="O22" s="430">
        <v>32</v>
      </c>
      <c r="P22" s="295">
        <v>5.1158576559502587E-2</v>
      </c>
      <c r="Q22" s="451">
        <v>60.073999999999998</v>
      </c>
      <c r="R22" s="412">
        <v>7.4715021608009205E-2</v>
      </c>
      <c r="S22" s="372">
        <v>39.130434782608688</v>
      </c>
      <c r="T22" s="295">
        <v>34.861555554462939</v>
      </c>
      <c r="U22" s="295">
        <v>61.885256945754406</v>
      </c>
      <c r="V22" s="296">
        <v>53.584132277445349</v>
      </c>
      <c r="X22" s="544" t="s">
        <v>22</v>
      </c>
      <c r="Y22" s="540" t="s">
        <v>22</v>
      </c>
      <c r="Z22" s="539" t="s">
        <v>22</v>
      </c>
      <c r="AA22" s="541" t="s">
        <v>22</v>
      </c>
      <c r="AB22" s="538" t="s">
        <v>22</v>
      </c>
      <c r="AC22" s="540" t="s">
        <v>22</v>
      </c>
      <c r="AD22" s="540" t="s">
        <v>22</v>
      </c>
      <c r="AE22" s="542" t="s">
        <v>22</v>
      </c>
    </row>
    <row r="23" spans="1:44" ht="45.75" customHeight="1">
      <c r="A23" s="676"/>
      <c r="B23" s="697"/>
      <c r="C23" s="691"/>
      <c r="D23" s="113"/>
      <c r="E23" s="241" t="s">
        <v>7</v>
      </c>
      <c r="F23" s="451">
        <v>47</v>
      </c>
      <c r="G23" s="295">
        <v>3.2045683235103088E-2</v>
      </c>
      <c r="H23" s="451">
        <v>84.992000000000004</v>
      </c>
      <c r="I23" s="412">
        <v>4.6677599183212473E-2</v>
      </c>
      <c r="J23" s="372">
        <v>-2.0833333333333428</v>
      </c>
      <c r="K23" s="295">
        <v>-5.2203676048203249</v>
      </c>
      <c r="L23" s="295">
        <v>-9.4510083845604669</v>
      </c>
      <c r="M23" s="296">
        <v>-14.110269112201578</v>
      </c>
      <c r="O23" s="430">
        <v>21</v>
      </c>
      <c r="P23" s="295">
        <v>3.3572815867173575E-2</v>
      </c>
      <c r="Q23" s="451">
        <v>39.854999999999997</v>
      </c>
      <c r="R23" s="412">
        <v>4.9568318843213485E-2</v>
      </c>
      <c r="S23" s="372">
        <v>250</v>
      </c>
      <c r="T23" s="295">
        <v>239.26110069169584</v>
      </c>
      <c r="U23" s="295">
        <v>324.53131657435017</v>
      </c>
      <c r="V23" s="296">
        <v>302.76227193759286</v>
      </c>
      <c r="X23" s="544" t="s">
        <v>22</v>
      </c>
      <c r="Y23" s="540" t="s">
        <v>22</v>
      </c>
      <c r="Z23" s="539" t="s">
        <v>22</v>
      </c>
      <c r="AA23" s="541" t="s">
        <v>22</v>
      </c>
      <c r="AB23" s="538" t="s">
        <v>22</v>
      </c>
      <c r="AC23" s="540" t="s">
        <v>22</v>
      </c>
      <c r="AD23" s="540" t="s">
        <v>22</v>
      </c>
      <c r="AE23" s="542" t="s">
        <v>22</v>
      </c>
    </row>
    <row r="24" spans="1:44" ht="45.75" customHeight="1">
      <c r="A24" s="676"/>
      <c r="B24" s="697"/>
      <c r="C24" s="691"/>
      <c r="D24" s="113"/>
      <c r="E24" s="241" t="s">
        <v>125</v>
      </c>
      <c r="F24" s="539" t="s">
        <v>22</v>
      </c>
      <c r="G24" s="540" t="s">
        <v>22</v>
      </c>
      <c r="H24" s="539" t="s">
        <v>22</v>
      </c>
      <c r="I24" s="541" t="s">
        <v>22</v>
      </c>
      <c r="J24" s="538" t="s">
        <v>22</v>
      </c>
      <c r="K24" s="540" t="s">
        <v>22</v>
      </c>
      <c r="L24" s="540" t="s">
        <v>22</v>
      </c>
      <c r="M24" s="542" t="s">
        <v>22</v>
      </c>
      <c r="N24" s="543"/>
      <c r="O24" s="544" t="s">
        <v>22</v>
      </c>
      <c r="P24" s="540" t="s">
        <v>22</v>
      </c>
      <c r="Q24" s="539" t="s">
        <v>22</v>
      </c>
      <c r="R24" s="541" t="s">
        <v>22</v>
      </c>
      <c r="S24" s="538" t="s">
        <v>22</v>
      </c>
      <c r="T24" s="540" t="s">
        <v>22</v>
      </c>
      <c r="U24" s="540" t="s">
        <v>22</v>
      </c>
      <c r="V24" s="542" t="s">
        <v>22</v>
      </c>
      <c r="W24" s="543"/>
      <c r="X24" s="544" t="s">
        <v>22</v>
      </c>
      <c r="Y24" s="540" t="s">
        <v>22</v>
      </c>
      <c r="Z24" s="539" t="s">
        <v>22</v>
      </c>
      <c r="AA24" s="541" t="s">
        <v>22</v>
      </c>
      <c r="AB24" s="545" t="s">
        <v>22</v>
      </c>
      <c r="AC24" s="540" t="s">
        <v>22</v>
      </c>
      <c r="AD24" s="540" t="s">
        <v>22</v>
      </c>
      <c r="AE24" s="542" t="s">
        <v>22</v>
      </c>
    </row>
    <row r="25" spans="1:44" ht="45.75" customHeight="1">
      <c r="A25" s="676"/>
      <c r="B25" s="697"/>
      <c r="C25" s="691"/>
      <c r="D25" s="8"/>
      <c r="E25" s="16" t="s">
        <v>8</v>
      </c>
      <c r="F25" s="451">
        <v>13</v>
      </c>
      <c r="G25" s="295">
        <v>8.8636996182200039E-3</v>
      </c>
      <c r="H25" s="451">
        <v>26.254999999999999</v>
      </c>
      <c r="I25" s="412">
        <v>1.4419243770651867E-2</v>
      </c>
      <c r="J25" s="372">
        <v>-38.095238095238095</v>
      </c>
      <c r="K25" s="295">
        <v>-40.078530279035341</v>
      </c>
      <c r="L25" s="295">
        <v>-18.936025688526612</v>
      </c>
      <c r="M25" s="296">
        <v>-23.107228318148771</v>
      </c>
      <c r="O25" s="430">
        <v>11</v>
      </c>
      <c r="P25" s="295">
        <v>1.7585760692329016E-2</v>
      </c>
      <c r="Q25" s="451">
        <v>20.219000000000001</v>
      </c>
      <c r="R25" s="412">
        <v>2.5146702764795727E-2</v>
      </c>
      <c r="S25" s="372">
        <v>-35.294117647058826</v>
      </c>
      <c r="T25" s="295">
        <v>-37.279460376325133</v>
      </c>
      <c r="U25" s="295">
        <v>-27.062515782258927</v>
      </c>
      <c r="V25" s="296">
        <v>-30.80259169100691</v>
      </c>
      <c r="X25" s="544" t="s">
        <v>22</v>
      </c>
      <c r="Y25" s="540" t="s">
        <v>22</v>
      </c>
      <c r="Z25" s="539" t="s">
        <v>22</v>
      </c>
      <c r="AA25" s="541" t="s">
        <v>22</v>
      </c>
      <c r="AB25" s="538" t="s">
        <v>22</v>
      </c>
      <c r="AC25" s="540" t="s">
        <v>22</v>
      </c>
      <c r="AD25" s="540" t="s">
        <v>22</v>
      </c>
      <c r="AE25" s="542" t="s">
        <v>22</v>
      </c>
    </row>
    <row r="26" spans="1:44" ht="45.75" customHeight="1">
      <c r="A26" s="676"/>
      <c r="B26" s="697"/>
      <c r="C26" s="692"/>
      <c r="D26" s="654" t="s">
        <v>9</v>
      </c>
      <c r="E26" s="656"/>
      <c r="F26" s="451">
        <v>27462</v>
      </c>
      <c r="G26" s="295">
        <v>18.72422453196598</v>
      </c>
      <c r="H26" s="423" t="s">
        <v>22</v>
      </c>
      <c r="I26" s="406" t="s">
        <v>22</v>
      </c>
      <c r="J26" s="372">
        <v>4.1331715455786338</v>
      </c>
      <c r="K26" s="295">
        <v>0.79697415388044135</v>
      </c>
      <c r="L26" s="533" t="s">
        <v>206</v>
      </c>
      <c r="M26" s="534" t="s">
        <v>206</v>
      </c>
      <c r="O26" s="430">
        <v>11005</v>
      </c>
      <c r="P26" s="295">
        <v>17.593754219916438</v>
      </c>
      <c r="Q26" s="423" t="s">
        <v>22</v>
      </c>
      <c r="R26" s="406" t="s">
        <v>22</v>
      </c>
      <c r="S26" s="372">
        <v>10.94868434317975</v>
      </c>
      <c r="T26" s="295">
        <v>7.544493630179133</v>
      </c>
      <c r="U26" s="533" t="s">
        <v>206</v>
      </c>
      <c r="V26" s="534" t="s">
        <v>206</v>
      </c>
      <c r="X26" s="430">
        <v>67</v>
      </c>
      <c r="Y26" s="295">
        <v>47.017543859649123</v>
      </c>
      <c r="Z26" s="423" t="s">
        <v>22</v>
      </c>
      <c r="AA26" s="406" t="s">
        <v>22</v>
      </c>
      <c r="AB26" s="372">
        <v>-37.962962962962962</v>
      </c>
      <c r="AC26" s="295">
        <v>-38.945397444227858</v>
      </c>
      <c r="AD26" s="533" t="s">
        <v>206</v>
      </c>
      <c r="AE26" s="534" t="s">
        <v>206</v>
      </c>
    </row>
    <row r="27" spans="1:44" ht="43.5" customHeight="1">
      <c r="A27" s="676"/>
      <c r="B27" s="697"/>
      <c r="C27" s="700" t="s">
        <v>10</v>
      </c>
      <c r="D27" s="654" t="s">
        <v>6</v>
      </c>
      <c r="E27" s="656"/>
      <c r="F27" s="451">
        <v>63</v>
      </c>
      <c r="G27" s="295">
        <v>4.2954851995989252E-2</v>
      </c>
      <c r="H27" s="423" t="s">
        <v>22</v>
      </c>
      <c r="I27" s="406" t="s">
        <v>22</v>
      </c>
      <c r="J27" s="372">
        <v>-24.096385542168676</v>
      </c>
      <c r="K27" s="295">
        <v>-26.5281701197069</v>
      </c>
      <c r="L27" s="533" t="s">
        <v>206</v>
      </c>
      <c r="M27" s="534" t="s">
        <v>206</v>
      </c>
      <c r="O27" s="430">
        <v>34</v>
      </c>
      <c r="P27" s="295">
        <v>5.4355987594471501E-2</v>
      </c>
      <c r="Q27" s="423" t="s">
        <v>22</v>
      </c>
      <c r="R27" s="406" t="s">
        <v>22</v>
      </c>
      <c r="S27" s="372">
        <v>-27.659574468085097</v>
      </c>
      <c r="T27" s="295">
        <v>-29.879164598676837</v>
      </c>
      <c r="U27" s="533" t="s">
        <v>206</v>
      </c>
      <c r="V27" s="534" t="s">
        <v>206</v>
      </c>
      <c r="X27" s="544" t="s">
        <v>22</v>
      </c>
      <c r="Y27" s="540" t="s">
        <v>22</v>
      </c>
      <c r="Z27" s="423" t="s">
        <v>22</v>
      </c>
      <c r="AA27" s="406" t="s">
        <v>22</v>
      </c>
      <c r="AB27" s="538" t="s">
        <v>22</v>
      </c>
      <c r="AC27" s="540" t="s">
        <v>22</v>
      </c>
      <c r="AD27" s="533" t="s">
        <v>206</v>
      </c>
      <c r="AE27" s="534" t="s">
        <v>206</v>
      </c>
      <c r="AR27" s="3"/>
    </row>
    <row r="28" spans="1:44" ht="45.75" customHeight="1">
      <c r="A28" s="676"/>
      <c r="B28" s="697"/>
      <c r="C28" s="697"/>
      <c r="D28" s="654" t="s">
        <v>3</v>
      </c>
      <c r="E28" s="656"/>
      <c r="F28" s="451">
        <v>95</v>
      </c>
      <c r="G28" s="295">
        <v>6.4773189517761565E-2</v>
      </c>
      <c r="H28" s="382">
        <v>-63.021000000000001</v>
      </c>
      <c r="I28" s="412">
        <v>-3.4611127848800285E-2</v>
      </c>
      <c r="J28" s="372">
        <v>30.136986301369859</v>
      </c>
      <c r="K28" s="295">
        <v>25.967683976105889</v>
      </c>
      <c r="L28" s="295">
        <v>87.384039010466239</v>
      </c>
      <c r="M28" s="296">
        <v>77.742064225632049</v>
      </c>
      <c r="O28" s="430">
        <v>57</v>
      </c>
      <c r="P28" s="295">
        <v>9.1126214496613997E-2</v>
      </c>
      <c r="Q28" s="382">
        <v>-29.19</v>
      </c>
      <c r="R28" s="412">
        <v>-3.630408297662531E-2</v>
      </c>
      <c r="S28" s="372">
        <v>54.054054054054063</v>
      </c>
      <c r="T28" s="295">
        <v>49.327279841132594</v>
      </c>
      <c r="U28" s="295">
        <v>86.446090955544207</v>
      </c>
      <c r="V28" s="296">
        <v>76.885540018781114</v>
      </c>
      <c r="X28" s="544" t="s">
        <v>22</v>
      </c>
      <c r="Y28" s="540" t="s">
        <v>22</v>
      </c>
      <c r="Z28" s="546" t="s">
        <v>22</v>
      </c>
      <c r="AA28" s="541" t="s">
        <v>22</v>
      </c>
      <c r="AB28" s="538" t="s">
        <v>22</v>
      </c>
      <c r="AC28" s="540" t="s">
        <v>22</v>
      </c>
      <c r="AD28" s="540" t="s">
        <v>22</v>
      </c>
      <c r="AE28" s="542" t="s">
        <v>22</v>
      </c>
    </row>
    <row r="29" spans="1:44" ht="42.75" customHeight="1" thickBot="1">
      <c r="A29" s="676"/>
      <c r="B29" s="698"/>
      <c r="C29" s="698"/>
      <c r="D29" s="681" t="s">
        <v>9</v>
      </c>
      <c r="E29" s="683"/>
      <c r="F29" s="452">
        <v>158</v>
      </c>
      <c r="G29" s="385">
        <v>0.10772804151375082</v>
      </c>
      <c r="H29" s="424" t="s">
        <v>22</v>
      </c>
      <c r="I29" s="407" t="s">
        <v>22</v>
      </c>
      <c r="J29" s="373">
        <v>1.2820512820512704</v>
      </c>
      <c r="K29" s="380">
        <v>-1.9628024979483598</v>
      </c>
      <c r="L29" s="535" t="s">
        <v>206</v>
      </c>
      <c r="M29" s="536" t="s">
        <v>206</v>
      </c>
      <c r="O29" s="436">
        <v>91</v>
      </c>
      <c r="P29" s="385">
        <v>0.14548220209108548</v>
      </c>
      <c r="Q29" s="424" t="s">
        <v>22</v>
      </c>
      <c r="R29" s="407" t="s">
        <v>22</v>
      </c>
      <c r="S29" s="373">
        <v>8.3333333333333286</v>
      </c>
      <c r="T29" s="380">
        <v>5.0093883093344402</v>
      </c>
      <c r="U29" s="535" t="s">
        <v>206</v>
      </c>
      <c r="V29" s="536" t="s">
        <v>206</v>
      </c>
      <c r="X29" s="547" t="s">
        <v>22</v>
      </c>
      <c r="Y29" s="548" t="s">
        <v>22</v>
      </c>
      <c r="Z29" s="424" t="s">
        <v>22</v>
      </c>
      <c r="AA29" s="407" t="s">
        <v>22</v>
      </c>
      <c r="AB29" s="549" t="s">
        <v>22</v>
      </c>
      <c r="AC29" s="550" t="s">
        <v>22</v>
      </c>
      <c r="AD29" s="535" t="s">
        <v>206</v>
      </c>
      <c r="AE29" s="536" t="s">
        <v>206</v>
      </c>
    </row>
    <row r="30" spans="1:44" ht="47.25" customHeight="1">
      <c r="A30" s="676"/>
      <c r="B30" s="696" t="s">
        <v>24</v>
      </c>
      <c r="C30" s="654" t="s">
        <v>11</v>
      </c>
      <c r="D30" s="655"/>
      <c r="E30" s="656"/>
      <c r="F30" s="441">
        <v>25274</v>
      </c>
      <c r="G30" s="442">
        <v>16.805057608221539</v>
      </c>
      <c r="H30" s="443">
        <v>36292.712</v>
      </c>
      <c r="I30" s="444">
        <v>19.151346802307863</v>
      </c>
      <c r="J30" s="372">
        <v>-0.33911671924290943</v>
      </c>
      <c r="K30" s="295">
        <v>-3.5859320430313488</v>
      </c>
      <c r="L30" s="295">
        <v>0.20821263250883248</v>
      </c>
      <c r="M30" s="389">
        <v>-3.9197410757776225</v>
      </c>
      <c r="O30" s="460">
        <v>11670</v>
      </c>
      <c r="P30" s="442">
        <v>18.15854322114507</v>
      </c>
      <c r="Q30" s="443">
        <v>15800.764999999999</v>
      </c>
      <c r="R30" s="444">
        <v>18.844679056643944</v>
      </c>
      <c r="S30" s="372">
        <v>12.17917908295685</v>
      </c>
      <c r="T30" s="295">
        <v>8.5689227598070943</v>
      </c>
      <c r="U30" s="295">
        <v>9.1557330271225652</v>
      </c>
      <c r="V30" s="389">
        <v>4.9295723750799851</v>
      </c>
      <c r="X30" s="460">
        <v>22</v>
      </c>
      <c r="Y30" s="442">
        <v>15.013990309151708</v>
      </c>
      <c r="Z30" s="443">
        <v>30.257999999999999</v>
      </c>
      <c r="AA30" s="444">
        <v>14.983681514020347</v>
      </c>
      <c r="AB30" s="372">
        <v>10.000000000000014</v>
      </c>
      <c r="AC30" s="295">
        <v>5.923701631065299</v>
      </c>
      <c r="AD30" s="295">
        <v>-27.271416209979819</v>
      </c>
      <c r="AE30" s="389">
        <v>-30.9302235011709</v>
      </c>
    </row>
    <row r="31" spans="1:44" ht="50.25" customHeight="1">
      <c r="A31" s="676"/>
      <c r="B31" s="697"/>
      <c r="C31" s="654" t="s">
        <v>21</v>
      </c>
      <c r="D31" s="655"/>
      <c r="E31" s="656"/>
      <c r="F31" s="441">
        <v>2616</v>
      </c>
      <c r="G31" s="442">
        <v>1.7394172154430461</v>
      </c>
      <c r="H31" s="443">
        <v>3822.4639999999999</v>
      </c>
      <c r="I31" s="444">
        <v>2.0170808316374078</v>
      </c>
      <c r="J31" s="372">
        <v>-43.006535947712422</v>
      </c>
      <c r="K31" s="295">
        <v>-44.863305086708024</v>
      </c>
      <c r="L31" s="295">
        <v>-41.189215269808265</v>
      </c>
      <c r="M31" s="296">
        <v>-43.611853001153989</v>
      </c>
      <c r="O31" s="460">
        <v>1433</v>
      </c>
      <c r="P31" s="442">
        <v>2.2297508514053885</v>
      </c>
      <c r="Q31" s="443">
        <v>2093.2170000000001</v>
      </c>
      <c r="R31" s="444">
        <v>2.4964615675830295</v>
      </c>
      <c r="S31" s="372">
        <v>-45.637329286798177</v>
      </c>
      <c r="T31" s="295">
        <v>-47.386880115125308</v>
      </c>
      <c r="U31" s="295">
        <v>-41.109927617452833</v>
      </c>
      <c r="V31" s="296">
        <v>-43.389962754381649</v>
      </c>
      <c r="X31" s="551" t="s">
        <v>22</v>
      </c>
      <c r="Y31" s="112" t="s">
        <v>22</v>
      </c>
      <c r="Z31" s="423" t="s">
        <v>22</v>
      </c>
      <c r="AA31" s="406" t="s">
        <v>22</v>
      </c>
      <c r="AB31" s="538" t="s">
        <v>22</v>
      </c>
      <c r="AC31" s="540" t="s">
        <v>22</v>
      </c>
      <c r="AD31" s="540" t="s">
        <v>22</v>
      </c>
      <c r="AE31" s="542" t="s">
        <v>22</v>
      </c>
    </row>
    <row r="32" spans="1:44" ht="45" customHeight="1" thickBot="1">
      <c r="A32" s="677"/>
      <c r="B32" s="698"/>
      <c r="C32" s="688" t="s">
        <v>12</v>
      </c>
      <c r="D32" s="689"/>
      <c r="E32" s="690"/>
      <c r="F32" s="455">
        <v>11576</v>
      </c>
      <c r="G32" s="456">
        <v>7.6970541613030203</v>
      </c>
      <c r="H32" s="453">
        <v>26861.576000000001</v>
      </c>
      <c r="I32" s="454">
        <v>14.174618794885037</v>
      </c>
      <c r="J32" s="373">
        <v>16.611262214163403</v>
      </c>
      <c r="K32" s="295">
        <v>12.812226718796055</v>
      </c>
      <c r="L32" s="295">
        <v>44.595643114103837</v>
      </c>
      <c r="M32" s="386">
        <v>38.639203960919161</v>
      </c>
      <c r="O32" s="462">
        <v>5450</v>
      </c>
      <c r="P32" s="456">
        <v>8.4802108444936284</v>
      </c>
      <c r="Q32" s="453">
        <v>13888.949000000001</v>
      </c>
      <c r="R32" s="454">
        <v>16.564564205536623</v>
      </c>
      <c r="S32" s="373">
        <v>29.607609988109374</v>
      </c>
      <c r="T32" s="295">
        <v>25.436455435963239</v>
      </c>
      <c r="U32" s="295">
        <v>61.709893086419697</v>
      </c>
      <c r="V32" s="386">
        <v>55.449003545803208</v>
      </c>
      <c r="X32" s="462">
        <v>11</v>
      </c>
      <c r="Y32" s="456">
        <v>7.5069951545758542</v>
      </c>
      <c r="Z32" s="453">
        <v>20.637</v>
      </c>
      <c r="AA32" s="454">
        <v>10.219387778598652</v>
      </c>
      <c r="AB32" s="373">
        <v>-8.3333333333333428</v>
      </c>
      <c r="AC32" s="295">
        <v>-11.73024864077891</v>
      </c>
      <c r="AD32" s="295">
        <v>-36.092530657748043</v>
      </c>
      <c r="AE32" s="386">
        <v>-39.307568028283058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3" t="s">
        <v>29</v>
      </c>
      <c r="B34" s="694"/>
      <c r="C34" s="694"/>
      <c r="D34" s="694"/>
      <c r="E34" s="695"/>
      <c r="F34" s="418" t="s">
        <v>22</v>
      </c>
      <c r="G34" s="180" t="s">
        <v>22</v>
      </c>
      <c r="H34" s="459">
        <v>77447.023000000001</v>
      </c>
      <c r="I34" s="407" t="s">
        <v>22</v>
      </c>
      <c r="J34" s="537" t="s">
        <v>206</v>
      </c>
      <c r="K34" s="535" t="s">
        <v>206</v>
      </c>
      <c r="L34" s="387">
        <v>8.6426662308261228</v>
      </c>
      <c r="M34" s="536" t="s">
        <v>206</v>
      </c>
      <c r="O34" s="420" t="s">
        <v>22</v>
      </c>
      <c r="P34" s="180" t="s">
        <v>22</v>
      </c>
      <c r="Q34" s="459">
        <v>37517.165000000001</v>
      </c>
      <c r="R34" s="407" t="s">
        <v>22</v>
      </c>
      <c r="S34" s="537" t="s">
        <v>206</v>
      </c>
      <c r="T34" s="535" t="s">
        <v>206</v>
      </c>
      <c r="U34" s="387">
        <v>16.560358921187145</v>
      </c>
      <c r="V34" s="536" t="s">
        <v>206</v>
      </c>
      <c r="X34" s="420" t="s">
        <v>22</v>
      </c>
      <c r="Y34" s="180" t="s">
        <v>22</v>
      </c>
      <c r="Z34" s="459">
        <v>66.025999999999996</v>
      </c>
      <c r="AA34" s="407" t="s">
        <v>22</v>
      </c>
      <c r="AB34" s="537" t="s">
        <v>206</v>
      </c>
      <c r="AC34" s="535" t="s">
        <v>206</v>
      </c>
      <c r="AD34" s="387">
        <v>-22.497417597896515</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60" t="s">
        <v>27</v>
      </c>
      <c r="P43" s="661"/>
      <c r="Q43" s="661"/>
      <c r="R43" s="661"/>
      <c r="S43" s="661"/>
      <c r="T43" s="661"/>
      <c r="U43" s="661"/>
      <c r="V43" s="662"/>
      <c r="X43" s="426" t="s">
        <v>123</v>
      </c>
      <c r="Y43" s="393"/>
      <c r="Z43" s="421"/>
      <c r="AA43" s="393"/>
      <c r="AB43" s="393"/>
      <c r="AC43" s="393"/>
      <c r="AD43" s="393"/>
      <c r="AE43" s="395"/>
    </row>
    <row r="44" spans="1:62" ht="21" customHeight="1">
      <c r="A44" s="669"/>
      <c r="B44" s="670"/>
      <c r="C44" s="670"/>
      <c r="D44" s="670"/>
      <c r="E44" s="671"/>
      <c r="F44" s="657" t="s">
        <v>13</v>
      </c>
      <c r="G44" s="648" t="s">
        <v>131</v>
      </c>
      <c r="H44" s="650" t="s">
        <v>14</v>
      </c>
      <c r="I44" s="652" t="s">
        <v>130</v>
      </c>
      <c r="J44" s="396" t="s">
        <v>128</v>
      </c>
      <c r="K44" s="397"/>
      <c r="L44" s="397"/>
      <c r="M44" s="398"/>
      <c r="O44" s="646" t="s">
        <v>13</v>
      </c>
      <c r="P44" s="648" t="s">
        <v>131</v>
      </c>
      <c r="Q44" s="650" t="s">
        <v>14</v>
      </c>
      <c r="R44" s="652" t="s">
        <v>130</v>
      </c>
      <c r="S44" s="663" t="s">
        <v>128</v>
      </c>
      <c r="T44" s="664"/>
      <c r="U44" s="664"/>
      <c r="V44" s="665"/>
      <c r="X44" s="646" t="s">
        <v>13</v>
      </c>
      <c r="Y44" s="648" t="s">
        <v>131</v>
      </c>
      <c r="Z44" s="650" t="s">
        <v>14</v>
      </c>
      <c r="AA44" s="652" t="s">
        <v>130</v>
      </c>
      <c r="AB44" s="396" t="s">
        <v>128</v>
      </c>
      <c r="AC44" s="397"/>
      <c r="AD44" s="397"/>
      <c r="AE44" s="398"/>
    </row>
    <row r="45" spans="1:62" ht="31.5" customHeight="1" thickBot="1">
      <c r="A45" s="672"/>
      <c r="B45" s="673"/>
      <c r="C45" s="673"/>
      <c r="D45" s="673"/>
      <c r="E45" s="674"/>
      <c r="F45" s="658"/>
      <c r="G45" s="649"/>
      <c r="H45" s="651"/>
      <c r="I45" s="653"/>
      <c r="J45" s="399" t="s">
        <v>13</v>
      </c>
      <c r="K45" s="400" t="s">
        <v>131</v>
      </c>
      <c r="L45" s="401" t="s">
        <v>14</v>
      </c>
      <c r="M45" s="402" t="s">
        <v>132</v>
      </c>
      <c r="O45" s="647"/>
      <c r="P45" s="659"/>
      <c r="Q45" s="651"/>
      <c r="R45" s="653"/>
      <c r="S45" s="399" t="s">
        <v>13</v>
      </c>
      <c r="T45" s="400" t="s">
        <v>131</v>
      </c>
      <c r="U45" s="401" t="s">
        <v>14</v>
      </c>
      <c r="V45" s="402" t="s">
        <v>132</v>
      </c>
      <c r="X45" s="647"/>
      <c r="Y45" s="649"/>
      <c r="Z45" s="651"/>
      <c r="AA45" s="653"/>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6"/>
      <c r="B47" s="4" t="s">
        <v>2</v>
      </c>
      <c r="C47" s="4"/>
      <c r="D47" s="5"/>
      <c r="E47" s="13"/>
      <c r="F47" s="441">
        <v>1636391</v>
      </c>
      <c r="G47" s="112" t="s">
        <v>22</v>
      </c>
      <c r="H47" s="443">
        <v>1984641.1259999999</v>
      </c>
      <c r="I47" s="406" t="s">
        <v>329</v>
      </c>
      <c r="J47" s="372">
        <v>3.6496086832044057</v>
      </c>
      <c r="K47" s="540" t="s">
        <v>329</v>
      </c>
      <c r="L47" s="372">
        <v>5.0189133233269132</v>
      </c>
      <c r="M47" s="542" t="s">
        <v>329</v>
      </c>
      <c r="O47" s="460">
        <v>4670219</v>
      </c>
      <c r="P47" s="112" t="s">
        <v>22</v>
      </c>
      <c r="Q47" s="443">
        <v>5836326.2280000001</v>
      </c>
      <c r="R47" s="406" t="s">
        <v>22</v>
      </c>
      <c r="S47" s="372">
        <v>2.7095578088042487</v>
      </c>
      <c r="T47" s="540" t="s">
        <v>329</v>
      </c>
      <c r="U47" s="372">
        <v>3.8329107621675576</v>
      </c>
      <c r="V47" s="296" t="s">
        <v>197</v>
      </c>
      <c r="X47" s="460">
        <v>358532</v>
      </c>
      <c r="Y47" s="112" t="s">
        <v>22</v>
      </c>
      <c r="Z47" s="443">
        <v>681998.446</v>
      </c>
      <c r="AA47" s="406" t="s">
        <v>22</v>
      </c>
      <c r="AB47" s="372">
        <v>1.6100280288280402</v>
      </c>
      <c r="AC47" s="295" t="s">
        <v>196</v>
      </c>
      <c r="AD47" s="372">
        <v>2.1102138896744123</v>
      </c>
      <c r="AE47" s="296" t="s">
        <v>197</v>
      </c>
    </row>
    <row r="48" spans="1:62" ht="49.5" customHeight="1">
      <c r="A48" s="676"/>
      <c r="B48" s="237" t="s">
        <v>3</v>
      </c>
      <c r="C48" s="237"/>
      <c r="D48" s="238"/>
      <c r="E48" s="239"/>
      <c r="F48" s="445">
        <v>3734</v>
      </c>
      <c r="G48" s="446">
        <v>22.818507312738827</v>
      </c>
      <c r="H48" s="447">
        <v>717.16099999999994</v>
      </c>
      <c r="I48" s="448">
        <v>3.6135550684945339</v>
      </c>
      <c r="J48" s="378">
        <v>-18.257443082311724</v>
      </c>
      <c r="K48" s="383">
        <v>-21.135682077173144</v>
      </c>
      <c r="L48" s="378">
        <v>20.09769772317749</v>
      </c>
      <c r="M48" s="388">
        <v>14.358160756650378</v>
      </c>
      <c r="O48" s="461">
        <v>11008</v>
      </c>
      <c r="P48" s="446">
        <v>23.570629128955197</v>
      </c>
      <c r="Q48" s="447">
        <v>1849.508</v>
      </c>
      <c r="R48" s="448">
        <v>3.1689592523579546</v>
      </c>
      <c r="S48" s="378">
        <v>-20.913858754220854</v>
      </c>
      <c r="T48" s="383">
        <v>-23.000212508947328</v>
      </c>
      <c r="U48" s="378">
        <v>1.6396361542080058</v>
      </c>
      <c r="V48" s="388">
        <v>-2.112311589707133</v>
      </c>
      <c r="X48" s="461">
        <v>1747</v>
      </c>
      <c r="Y48" s="446">
        <v>48.726473508640787</v>
      </c>
      <c r="Z48" s="447">
        <v>362.964</v>
      </c>
      <c r="AA48" s="448">
        <v>5.3220649127402853</v>
      </c>
      <c r="AB48" s="378">
        <v>-15.440464666021285</v>
      </c>
      <c r="AC48" s="383">
        <v>-16.780324762839243</v>
      </c>
      <c r="AD48" s="378">
        <v>-10.441176470588232</v>
      </c>
      <c r="AE48" s="388">
        <v>-12.292002809654136</v>
      </c>
    </row>
    <row r="49" spans="1:31" ht="49.5" customHeight="1">
      <c r="A49" s="676"/>
      <c r="B49" s="113"/>
      <c r="C49" s="678" t="s">
        <v>7</v>
      </c>
      <c r="D49" s="679"/>
      <c r="E49" s="680"/>
      <c r="F49" s="449">
        <v>3063</v>
      </c>
      <c r="G49" s="433">
        <v>18.718020326437877</v>
      </c>
      <c r="H49" s="434">
        <v>598.34299999999996</v>
      </c>
      <c r="I49" s="435">
        <v>3.0148674849137436</v>
      </c>
      <c r="J49" s="375">
        <v>-12.109038737446198</v>
      </c>
      <c r="K49" s="376">
        <v>-15.203769334832202</v>
      </c>
      <c r="L49" s="375">
        <v>26.71094066000154</v>
      </c>
      <c r="M49" s="377">
        <v>20.65535306948982</v>
      </c>
      <c r="O49" s="432">
        <v>9009</v>
      </c>
      <c r="P49" s="433">
        <v>19.290315935933624</v>
      </c>
      <c r="Q49" s="434">
        <v>1511.173</v>
      </c>
      <c r="R49" s="435">
        <v>2.589253823321406</v>
      </c>
      <c r="S49" s="375">
        <v>-15.471945956089328</v>
      </c>
      <c r="T49" s="376">
        <v>-17.701861591828475</v>
      </c>
      <c r="U49" s="375">
        <v>2.9803644174404553</v>
      </c>
      <c r="V49" s="377">
        <v>-0.82107526262062436</v>
      </c>
      <c r="X49" s="432">
        <v>1433</v>
      </c>
      <c r="Y49" s="433">
        <v>39.968538373143815</v>
      </c>
      <c r="Z49" s="434">
        <v>300.98500000000001</v>
      </c>
      <c r="AA49" s="435">
        <v>4.4132798507872266</v>
      </c>
      <c r="AB49" s="375">
        <v>-7.3091849935316873</v>
      </c>
      <c r="AC49" s="376">
        <v>-8.7778865879549244</v>
      </c>
      <c r="AD49" s="375">
        <v>-10.86468525669882</v>
      </c>
      <c r="AE49" s="377">
        <v>-12.706759345732053</v>
      </c>
    </row>
    <row r="50" spans="1:31" ht="49.5" customHeight="1">
      <c r="A50" s="676"/>
      <c r="B50" s="463"/>
      <c r="C50" s="684" t="s">
        <v>125</v>
      </c>
      <c r="D50" s="685"/>
      <c r="E50" s="686"/>
      <c r="F50" s="449">
        <v>81</v>
      </c>
      <c r="G50" s="433">
        <v>0.49499172263841584</v>
      </c>
      <c r="H50" s="434">
        <v>9.4060000000000006</v>
      </c>
      <c r="I50" s="435">
        <v>4.7393958921719943E-2</v>
      </c>
      <c r="J50" s="375">
        <v>-71.67832167832168</v>
      </c>
      <c r="K50" s="376">
        <v>-72.675556925409197</v>
      </c>
      <c r="L50" s="375">
        <v>52.373238295804327</v>
      </c>
      <c r="M50" s="377">
        <v>45.091234972776107</v>
      </c>
      <c r="O50" s="432">
        <v>235</v>
      </c>
      <c r="P50" s="433">
        <v>0.50318839437722296</v>
      </c>
      <c r="Q50" s="434">
        <v>25.571000000000002</v>
      </c>
      <c r="R50" s="435">
        <v>4.381352069958349E-2</v>
      </c>
      <c r="S50" s="375">
        <v>-79.931682322801024</v>
      </c>
      <c r="T50" s="376">
        <v>-80.461100110511111</v>
      </c>
      <c r="U50" s="375">
        <v>37.826766560664026</v>
      </c>
      <c r="V50" s="377">
        <v>32.738999175666436</v>
      </c>
      <c r="X50" s="432">
        <v>30</v>
      </c>
      <c r="Y50" s="433">
        <v>0.83674539511117552</v>
      </c>
      <c r="Z50" s="434">
        <v>13.693</v>
      </c>
      <c r="AA50" s="435">
        <v>0.20077758358997785</v>
      </c>
      <c r="AB50" s="375">
        <v>-76.377952755905511</v>
      </c>
      <c r="AC50" s="376">
        <v>-76.752248077923355</v>
      </c>
      <c r="AD50" s="375">
        <v>218.66418431463813</v>
      </c>
      <c r="AE50" s="377">
        <v>212.07865714485797</v>
      </c>
    </row>
    <row r="51" spans="1:31" ht="49.5" customHeight="1" thickBot="1">
      <c r="A51" s="677"/>
      <c r="B51" s="464"/>
      <c r="C51" s="688" t="s">
        <v>8</v>
      </c>
      <c r="D51" s="689"/>
      <c r="E51" s="690"/>
      <c r="F51" s="450">
        <v>590</v>
      </c>
      <c r="G51" s="410">
        <v>3.6054952636625353</v>
      </c>
      <c r="H51" s="431">
        <v>109.41200000000001</v>
      </c>
      <c r="I51" s="411">
        <v>0.55129362465907106</v>
      </c>
      <c r="J51" s="379">
        <v>-25.972396486825602</v>
      </c>
      <c r="K51" s="380">
        <v>-28.578984085281959</v>
      </c>
      <c r="L51" s="379">
        <v>-7.8744400660132641</v>
      </c>
      <c r="M51" s="381">
        <v>-12.277172731396263</v>
      </c>
      <c r="O51" s="429">
        <v>1764</v>
      </c>
      <c r="P51" s="410">
        <v>3.7771247986443464</v>
      </c>
      <c r="Q51" s="431">
        <v>312.76400000000001</v>
      </c>
      <c r="R51" s="411">
        <v>0.53589190833696487</v>
      </c>
      <c r="S51" s="379">
        <v>-15.598086124401917</v>
      </c>
      <c r="T51" s="380">
        <v>-17.824674084651562</v>
      </c>
      <c r="U51" s="379">
        <v>-6.2685618899487707</v>
      </c>
      <c r="V51" s="381">
        <v>-9.7285846828026195</v>
      </c>
      <c r="X51" s="429">
        <v>284</v>
      </c>
      <c r="Y51" s="410">
        <v>7.9211897403857954</v>
      </c>
      <c r="Z51" s="431">
        <v>48.286000000000001</v>
      </c>
      <c r="AA51" s="411">
        <v>0.7080074783630812</v>
      </c>
      <c r="AB51" s="379">
        <v>-27.735368956743002</v>
      </c>
      <c r="AC51" s="380">
        <v>-28.880414221759082</v>
      </c>
      <c r="AD51" s="379">
        <v>-23.732052881805686</v>
      </c>
      <c r="AE51" s="381">
        <v>-25.308209421049227</v>
      </c>
    </row>
    <row r="52" spans="1:31" ht="49.5" customHeight="1">
      <c r="A52" s="676" t="s">
        <v>30</v>
      </c>
      <c r="B52" s="697" t="s">
        <v>4</v>
      </c>
      <c r="C52" s="697" t="s">
        <v>5</v>
      </c>
      <c r="D52" s="25" t="s">
        <v>6</v>
      </c>
      <c r="E52" s="240"/>
      <c r="F52" s="451">
        <v>1817</v>
      </c>
      <c r="G52" s="295">
        <v>11.62645362663876</v>
      </c>
      <c r="H52" s="423" t="s">
        <v>22</v>
      </c>
      <c r="I52" s="406" t="s">
        <v>22</v>
      </c>
      <c r="J52" s="372">
        <v>-2.2066738428417665</v>
      </c>
      <c r="K52" s="295">
        <v>-4.8681388650847879</v>
      </c>
      <c r="L52" s="533" t="s">
        <v>206</v>
      </c>
      <c r="M52" s="534" t="s">
        <v>206</v>
      </c>
      <c r="O52" s="430">
        <v>9162</v>
      </c>
      <c r="P52" s="295">
        <v>20.053401319076929</v>
      </c>
      <c r="Q52" s="423" t="s">
        <v>22</v>
      </c>
      <c r="R52" s="406" t="s">
        <v>22</v>
      </c>
      <c r="S52" s="372">
        <v>-1.8427255196057502</v>
      </c>
      <c r="T52" s="295">
        <v>-4.1110114183274078</v>
      </c>
      <c r="U52" s="533" t="s">
        <v>206</v>
      </c>
      <c r="V52" s="534" t="s">
        <v>206</v>
      </c>
      <c r="X52" s="430">
        <v>1379</v>
      </c>
      <c r="Y52" s="295">
        <v>39.047825799692291</v>
      </c>
      <c r="Z52" s="423" t="s">
        <v>22</v>
      </c>
      <c r="AA52" s="406" t="s">
        <v>22</v>
      </c>
      <c r="AB52" s="372">
        <v>-6.5718157181571826</v>
      </c>
      <c r="AC52" s="295">
        <v>-7.3654707140859159</v>
      </c>
      <c r="AD52" s="533" t="s">
        <v>206</v>
      </c>
      <c r="AE52" s="534" t="s">
        <v>206</v>
      </c>
    </row>
    <row r="53" spans="1:31" ht="49.5" customHeight="1">
      <c r="A53" s="676"/>
      <c r="B53" s="697"/>
      <c r="C53" s="697"/>
      <c r="D53" s="350"/>
      <c r="E53" s="16" t="s">
        <v>7</v>
      </c>
      <c r="F53" s="451">
        <v>1310</v>
      </c>
      <c r="G53" s="295">
        <v>8.3823083384131962</v>
      </c>
      <c r="H53" s="423" t="s">
        <v>22</v>
      </c>
      <c r="I53" s="406" t="s">
        <v>22</v>
      </c>
      <c r="J53" s="372">
        <v>-1.2810851544837902</v>
      </c>
      <c r="K53" s="295">
        <v>-3.9677402588709327</v>
      </c>
      <c r="L53" s="533" t="s">
        <v>206</v>
      </c>
      <c r="M53" s="534" t="s">
        <v>206</v>
      </c>
      <c r="O53" s="430">
        <v>4555</v>
      </c>
      <c r="P53" s="295">
        <v>9.9697929500540727</v>
      </c>
      <c r="Q53" s="423" t="s">
        <v>22</v>
      </c>
      <c r="R53" s="406" t="s">
        <v>22</v>
      </c>
      <c r="S53" s="372">
        <v>-6.5449322938038677</v>
      </c>
      <c r="T53" s="295">
        <v>-8.7045563600200069</v>
      </c>
      <c r="U53" s="533" t="s">
        <v>206</v>
      </c>
      <c r="V53" s="534" t="s">
        <v>206</v>
      </c>
      <c r="X53" s="430">
        <v>912</v>
      </c>
      <c r="Y53" s="295">
        <v>25.82423287115255</v>
      </c>
      <c r="Z53" s="423" t="s">
        <v>22</v>
      </c>
      <c r="AA53" s="406" t="s">
        <v>22</v>
      </c>
      <c r="AB53" s="372">
        <v>-7.0336391437308805</v>
      </c>
      <c r="AC53" s="295">
        <v>-7.8233710358151143</v>
      </c>
      <c r="AD53" s="533" t="s">
        <v>206</v>
      </c>
      <c r="AE53" s="534" t="s">
        <v>206</v>
      </c>
    </row>
    <row r="54" spans="1:31" ht="49.5" customHeight="1">
      <c r="A54" s="676"/>
      <c r="B54" s="697"/>
      <c r="C54" s="697"/>
      <c r="D54" s="350"/>
      <c r="E54" s="16" t="s">
        <v>125</v>
      </c>
      <c r="F54" s="451">
        <v>11</v>
      </c>
      <c r="G54" s="295">
        <v>7.0385795208049731E-2</v>
      </c>
      <c r="H54" s="423" t="s">
        <v>22</v>
      </c>
      <c r="I54" s="406" t="s">
        <v>22</v>
      </c>
      <c r="J54" s="372">
        <v>-21.428571428571431</v>
      </c>
      <c r="K54" s="295">
        <v>-23.566908645514687</v>
      </c>
      <c r="L54" s="533" t="s">
        <v>206</v>
      </c>
      <c r="M54" s="534" t="s">
        <v>206</v>
      </c>
      <c r="O54" s="430">
        <v>71</v>
      </c>
      <c r="P54" s="295">
        <v>0.1554018220535322</v>
      </c>
      <c r="Q54" s="423" t="s">
        <v>22</v>
      </c>
      <c r="R54" s="406" t="s">
        <v>22</v>
      </c>
      <c r="S54" s="372">
        <v>-1.3888888888888857</v>
      </c>
      <c r="T54" s="295">
        <v>-3.6676623570263729</v>
      </c>
      <c r="U54" s="533" t="s">
        <v>206</v>
      </c>
      <c r="V54" s="534" t="s">
        <v>206</v>
      </c>
      <c r="X54" s="430">
        <v>14</v>
      </c>
      <c r="Y54" s="295">
        <v>0.39642462740804357</v>
      </c>
      <c r="Z54" s="423" t="s">
        <v>22</v>
      </c>
      <c r="AA54" s="406" t="s">
        <v>22</v>
      </c>
      <c r="AB54" s="372">
        <v>75</v>
      </c>
      <c r="AC54" s="295">
        <v>73.513407647219793</v>
      </c>
      <c r="AD54" s="533" t="s">
        <v>206</v>
      </c>
      <c r="AE54" s="534" t="s">
        <v>206</v>
      </c>
    </row>
    <row r="55" spans="1:31" ht="49.5" customHeight="1">
      <c r="A55" s="676"/>
      <c r="B55" s="697"/>
      <c r="C55" s="697"/>
      <c r="D55" s="351"/>
      <c r="E55" s="16" t="s">
        <v>8</v>
      </c>
      <c r="F55" s="451">
        <v>496</v>
      </c>
      <c r="G55" s="295">
        <v>3.1737594930175157</v>
      </c>
      <c r="H55" s="423" t="s">
        <v>22</v>
      </c>
      <c r="I55" s="406" t="s">
        <v>22</v>
      </c>
      <c r="J55" s="372">
        <v>-4.0618955512572512</v>
      </c>
      <c r="K55" s="295">
        <v>-6.6728703419120592</v>
      </c>
      <c r="L55" s="533" t="s">
        <v>206</v>
      </c>
      <c r="M55" s="534" t="s">
        <v>206</v>
      </c>
      <c r="O55" s="430">
        <v>4536</v>
      </c>
      <c r="P55" s="295">
        <v>9.9282065469693244</v>
      </c>
      <c r="Q55" s="423" t="s">
        <v>22</v>
      </c>
      <c r="R55" s="406" t="s">
        <v>22</v>
      </c>
      <c r="S55" s="372">
        <v>3.3728350045578992</v>
      </c>
      <c r="T55" s="295">
        <v>0.98402434133440408</v>
      </c>
      <c r="U55" s="533" t="s">
        <v>206</v>
      </c>
      <c r="V55" s="534" t="s">
        <v>206</v>
      </c>
      <c r="X55" s="430">
        <v>453</v>
      </c>
      <c r="Y55" s="295">
        <v>12.827168301131696</v>
      </c>
      <c r="Z55" s="423" t="s">
        <v>22</v>
      </c>
      <c r="AA55" s="406" t="s">
        <v>22</v>
      </c>
      <c r="AB55" s="372">
        <v>-6.9815195071868601</v>
      </c>
      <c r="AC55" s="295">
        <v>-7.7716941458602946</v>
      </c>
      <c r="AD55" s="533" t="s">
        <v>206</v>
      </c>
      <c r="AE55" s="534" t="s">
        <v>206</v>
      </c>
    </row>
    <row r="56" spans="1:31" ht="49.5" customHeight="1">
      <c r="A56" s="676"/>
      <c r="B56" s="697"/>
      <c r="C56" s="697"/>
      <c r="D56" s="22" t="s">
        <v>3</v>
      </c>
      <c r="E56" s="15"/>
      <c r="F56" s="451">
        <v>558</v>
      </c>
      <c r="G56" s="295">
        <v>3.5704794296447049</v>
      </c>
      <c r="H56" s="451">
        <v>92.858000000000004</v>
      </c>
      <c r="I56" s="412">
        <v>0.49904955006935542</v>
      </c>
      <c r="J56" s="372">
        <v>34.457831325301214</v>
      </c>
      <c r="K56" s="295">
        <v>30.798534427434674</v>
      </c>
      <c r="L56" s="295">
        <v>59.39098492910847</v>
      </c>
      <c r="M56" s="377">
        <v>51.501799489937468</v>
      </c>
      <c r="O56" s="430">
        <v>3057</v>
      </c>
      <c r="P56" s="295">
        <v>6.6910333805302526</v>
      </c>
      <c r="Q56" s="451">
        <v>698.04200000000003</v>
      </c>
      <c r="R56" s="412">
        <v>1.240794664909225</v>
      </c>
      <c r="S56" s="372">
        <v>12.265883217040027</v>
      </c>
      <c r="T56" s="295">
        <v>9.6715658711604959</v>
      </c>
      <c r="U56" s="295">
        <v>-5.1024098187265992</v>
      </c>
      <c r="V56" s="377">
        <v>-9.2085152209532168</v>
      </c>
      <c r="X56" s="430">
        <v>317</v>
      </c>
      <c r="Y56" s="295">
        <v>8.9761862063107003</v>
      </c>
      <c r="Z56" s="451">
        <v>55.34</v>
      </c>
      <c r="AA56" s="412">
        <v>0.84662377852419923</v>
      </c>
      <c r="AB56" s="372">
        <v>-21.339950372208435</v>
      </c>
      <c r="AC56" s="295">
        <v>-22.008152819328359</v>
      </c>
      <c r="AD56" s="295">
        <v>7.2605341706400139</v>
      </c>
      <c r="AE56" s="377">
        <v>5.2677830183298369</v>
      </c>
    </row>
    <row r="57" spans="1:31" ht="49.5" customHeight="1">
      <c r="A57" s="676"/>
      <c r="B57" s="697"/>
      <c r="C57" s="697"/>
      <c r="D57" s="23"/>
      <c r="E57" s="16" t="s">
        <v>7</v>
      </c>
      <c r="F57" s="451">
        <v>238</v>
      </c>
      <c r="G57" s="295">
        <v>1.5228926599559851</v>
      </c>
      <c r="H57" s="451">
        <v>31.998999999999999</v>
      </c>
      <c r="I57" s="412">
        <v>0.17197319081467727</v>
      </c>
      <c r="J57" s="372">
        <v>40.828402366863912</v>
      </c>
      <c r="K57" s="295">
        <v>36.995729097980131</v>
      </c>
      <c r="L57" s="295">
        <v>72.668897042952722</v>
      </c>
      <c r="M57" s="296">
        <v>64.12251062746725</v>
      </c>
      <c r="O57" s="430">
        <v>1063</v>
      </c>
      <c r="P57" s="295">
        <v>2.3266498146887988</v>
      </c>
      <c r="Q57" s="451">
        <v>172.58600000000001</v>
      </c>
      <c r="R57" s="412">
        <v>0.30677779852505083</v>
      </c>
      <c r="S57" s="372">
        <v>20.795454545454547</v>
      </c>
      <c r="T57" s="295">
        <v>18.004029991079221</v>
      </c>
      <c r="U57" s="295">
        <v>-1.1608528574619186</v>
      </c>
      <c r="V57" s="296">
        <v>-5.4375047224692992</v>
      </c>
      <c r="X57" s="430">
        <v>132</v>
      </c>
      <c r="Y57" s="295">
        <v>3.7377179155615536</v>
      </c>
      <c r="Z57" s="451">
        <v>25.802</v>
      </c>
      <c r="AA57" s="412">
        <v>0.39473412962561227</v>
      </c>
      <c r="AB57" s="372">
        <v>-34.328358208955223</v>
      </c>
      <c r="AC57" s="295">
        <v>-34.886226554561446</v>
      </c>
      <c r="AD57" s="295">
        <v>1.0258418167580174</v>
      </c>
      <c r="AE57" s="296">
        <v>-0.8510774457656396</v>
      </c>
    </row>
    <row r="58" spans="1:31" ht="49.5" customHeight="1">
      <c r="A58" s="676"/>
      <c r="B58" s="697"/>
      <c r="C58" s="697"/>
      <c r="D58" s="23"/>
      <c r="E58" s="16" t="s">
        <v>125</v>
      </c>
      <c r="F58" s="451">
        <v>11</v>
      </c>
      <c r="G58" s="295">
        <v>7.0385795208049731E-2</v>
      </c>
      <c r="H58" s="451">
        <v>0.94599999999999995</v>
      </c>
      <c r="I58" s="412">
        <v>5.0841163320942753E-3</v>
      </c>
      <c r="J58" s="372">
        <v>266.66666666666663</v>
      </c>
      <c r="K58" s="295">
        <v>256.68775965426482</v>
      </c>
      <c r="L58" s="295">
        <v>45.314900153609813</v>
      </c>
      <c r="M58" s="296">
        <v>38.122421890825194</v>
      </c>
      <c r="O58" s="430">
        <v>15</v>
      </c>
      <c r="P58" s="295">
        <v>3.2831370856380042E-2</v>
      </c>
      <c r="Q58" s="451">
        <v>1.8440000000000001</v>
      </c>
      <c r="R58" s="412">
        <v>3.2777760680483565E-3</v>
      </c>
      <c r="S58" s="372">
        <v>25</v>
      </c>
      <c r="T58" s="295">
        <v>22.111413913628567</v>
      </c>
      <c r="U58" s="295">
        <v>-18.008003557136504</v>
      </c>
      <c r="V58" s="296">
        <v>-21.55569932991942</v>
      </c>
      <c r="X58" s="544" t="s">
        <v>22</v>
      </c>
      <c r="Y58" s="540" t="s">
        <v>22</v>
      </c>
      <c r="Z58" s="539" t="s">
        <v>22</v>
      </c>
      <c r="AA58" s="541" t="s">
        <v>22</v>
      </c>
      <c r="AB58" s="538" t="s">
        <v>22</v>
      </c>
      <c r="AC58" s="540" t="s">
        <v>22</v>
      </c>
      <c r="AD58" s="540" t="s">
        <v>22</v>
      </c>
      <c r="AE58" s="542" t="s">
        <v>22</v>
      </c>
    </row>
    <row r="59" spans="1:31" ht="49.5" customHeight="1">
      <c r="A59" s="676"/>
      <c r="B59" s="697"/>
      <c r="C59" s="697"/>
      <c r="D59" s="24"/>
      <c r="E59" s="16" t="s">
        <v>8</v>
      </c>
      <c r="F59" s="451">
        <v>309</v>
      </c>
      <c r="G59" s="295">
        <v>1.97720097448067</v>
      </c>
      <c r="H59" s="451">
        <v>59.912999999999997</v>
      </c>
      <c r="I59" s="412">
        <v>0.32199224292258383</v>
      </c>
      <c r="J59" s="372">
        <v>27.160493827160508</v>
      </c>
      <c r="K59" s="295">
        <v>23.699795435654153</v>
      </c>
      <c r="L59" s="295">
        <v>53.328214971209178</v>
      </c>
      <c r="M59" s="296">
        <v>45.739111224200258</v>
      </c>
      <c r="O59" s="430">
        <v>1979</v>
      </c>
      <c r="P59" s="295">
        <v>4.3315521949850737</v>
      </c>
      <c r="Q59" s="451">
        <v>523.61199999999997</v>
      </c>
      <c r="R59" s="412">
        <v>0.93073909031612578</v>
      </c>
      <c r="S59" s="372">
        <v>8.0830147460404049</v>
      </c>
      <c r="T59" s="295">
        <v>5.5853580054924947</v>
      </c>
      <c r="U59" s="295">
        <v>-6.2823064476868211</v>
      </c>
      <c r="V59" s="296">
        <v>-10.337359131788716</v>
      </c>
      <c r="X59" s="430">
        <v>185</v>
      </c>
      <c r="Y59" s="295">
        <v>5.2384682907491475</v>
      </c>
      <c r="Z59" s="451">
        <v>29.538</v>
      </c>
      <c r="AA59" s="412">
        <v>0.45188964889858679</v>
      </c>
      <c r="AB59" s="372">
        <v>-6.5656565656565675</v>
      </c>
      <c r="AC59" s="295">
        <v>-7.3593638824367673</v>
      </c>
      <c r="AD59" s="295">
        <v>23.229036295369212</v>
      </c>
      <c r="AE59" s="296">
        <v>20.939612641325084</v>
      </c>
    </row>
    <row r="60" spans="1:31" ht="49.5" customHeight="1">
      <c r="A60" s="676"/>
      <c r="B60" s="697"/>
      <c r="C60" s="697"/>
      <c r="D60" s="25" t="s">
        <v>20</v>
      </c>
      <c r="E60" s="15"/>
      <c r="F60" s="451">
        <v>2</v>
      </c>
      <c r="G60" s="295">
        <v>1.2797417310554499E-2</v>
      </c>
      <c r="H60" s="451">
        <v>2.718</v>
      </c>
      <c r="I60" s="412">
        <v>1.4607429376989682E-2</v>
      </c>
      <c r="J60" s="538">
        <v>0</v>
      </c>
      <c r="K60" s="295">
        <v>-2.7215200942913924</v>
      </c>
      <c r="L60" s="295">
        <v>23.714155666818385</v>
      </c>
      <c r="M60" s="296">
        <v>17.590823685777607</v>
      </c>
      <c r="O60" s="430">
        <v>20</v>
      </c>
      <c r="P60" s="295">
        <v>4.377516114184006E-2</v>
      </c>
      <c r="Q60" s="451">
        <v>34.905999999999999</v>
      </c>
      <c r="R60" s="412">
        <v>6.2046665635193024E-2</v>
      </c>
      <c r="S60" s="372">
        <v>-35.483870967741936</v>
      </c>
      <c r="T60" s="295">
        <v>-36.974754109094917</v>
      </c>
      <c r="U60" s="295">
        <v>-29.828723062077842</v>
      </c>
      <c r="V60" s="296">
        <v>-32.864950417962788</v>
      </c>
      <c r="X60" s="430">
        <v>6</v>
      </c>
      <c r="Y60" s="295">
        <v>0.16989626888916154</v>
      </c>
      <c r="Z60" s="451">
        <v>13.548999999999999</v>
      </c>
      <c r="AA60" s="412">
        <v>0.2072805488837075</v>
      </c>
      <c r="AB60" s="372">
        <v>-53.846153846153847</v>
      </c>
      <c r="AC60" s="295">
        <v>-54.238222158975006</v>
      </c>
      <c r="AD60" s="295">
        <v>-63.578936050106179</v>
      </c>
      <c r="AE60" s="296">
        <v>-64.255588629880307</v>
      </c>
    </row>
    <row r="61" spans="1:31" ht="49.5" customHeight="1">
      <c r="A61" s="676"/>
      <c r="B61" s="697"/>
      <c r="C61" s="697"/>
      <c r="D61" s="25"/>
      <c r="E61" s="16" t="s">
        <v>7</v>
      </c>
      <c r="F61" s="451">
        <v>1</v>
      </c>
      <c r="G61" s="295">
        <v>6.3987086552772495E-3</v>
      </c>
      <c r="H61" s="451">
        <v>2.1</v>
      </c>
      <c r="I61" s="412">
        <v>1.1286093337629997E-2</v>
      </c>
      <c r="J61" s="372">
        <v>-50</v>
      </c>
      <c r="K61" s="295">
        <v>-51.360760047145696</v>
      </c>
      <c r="L61" s="295">
        <v>-4.4151115157032308</v>
      </c>
      <c r="M61" s="296">
        <v>-9.1461627151828822</v>
      </c>
      <c r="O61" s="430">
        <v>20</v>
      </c>
      <c r="P61" s="295">
        <v>4.377516114184006E-2</v>
      </c>
      <c r="Q61" s="451">
        <v>34.905999999999999</v>
      </c>
      <c r="R61" s="412">
        <v>6.2046665635193024E-2</v>
      </c>
      <c r="S61" s="372">
        <v>-25.925925925925924</v>
      </c>
      <c r="T61" s="295">
        <v>-27.637680643775667</v>
      </c>
      <c r="U61" s="295">
        <v>-22.56361337267343</v>
      </c>
      <c r="V61" s="296">
        <v>-25.914193348961589</v>
      </c>
      <c r="X61" s="430">
        <v>5</v>
      </c>
      <c r="Y61" s="295">
        <v>0.14158022407430129</v>
      </c>
      <c r="Z61" s="451">
        <v>8.1310000000000002</v>
      </c>
      <c r="AA61" s="412">
        <v>0.12439280706867117</v>
      </c>
      <c r="AB61" s="372">
        <v>-61.538461538461533</v>
      </c>
      <c r="AC61" s="295">
        <v>-61.865185132479169</v>
      </c>
      <c r="AD61" s="295">
        <v>-78.143060670412083</v>
      </c>
      <c r="AE61" s="296">
        <v>-78.549132124109292</v>
      </c>
    </row>
    <row r="62" spans="1:31" ht="49.5" customHeight="1">
      <c r="A62" s="676"/>
      <c r="B62" s="697"/>
      <c r="C62" s="697"/>
      <c r="D62" s="25"/>
      <c r="E62" s="16" t="s">
        <v>125</v>
      </c>
      <c r="F62" s="539" t="s">
        <v>22</v>
      </c>
      <c r="G62" s="540" t="s">
        <v>22</v>
      </c>
      <c r="H62" s="539" t="s">
        <v>22</v>
      </c>
      <c r="I62" s="541" t="s">
        <v>22</v>
      </c>
      <c r="J62" s="538" t="s">
        <v>22</v>
      </c>
      <c r="K62" s="540" t="s">
        <v>22</v>
      </c>
      <c r="L62" s="540" t="s">
        <v>22</v>
      </c>
      <c r="M62" s="542" t="s">
        <v>22</v>
      </c>
      <c r="N62" s="543"/>
      <c r="O62" s="544" t="s">
        <v>22</v>
      </c>
      <c r="P62" s="540" t="s">
        <v>22</v>
      </c>
      <c r="Q62" s="539" t="s">
        <v>22</v>
      </c>
      <c r="R62" s="541" t="s">
        <v>22</v>
      </c>
      <c r="S62" s="538" t="s">
        <v>22</v>
      </c>
      <c r="T62" s="540" t="s">
        <v>22</v>
      </c>
      <c r="U62" s="540" t="s">
        <v>22</v>
      </c>
      <c r="V62" s="542" t="s">
        <v>22</v>
      </c>
      <c r="W62" s="543"/>
      <c r="X62" s="544" t="s">
        <v>22</v>
      </c>
      <c r="Y62" s="540" t="s">
        <v>22</v>
      </c>
      <c r="Z62" s="539" t="s">
        <v>22</v>
      </c>
      <c r="AA62" s="541" t="s">
        <v>22</v>
      </c>
      <c r="AB62" s="538" t="s">
        <v>22</v>
      </c>
      <c r="AC62" s="540" t="s">
        <v>22</v>
      </c>
      <c r="AD62" s="540" t="s">
        <v>22</v>
      </c>
      <c r="AE62" s="542" t="s">
        <v>22</v>
      </c>
    </row>
    <row r="63" spans="1:31" ht="49.5" customHeight="1">
      <c r="A63" s="676"/>
      <c r="B63" s="697"/>
      <c r="C63" s="697"/>
      <c r="D63" s="25"/>
      <c r="E63" s="16" t="s">
        <v>8</v>
      </c>
      <c r="F63" s="451">
        <v>1</v>
      </c>
      <c r="G63" s="295">
        <v>6.3987086552772495E-3</v>
      </c>
      <c r="H63" s="451">
        <v>0.61799999999999999</v>
      </c>
      <c r="I63" s="412">
        <v>3.321336039359685E-3</v>
      </c>
      <c r="J63" s="538" t="s">
        <v>22</v>
      </c>
      <c r="K63" s="540" t="s">
        <v>22</v>
      </c>
      <c r="L63" s="540" t="s">
        <v>22</v>
      </c>
      <c r="M63" s="542" t="s">
        <v>22</v>
      </c>
      <c r="N63" s="543"/>
      <c r="O63" s="544" t="s">
        <v>22</v>
      </c>
      <c r="P63" s="540" t="s">
        <v>22</v>
      </c>
      <c r="Q63" s="539" t="s">
        <v>22</v>
      </c>
      <c r="R63" s="541" t="s">
        <v>22</v>
      </c>
      <c r="S63" s="538" t="s">
        <v>22</v>
      </c>
      <c r="T63" s="540" t="s">
        <v>22</v>
      </c>
      <c r="U63" s="540" t="s">
        <v>22</v>
      </c>
      <c r="V63" s="542" t="s">
        <v>22</v>
      </c>
      <c r="X63" s="430">
        <v>1</v>
      </c>
      <c r="Y63" s="295">
        <v>2.8316044814860254E-2</v>
      </c>
      <c r="Z63" s="451">
        <v>5.4180000000000001</v>
      </c>
      <c r="AA63" s="412">
        <v>8.2887741815036345E-2</v>
      </c>
      <c r="AB63" s="538" t="s">
        <v>22</v>
      </c>
      <c r="AC63" s="540" t="s">
        <v>22</v>
      </c>
      <c r="AD63" s="540" t="s">
        <v>22</v>
      </c>
      <c r="AE63" s="542" t="s">
        <v>22</v>
      </c>
    </row>
    <row r="64" spans="1:31" ht="49.5" customHeight="1">
      <c r="A64" s="676"/>
      <c r="B64" s="697"/>
      <c r="C64" s="699"/>
      <c r="D64" s="6" t="s">
        <v>9</v>
      </c>
      <c r="E64" s="15"/>
      <c r="F64" s="451">
        <v>2377</v>
      </c>
      <c r="G64" s="295">
        <v>15.209730473594021</v>
      </c>
      <c r="H64" s="423" t="s">
        <v>22</v>
      </c>
      <c r="I64" s="406" t="s">
        <v>22</v>
      </c>
      <c r="J64" s="372">
        <v>4.4835164835164818</v>
      </c>
      <c r="K64" s="295">
        <v>1.6399765871953065</v>
      </c>
      <c r="L64" s="533" t="s">
        <v>206</v>
      </c>
      <c r="M64" s="534" t="s">
        <v>206</v>
      </c>
      <c r="O64" s="430">
        <v>12239</v>
      </c>
      <c r="P64" s="295">
        <v>26.788209860749024</v>
      </c>
      <c r="Q64" s="423" t="s">
        <v>22</v>
      </c>
      <c r="R64" s="406" t="s">
        <v>22</v>
      </c>
      <c r="S64" s="372">
        <v>1.249172733289214</v>
      </c>
      <c r="T64" s="295">
        <v>-1.0905628796227518</v>
      </c>
      <c r="U64" s="533" t="s">
        <v>206</v>
      </c>
      <c r="V64" s="534" t="s">
        <v>206</v>
      </c>
      <c r="X64" s="430">
        <v>1702</v>
      </c>
      <c r="Y64" s="295">
        <v>48.193908274892152</v>
      </c>
      <c r="Z64" s="423" t="s">
        <v>22</v>
      </c>
      <c r="AA64" s="406" t="s">
        <v>22</v>
      </c>
      <c r="AB64" s="372">
        <v>-10.04228329809726</v>
      </c>
      <c r="AC64" s="295">
        <v>-10.806457319369358</v>
      </c>
      <c r="AD64" s="533" t="s">
        <v>206</v>
      </c>
      <c r="AE64" s="534" t="s">
        <v>206</v>
      </c>
    </row>
    <row r="65" spans="1:62" ht="49.5" customHeight="1">
      <c r="A65" s="676"/>
      <c r="B65" s="697"/>
      <c r="C65" s="700" t="s">
        <v>10</v>
      </c>
      <c r="D65" s="6" t="s">
        <v>6</v>
      </c>
      <c r="E65" s="15"/>
      <c r="F65" s="451">
        <v>9</v>
      </c>
      <c r="G65" s="295">
        <v>5.7588377897495241E-2</v>
      </c>
      <c r="H65" s="423" t="s">
        <v>22</v>
      </c>
      <c r="I65" s="406" t="s">
        <v>22</v>
      </c>
      <c r="J65" s="372">
        <v>28.571428571428584</v>
      </c>
      <c r="K65" s="295">
        <v>25.07233130733961</v>
      </c>
      <c r="L65" s="533" t="s">
        <v>206</v>
      </c>
      <c r="M65" s="534" t="s">
        <v>206</v>
      </c>
      <c r="O65" s="430">
        <v>17</v>
      </c>
      <c r="P65" s="295">
        <v>3.7208886970564049E-2</v>
      </c>
      <c r="Q65" s="423" t="s">
        <v>22</v>
      </c>
      <c r="R65" s="406" t="s">
        <v>22</v>
      </c>
      <c r="S65" s="372">
        <v>-15</v>
      </c>
      <c r="T65" s="295">
        <v>-16.964238538732573</v>
      </c>
      <c r="U65" s="533" t="s">
        <v>206</v>
      </c>
      <c r="V65" s="534" t="s">
        <v>206</v>
      </c>
      <c r="X65" s="430">
        <v>3</v>
      </c>
      <c r="Y65" s="295">
        <v>8.494813444458077E-2</v>
      </c>
      <c r="Z65" s="423" t="s">
        <v>22</v>
      </c>
      <c r="AA65" s="406" t="s">
        <v>22</v>
      </c>
      <c r="AB65" s="372">
        <v>-66.666666666666671</v>
      </c>
      <c r="AC65" s="295">
        <v>-66.949827114815278</v>
      </c>
      <c r="AD65" s="533" t="s">
        <v>206</v>
      </c>
      <c r="AE65" s="534" t="s">
        <v>206</v>
      </c>
    </row>
    <row r="66" spans="1:62" ht="49.5" customHeight="1">
      <c r="A66" s="676"/>
      <c r="B66" s="697"/>
      <c r="C66" s="697"/>
      <c r="D66" s="6" t="s">
        <v>3</v>
      </c>
      <c r="E66" s="15"/>
      <c r="F66" s="451">
        <v>7</v>
      </c>
      <c r="G66" s="295">
        <v>4.4790960586940737E-2</v>
      </c>
      <c r="H66" s="382">
        <v>-6.5780000000000003</v>
      </c>
      <c r="I66" s="412">
        <v>-3.5352343797585777E-2</v>
      </c>
      <c r="J66" s="538">
        <v>0</v>
      </c>
      <c r="K66" s="295">
        <v>-2.721520094291435</v>
      </c>
      <c r="L66" s="540" t="s">
        <v>211</v>
      </c>
      <c r="M66" s="542" t="s">
        <v>211</v>
      </c>
      <c r="O66" s="430">
        <v>23</v>
      </c>
      <c r="P66" s="295">
        <v>5.0341435313116065E-2</v>
      </c>
      <c r="Q66" s="382">
        <v>-24.620999999999999</v>
      </c>
      <c r="R66" s="412">
        <v>-4.3764709637428734E-2</v>
      </c>
      <c r="S66" s="372">
        <v>-14.81481481481481</v>
      </c>
      <c r="T66" s="295">
        <v>-16.783332740342018</v>
      </c>
      <c r="U66" s="295">
        <v>58.528105080162248</v>
      </c>
      <c r="V66" s="296">
        <v>51.668783284624624</v>
      </c>
      <c r="X66" s="430">
        <v>8</v>
      </c>
      <c r="Y66" s="295">
        <v>0.22652835851888203</v>
      </c>
      <c r="Z66" s="382">
        <v>-2.6320000000000001</v>
      </c>
      <c r="AA66" s="412">
        <v>-4.0265879744772179E-2</v>
      </c>
      <c r="AB66" s="372">
        <v>300</v>
      </c>
      <c r="AC66" s="295">
        <v>296.60207462221661</v>
      </c>
      <c r="AD66" s="295">
        <v>50.658271322266756</v>
      </c>
      <c r="AE66" s="296">
        <v>47.859250730919712</v>
      </c>
    </row>
    <row r="67" spans="1:62" ht="49.5" customHeight="1" thickBot="1">
      <c r="A67" s="676"/>
      <c r="B67" s="698"/>
      <c r="C67" s="698"/>
      <c r="D67" s="26" t="s">
        <v>9</v>
      </c>
      <c r="E67" s="18"/>
      <c r="F67" s="452">
        <v>16</v>
      </c>
      <c r="G67" s="385">
        <v>0.10237933848443599</v>
      </c>
      <c r="H67" s="424" t="s">
        <v>22</v>
      </c>
      <c r="I67" s="407" t="s">
        <v>22</v>
      </c>
      <c r="J67" s="373">
        <v>14.285714285714278</v>
      </c>
      <c r="K67" s="380">
        <v>11.175405606524109</v>
      </c>
      <c r="L67" s="535" t="s">
        <v>206</v>
      </c>
      <c r="M67" s="536" t="s">
        <v>206</v>
      </c>
      <c r="O67" s="436">
        <v>40</v>
      </c>
      <c r="P67" s="385">
        <v>8.7550322283680121E-2</v>
      </c>
      <c r="Q67" s="424" t="s">
        <v>22</v>
      </c>
      <c r="R67" s="407" t="s">
        <v>22</v>
      </c>
      <c r="S67" s="373">
        <v>-14.893617021276597</v>
      </c>
      <c r="T67" s="380">
        <v>-16.860313931146493</v>
      </c>
      <c r="U67" s="535" t="s">
        <v>206</v>
      </c>
      <c r="V67" s="536" t="s">
        <v>206</v>
      </c>
      <c r="X67" s="436">
        <v>11</v>
      </c>
      <c r="Y67" s="385">
        <v>0.3114764929634628</v>
      </c>
      <c r="Z67" s="424" t="s">
        <v>22</v>
      </c>
      <c r="AA67" s="407" t="s">
        <v>22</v>
      </c>
      <c r="AB67" s="373">
        <v>0</v>
      </c>
      <c r="AC67" s="380">
        <v>-0.84948134444584866</v>
      </c>
      <c r="AD67" s="535" t="s">
        <v>206</v>
      </c>
      <c r="AE67" s="536" t="s">
        <v>206</v>
      </c>
    </row>
    <row r="68" spans="1:62" ht="49.5" customHeight="1">
      <c r="A68" s="676"/>
      <c r="B68" s="696" t="s">
        <v>24</v>
      </c>
      <c r="C68" s="7" t="s">
        <v>11</v>
      </c>
      <c r="D68" s="21"/>
      <c r="E68" s="14"/>
      <c r="F68" s="441">
        <v>2961</v>
      </c>
      <c r="G68" s="442">
        <v>18.09469741644876</v>
      </c>
      <c r="H68" s="443">
        <v>3733.886</v>
      </c>
      <c r="I68" s="444">
        <v>18.813910238399444</v>
      </c>
      <c r="J68" s="372">
        <v>-2.4703557312252968</v>
      </c>
      <c r="K68" s="295">
        <v>-5.9044742109300188</v>
      </c>
      <c r="L68" s="295">
        <v>-2.4101559263595078</v>
      </c>
      <c r="M68" s="389">
        <v>-7.0740298243366624</v>
      </c>
      <c r="O68" s="460">
        <v>4406</v>
      </c>
      <c r="P68" s="442">
        <v>9.4342470877704017</v>
      </c>
      <c r="Q68" s="443">
        <v>5927.3649999999998</v>
      </c>
      <c r="R68" s="444">
        <v>10.155986434691121</v>
      </c>
      <c r="S68" s="372">
        <v>12.25477707006371</v>
      </c>
      <c r="T68" s="295">
        <v>9.2934089727346105</v>
      </c>
      <c r="U68" s="295">
        <v>18.796082756508653</v>
      </c>
      <c r="V68" s="389">
        <v>14.410818192908707</v>
      </c>
      <c r="X68" s="460">
        <v>4449</v>
      </c>
      <c r="Y68" s="442">
        <v>124.08934209498734</v>
      </c>
      <c r="Z68" s="443">
        <v>8796.8050000000003</v>
      </c>
      <c r="AA68" s="444">
        <v>128.98570446302747</v>
      </c>
      <c r="AB68" s="372">
        <v>-21.186891054030113</v>
      </c>
      <c r="AC68" s="295">
        <v>-22.435698055698168</v>
      </c>
      <c r="AD68" s="295">
        <v>-15.344958895635727</v>
      </c>
      <c r="AE68" s="389">
        <v>-17.094443464950217</v>
      </c>
    </row>
    <row r="69" spans="1:62" ht="49.5" customHeight="1">
      <c r="A69" s="676"/>
      <c r="B69" s="697"/>
      <c r="C69" s="2" t="s">
        <v>21</v>
      </c>
      <c r="D69" s="6"/>
      <c r="E69" s="15"/>
      <c r="F69" s="441">
        <v>238</v>
      </c>
      <c r="G69" s="442">
        <v>1.4544201233079379</v>
      </c>
      <c r="H69" s="443">
        <v>302.55500000000001</v>
      </c>
      <c r="I69" s="444">
        <v>1.5244821647417581</v>
      </c>
      <c r="J69" s="372">
        <v>-12.820512820512818</v>
      </c>
      <c r="K69" s="295">
        <v>-15.890191688090852</v>
      </c>
      <c r="L69" s="295">
        <v>-6.7905741581098908</v>
      </c>
      <c r="M69" s="296">
        <v>-11.245105388853489</v>
      </c>
      <c r="O69" s="460">
        <v>726</v>
      </c>
      <c r="P69" s="442">
        <v>1.5545309545441017</v>
      </c>
      <c r="Q69" s="443">
        <v>1043.9159999999999</v>
      </c>
      <c r="R69" s="444">
        <v>1.7886525859225837</v>
      </c>
      <c r="S69" s="372">
        <v>-43.014128728414448</v>
      </c>
      <c r="T69" s="295">
        <v>-44.517460217611074</v>
      </c>
      <c r="U69" s="295">
        <v>-42.971552314699998</v>
      </c>
      <c r="V69" s="296">
        <v>-45.076712897006807</v>
      </c>
      <c r="X69" s="460">
        <v>179</v>
      </c>
      <c r="Y69" s="442">
        <v>4.992580857496681</v>
      </c>
      <c r="Z69" s="443">
        <v>344.18599999999998</v>
      </c>
      <c r="AA69" s="444">
        <v>5.0467270419557515</v>
      </c>
      <c r="AB69" s="372">
        <v>-53.626943005181346</v>
      </c>
      <c r="AC69" s="295">
        <v>-54.361731913249699</v>
      </c>
      <c r="AD69" s="295">
        <v>-55.084340997058575</v>
      </c>
      <c r="AE69" s="296">
        <v>-56.012569857633622</v>
      </c>
    </row>
    <row r="70" spans="1:62" ht="49.5" customHeight="1" thickBot="1">
      <c r="A70" s="677"/>
      <c r="B70" s="698"/>
      <c r="C70" s="17" t="s">
        <v>12</v>
      </c>
      <c r="D70" s="26"/>
      <c r="E70" s="18"/>
      <c r="F70" s="455">
        <v>1239</v>
      </c>
      <c r="G70" s="456">
        <v>7.5715400536913249</v>
      </c>
      <c r="H70" s="453">
        <v>2319.0909999999999</v>
      </c>
      <c r="I70" s="454">
        <v>11.685190685703848</v>
      </c>
      <c r="J70" s="373">
        <v>16.886792452830178</v>
      </c>
      <c r="K70" s="295">
        <v>12.771088996663764</v>
      </c>
      <c r="L70" s="295">
        <v>21.468490665258756</v>
      </c>
      <c r="M70" s="386">
        <v>15.663442727966242</v>
      </c>
      <c r="O70" s="462">
        <v>3199</v>
      </c>
      <c r="P70" s="456">
        <v>6.8497858451605795</v>
      </c>
      <c r="Q70" s="453">
        <v>6944.9009999999998</v>
      </c>
      <c r="R70" s="454">
        <v>11.899439353957922</v>
      </c>
      <c r="S70" s="373">
        <v>-3.7315678603671358</v>
      </c>
      <c r="T70" s="295">
        <v>-6.2712037775117864</v>
      </c>
      <c r="U70" s="295">
        <v>29.262460138853498</v>
      </c>
      <c r="V70" s="386">
        <v>24.490837432972555</v>
      </c>
      <c r="X70" s="462">
        <v>412</v>
      </c>
      <c r="Y70" s="456">
        <v>11.491303426193477</v>
      </c>
      <c r="Z70" s="453">
        <v>971.98400000000004</v>
      </c>
      <c r="AA70" s="454">
        <v>14.251997283876511</v>
      </c>
      <c r="AB70" s="373">
        <v>16.056338028169009</v>
      </c>
      <c r="AC70" s="295">
        <v>14.217405781290012</v>
      </c>
      <c r="AD70" s="295">
        <v>-6.085235814965543</v>
      </c>
      <c r="AE70" s="386">
        <v>-8.0260822031915069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7161.6909999999998</v>
      </c>
      <c r="I72" s="407" t="s">
        <v>22</v>
      </c>
      <c r="J72" s="537" t="s">
        <v>206</v>
      </c>
      <c r="K72" s="535" t="s">
        <v>206</v>
      </c>
      <c r="L72" s="387">
        <v>6.6233177480695957</v>
      </c>
      <c r="M72" s="536" t="s">
        <v>206</v>
      </c>
      <c r="O72" s="428" t="s">
        <v>22</v>
      </c>
      <c r="P72" s="180" t="s">
        <v>22</v>
      </c>
      <c r="Q72" s="459">
        <v>16474.017</v>
      </c>
      <c r="R72" s="407" t="s">
        <v>22</v>
      </c>
      <c r="S72" s="537" t="s">
        <v>206</v>
      </c>
      <c r="T72" s="535" t="s">
        <v>206</v>
      </c>
      <c r="U72" s="387">
        <v>11.444817587941287</v>
      </c>
      <c r="V72" s="536" t="s">
        <v>206</v>
      </c>
      <c r="X72" s="428" t="s">
        <v>22</v>
      </c>
      <c r="Y72" s="180" t="s">
        <v>22</v>
      </c>
      <c r="Z72" s="459">
        <v>10542.196</v>
      </c>
      <c r="AA72" s="407" t="s">
        <v>22</v>
      </c>
      <c r="AB72" s="537" t="s">
        <v>206</v>
      </c>
      <c r="AC72" s="535" t="s">
        <v>206</v>
      </c>
      <c r="AD72" s="387">
        <v>-16.892031022614219</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1"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1" t="s">
        <v>207</v>
      </c>
    </row>
    <row r="5" spans="1:49" s="53" customFormat="1" ht="36.75" customHeight="1" thickBot="1">
      <c r="A5" s="702"/>
      <c r="B5" s="704" t="s">
        <v>85</v>
      </c>
      <c r="C5" s="721" t="s">
        <v>86</v>
      </c>
      <c r="D5" s="72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2"/>
    </row>
    <row r="6" spans="1:49" s="53" customFormat="1" ht="36.75" customHeight="1" thickBot="1">
      <c r="A6" s="702"/>
      <c r="B6" s="705"/>
      <c r="C6" s="723"/>
      <c r="D6" s="72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2"/>
    </row>
    <row r="7" spans="1:49" s="53" customFormat="1" ht="36.75" customHeight="1">
      <c r="A7" s="702"/>
      <c r="B7" s="705"/>
      <c r="C7" s="723"/>
      <c r="D7" s="724"/>
      <c r="E7" s="717" t="s">
        <v>97</v>
      </c>
      <c r="F7" s="717"/>
      <c r="G7" s="717" t="s">
        <v>124</v>
      </c>
      <c r="H7" s="717"/>
      <c r="I7" s="717" t="s">
        <v>98</v>
      </c>
      <c r="J7" s="719"/>
      <c r="K7" s="707" t="s">
        <v>91</v>
      </c>
      <c r="L7" s="708"/>
      <c r="M7" s="468"/>
      <c r="N7" s="468"/>
      <c r="O7" s="468"/>
      <c r="P7" s="468"/>
      <c r="Q7" s="468"/>
      <c r="R7" s="471"/>
      <c r="S7" s="711" t="s">
        <v>86</v>
      </c>
      <c r="T7" s="712"/>
      <c r="U7" s="251"/>
      <c r="V7" s="252"/>
      <c r="W7" s="252"/>
      <c r="X7" s="252"/>
      <c r="Y7" s="251"/>
      <c r="Z7" s="59"/>
      <c r="AA7" s="711" t="s">
        <v>92</v>
      </c>
      <c r="AB7" s="712"/>
      <c r="AC7" s="468"/>
      <c r="AD7" s="468"/>
      <c r="AE7" s="468"/>
      <c r="AF7" s="468"/>
      <c r="AG7" s="468"/>
      <c r="AH7" s="468"/>
      <c r="AI7" s="737" t="s">
        <v>93</v>
      </c>
      <c r="AJ7" s="738"/>
      <c r="AK7" s="707" t="s">
        <v>91</v>
      </c>
      <c r="AL7" s="731"/>
      <c r="AM7" s="732" t="s">
        <v>86</v>
      </c>
      <c r="AN7" s="708"/>
      <c r="AO7" s="707" t="s">
        <v>93</v>
      </c>
      <c r="AP7" s="735"/>
      <c r="AQ7" s="60" t="s">
        <v>94</v>
      </c>
      <c r="AR7" s="61"/>
      <c r="AS7" s="60" t="s">
        <v>95</v>
      </c>
      <c r="AT7" s="61"/>
      <c r="AU7" s="60" t="s">
        <v>96</v>
      </c>
      <c r="AV7" s="61"/>
      <c r="AW7" s="702"/>
    </row>
    <row r="8" spans="1:49" s="53" customFormat="1" ht="36.75" customHeight="1" thickBot="1">
      <c r="A8" s="703"/>
      <c r="B8" s="706"/>
      <c r="C8" s="725"/>
      <c r="D8" s="726"/>
      <c r="E8" s="718"/>
      <c r="F8" s="718"/>
      <c r="G8" s="718"/>
      <c r="H8" s="718"/>
      <c r="I8" s="718"/>
      <c r="J8" s="720"/>
      <c r="K8" s="709"/>
      <c r="L8" s="710"/>
      <c r="M8" s="716" t="s">
        <v>138</v>
      </c>
      <c r="N8" s="716"/>
      <c r="O8" s="716" t="s">
        <v>124</v>
      </c>
      <c r="P8" s="716"/>
      <c r="Q8" s="716" t="s">
        <v>98</v>
      </c>
      <c r="R8" s="716"/>
      <c r="S8" s="713"/>
      <c r="T8" s="715"/>
      <c r="U8" s="727" t="s">
        <v>97</v>
      </c>
      <c r="V8" s="728"/>
      <c r="W8" s="729" t="s">
        <v>124</v>
      </c>
      <c r="X8" s="730"/>
      <c r="Y8" s="62" t="s">
        <v>98</v>
      </c>
      <c r="Z8" s="63"/>
      <c r="AA8" s="713"/>
      <c r="AB8" s="714"/>
      <c r="AC8" s="716" t="s">
        <v>138</v>
      </c>
      <c r="AD8" s="716"/>
      <c r="AE8" s="716" t="s">
        <v>124</v>
      </c>
      <c r="AF8" s="716"/>
      <c r="AG8" s="716" t="s">
        <v>98</v>
      </c>
      <c r="AH8" s="716"/>
      <c r="AI8" s="739"/>
      <c r="AJ8" s="740"/>
      <c r="AK8" s="709"/>
      <c r="AL8" s="710"/>
      <c r="AM8" s="733"/>
      <c r="AN8" s="734"/>
      <c r="AO8" s="709"/>
      <c r="AP8" s="736"/>
      <c r="AQ8" s="469"/>
      <c r="AR8" s="470"/>
      <c r="AS8" s="469"/>
      <c r="AT8" s="470"/>
      <c r="AU8" s="469"/>
      <c r="AV8" s="470"/>
      <c r="AW8" s="70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15039520</v>
      </c>
      <c r="C10" s="71">
        <v>37876</v>
      </c>
      <c r="D10" s="490">
        <v>25.184314393012546</v>
      </c>
      <c r="E10" s="229">
        <v>31005</v>
      </c>
      <c r="F10" s="490">
        <v>20.615684543123717</v>
      </c>
      <c r="G10" s="229">
        <v>799</v>
      </c>
      <c r="H10" s="490">
        <v>0.53126695532836155</v>
      </c>
      <c r="I10" s="229">
        <v>6072</v>
      </c>
      <c r="J10" s="491">
        <v>4.0373628945604647</v>
      </c>
      <c r="K10" s="228">
        <v>18700</v>
      </c>
      <c r="L10" s="326">
        <v>12.750090989285699</v>
      </c>
      <c r="M10" s="352">
        <v>10620</v>
      </c>
      <c r="N10" s="326">
        <v>7.2409607650381886</v>
      </c>
      <c r="O10" s="352">
        <v>244</v>
      </c>
      <c r="P10" s="326">
        <v>0.16636482360351393</v>
      </c>
      <c r="Q10" s="352">
        <v>7836</v>
      </c>
      <c r="R10" s="326">
        <v>5.3427654006439962</v>
      </c>
      <c r="S10" s="73">
        <v>8702</v>
      </c>
      <c r="T10" s="326">
        <v>5.9332241598269597</v>
      </c>
      <c r="U10" s="74">
        <v>3304</v>
      </c>
      <c r="V10" s="326">
        <v>2.2527433491229916</v>
      </c>
      <c r="W10" s="352">
        <v>161</v>
      </c>
      <c r="X10" s="326">
        <v>0.10977351065641698</v>
      </c>
      <c r="Y10" s="72">
        <v>5237</v>
      </c>
      <c r="Z10" s="326">
        <v>3.5707073000475509</v>
      </c>
      <c r="AA10" s="75">
        <v>60</v>
      </c>
      <c r="AB10" s="326">
        <v>4.0909382853323094E-2</v>
      </c>
      <c r="AC10" s="229">
        <v>47</v>
      </c>
      <c r="AD10" s="326">
        <v>3.2045683235103088E-2</v>
      </c>
      <c r="AE10" s="229">
        <v>0</v>
      </c>
      <c r="AF10" s="326">
        <v>0</v>
      </c>
      <c r="AG10" s="229">
        <v>13</v>
      </c>
      <c r="AH10" s="326">
        <v>8.8636996182200039E-3</v>
      </c>
      <c r="AI10" s="70">
        <v>27462</v>
      </c>
      <c r="AJ10" s="319">
        <v>18.72422453196598</v>
      </c>
      <c r="AK10" s="495">
        <v>63</v>
      </c>
      <c r="AL10" s="326">
        <v>4.2954851995989252E-2</v>
      </c>
      <c r="AM10" s="74">
        <v>95</v>
      </c>
      <c r="AN10" s="326">
        <v>6.4773189517761565E-2</v>
      </c>
      <c r="AO10" s="70">
        <v>158</v>
      </c>
      <c r="AP10" s="326">
        <v>0.10772804151375082</v>
      </c>
      <c r="AQ10" s="70">
        <v>25274</v>
      </c>
      <c r="AR10" s="491">
        <v>16.805057608221539</v>
      </c>
      <c r="AS10" s="74">
        <v>2616</v>
      </c>
      <c r="AT10" s="490">
        <v>1.7394172154430461</v>
      </c>
      <c r="AU10" s="70">
        <v>11576</v>
      </c>
      <c r="AV10" s="490">
        <v>7.6970541613030203</v>
      </c>
      <c r="AW10" s="466" t="s">
        <v>99</v>
      </c>
    </row>
    <row r="11" spans="1:49" s="82" customFormat="1" ht="36.75" customHeight="1">
      <c r="A11" s="77" t="s">
        <v>100</v>
      </c>
      <c r="B11" s="487">
        <v>528465</v>
      </c>
      <c r="C11" s="79">
        <v>1325</v>
      </c>
      <c r="D11" s="327">
        <v>25.072615972675582</v>
      </c>
      <c r="E11" s="230">
        <v>1064</v>
      </c>
      <c r="F11" s="327">
        <v>20.133783694284389</v>
      </c>
      <c r="G11" s="230">
        <v>37</v>
      </c>
      <c r="H11" s="327">
        <v>0.70014097433131806</v>
      </c>
      <c r="I11" s="230">
        <v>224</v>
      </c>
      <c r="J11" s="323">
        <v>4.2386913040598717</v>
      </c>
      <c r="K11" s="492">
        <v>548</v>
      </c>
      <c r="L11" s="327">
        <v>10.696488441741552</v>
      </c>
      <c r="M11" s="353">
        <v>307</v>
      </c>
      <c r="N11" s="327">
        <v>5.9923758241143359</v>
      </c>
      <c r="O11" s="353">
        <v>6</v>
      </c>
      <c r="P11" s="327">
        <v>0.11711483695337466</v>
      </c>
      <c r="Q11" s="353">
        <v>235</v>
      </c>
      <c r="R11" s="327">
        <v>4.5869977806738405</v>
      </c>
      <c r="S11" s="230">
        <v>376</v>
      </c>
      <c r="T11" s="327">
        <v>7.3391964490781456</v>
      </c>
      <c r="U11" s="81">
        <v>122</v>
      </c>
      <c r="V11" s="327">
        <v>2.3813350180519515</v>
      </c>
      <c r="W11" s="353">
        <v>15</v>
      </c>
      <c r="X11" s="327">
        <v>0.29278709238343664</v>
      </c>
      <c r="Y11" s="353">
        <v>239</v>
      </c>
      <c r="Z11" s="327">
        <v>4.6650743386427571</v>
      </c>
      <c r="AA11" s="81">
        <v>0</v>
      </c>
      <c r="AB11" s="327">
        <v>0</v>
      </c>
      <c r="AC11" s="230">
        <v>0</v>
      </c>
      <c r="AD11" s="327">
        <v>0</v>
      </c>
      <c r="AE11" s="230">
        <v>0</v>
      </c>
      <c r="AF11" s="327">
        <v>0</v>
      </c>
      <c r="AG11" s="230">
        <v>0</v>
      </c>
      <c r="AH11" s="327">
        <v>0</v>
      </c>
      <c r="AI11" s="78">
        <v>924</v>
      </c>
      <c r="AJ11" s="320">
        <v>18.035684890819699</v>
      </c>
      <c r="AK11" s="492">
        <v>2</v>
      </c>
      <c r="AL11" s="327">
        <v>3.9038278984458212E-2</v>
      </c>
      <c r="AM11" s="80">
        <v>8</v>
      </c>
      <c r="AN11" s="327">
        <v>0.15615311593783285</v>
      </c>
      <c r="AO11" s="79">
        <v>10</v>
      </c>
      <c r="AP11" s="327">
        <v>0.19519139492229109</v>
      </c>
      <c r="AQ11" s="78">
        <v>1025</v>
      </c>
      <c r="AR11" s="323">
        <v>19.395797261881107</v>
      </c>
      <c r="AS11" s="80">
        <v>66</v>
      </c>
      <c r="AT11" s="327">
        <v>1.2489001163747837</v>
      </c>
      <c r="AU11" s="79">
        <v>347</v>
      </c>
      <c r="AV11" s="327">
        <v>6.5661869754856044</v>
      </c>
      <c r="AW11" s="77" t="s">
        <v>100</v>
      </c>
    </row>
    <row r="12" spans="1:49" s="82" customFormat="1" ht="36.75" customHeight="1">
      <c r="A12" s="83" t="s">
        <v>37</v>
      </c>
      <c r="B12" s="488">
        <v>112306</v>
      </c>
      <c r="C12" s="85">
        <v>212</v>
      </c>
      <c r="D12" s="328">
        <v>18.876996776663759</v>
      </c>
      <c r="E12" s="231">
        <v>174</v>
      </c>
      <c r="F12" s="328">
        <v>15.493384146884404</v>
      </c>
      <c r="G12" s="231">
        <v>6</v>
      </c>
      <c r="H12" s="328">
        <v>0.53425462575463467</v>
      </c>
      <c r="I12" s="231">
        <v>32</v>
      </c>
      <c r="J12" s="324">
        <v>2.8493580040247184</v>
      </c>
      <c r="K12" s="493">
        <v>124</v>
      </c>
      <c r="L12" s="328">
        <v>11.427202270695679</v>
      </c>
      <c r="M12" s="354">
        <v>67</v>
      </c>
      <c r="N12" s="328">
        <v>6.1743754204565358</v>
      </c>
      <c r="O12" s="354">
        <v>2</v>
      </c>
      <c r="P12" s="328">
        <v>0.18430971404347868</v>
      </c>
      <c r="Q12" s="354">
        <v>55</v>
      </c>
      <c r="R12" s="328">
        <v>5.0685171361956645</v>
      </c>
      <c r="S12" s="231">
        <v>99</v>
      </c>
      <c r="T12" s="328">
        <v>9.1233308451521946</v>
      </c>
      <c r="U12" s="87">
        <v>38</v>
      </c>
      <c r="V12" s="328">
        <v>3.5018845668260949</v>
      </c>
      <c r="W12" s="354">
        <v>10</v>
      </c>
      <c r="X12" s="328">
        <v>0.92154857021739345</v>
      </c>
      <c r="Y12" s="354">
        <v>51</v>
      </c>
      <c r="Z12" s="328">
        <v>4.6998977081087068</v>
      </c>
      <c r="AA12" s="87">
        <v>0</v>
      </c>
      <c r="AB12" s="328">
        <v>0</v>
      </c>
      <c r="AC12" s="231">
        <v>0</v>
      </c>
      <c r="AD12" s="328">
        <v>0</v>
      </c>
      <c r="AE12" s="231">
        <v>0</v>
      </c>
      <c r="AF12" s="328">
        <v>0</v>
      </c>
      <c r="AG12" s="231">
        <v>0</v>
      </c>
      <c r="AH12" s="328">
        <v>0</v>
      </c>
      <c r="AI12" s="84">
        <v>223</v>
      </c>
      <c r="AJ12" s="321">
        <v>20.550533115847873</v>
      </c>
      <c r="AK12" s="493">
        <v>0</v>
      </c>
      <c r="AL12" s="328">
        <v>0</v>
      </c>
      <c r="AM12" s="86">
        <v>7</v>
      </c>
      <c r="AN12" s="328">
        <v>0.6450839991521754</v>
      </c>
      <c r="AO12" s="85">
        <v>7</v>
      </c>
      <c r="AP12" s="328">
        <v>0.6450839991521754</v>
      </c>
      <c r="AQ12" s="84">
        <v>124</v>
      </c>
      <c r="AR12" s="324">
        <v>11.041262265595783</v>
      </c>
      <c r="AS12" s="86">
        <v>53</v>
      </c>
      <c r="AT12" s="328">
        <v>4.7192491941659398</v>
      </c>
      <c r="AU12" s="85">
        <v>122</v>
      </c>
      <c r="AV12" s="328">
        <v>10.863177390344237</v>
      </c>
      <c r="AW12" s="83" t="s">
        <v>101</v>
      </c>
    </row>
    <row r="13" spans="1:49" s="82" customFormat="1" ht="36.75" customHeight="1">
      <c r="A13" s="83" t="s">
        <v>38</v>
      </c>
      <c r="B13" s="488">
        <v>99044</v>
      </c>
      <c r="C13" s="85">
        <v>279</v>
      </c>
      <c r="D13" s="328">
        <v>28.169298493598802</v>
      </c>
      <c r="E13" s="231">
        <v>235</v>
      </c>
      <c r="F13" s="328">
        <v>23.726828480271394</v>
      </c>
      <c r="G13" s="231">
        <v>9</v>
      </c>
      <c r="H13" s="328">
        <v>0.90868704818060653</v>
      </c>
      <c r="I13" s="231">
        <v>35</v>
      </c>
      <c r="J13" s="324">
        <v>3.5337829651468033</v>
      </c>
      <c r="K13" s="493">
        <v>133</v>
      </c>
      <c r="L13" s="328">
        <v>13.755727243579798</v>
      </c>
      <c r="M13" s="354">
        <v>65</v>
      </c>
      <c r="N13" s="328">
        <v>6.7227238408472703</v>
      </c>
      <c r="O13" s="354">
        <v>1</v>
      </c>
      <c r="P13" s="328">
        <v>0.10342652062841955</v>
      </c>
      <c r="Q13" s="354">
        <v>67</v>
      </c>
      <c r="R13" s="328">
        <v>6.9295768821041088</v>
      </c>
      <c r="S13" s="231">
        <v>40</v>
      </c>
      <c r="T13" s="328">
        <v>4.1370608251367811</v>
      </c>
      <c r="U13" s="87">
        <v>15</v>
      </c>
      <c r="V13" s="328">
        <v>1.551397809426293</v>
      </c>
      <c r="W13" s="354">
        <v>1</v>
      </c>
      <c r="X13" s="328">
        <v>0.10342652062841955</v>
      </c>
      <c r="Y13" s="354">
        <v>24</v>
      </c>
      <c r="Z13" s="328">
        <v>2.4822364950820686</v>
      </c>
      <c r="AA13" s="87">
        <v>0</v>
      </c>
      <c r="AB13" s="328">
        <v>0</v>
      </c>
      <c r="AC13" s="231">
        <v>0</v>
      </c>
      <c r="AD13" s="328">
        <v>0</v>
      </c>
      <c r="AE13" s="231">
        <v>0</v>
      </c>
      <c r="AF13" s="328">
        <v>0</v>
      </c>
      <c r="AG13" s="231">
        <v>0</v>
      </c>
      <c r="AH13" s="328">
        <v>0</v>
      </c>
      <c r="AI13" s="84">
        <v>173</v>
      </c>
      <c r="AJ13" s="321">
        <v>17.89278806871658</v>
      </c>
      <c r="AK13" s="493">
        <v>0</v>
      </c>
      <c r="AL13" s="328">
        <v>0</v>
      </c>
      <c r="AM13" s="86">
        <v>0</v>
      </c>
      <c r="AN13" s="328">
        <v>0</v>
      </c>
      <c r="AO13" s="85">
        <v>0</v>
      </c>
      <c r="AP13" s="328">
        <v>0</v>
      </c>
      <c r="AQ13" s="84">
        <v>168</v>
      </c>
      <c r="AR13" s="324">
        <v>16.962158232704656</v>
      </c>
      <c r="AS13" s="86">
        <v>11</v>
      </c>
      <c r="AT13" s="328">
        <v>1.1106175033318524</v>
      </c>
      <c r="AU13" s="85">
        <v>75</v>
      </c>
      <c r="AV13" s="328">
        <v>7.5723920681717214</v>
      </c>
      <c r="AW13" s="83" t="s">
        <v>38</v>
      </c>
    </row>
    <row r="14" spans="1:49" s="82" customFormat="1" ht="36.75" customHeight="1">
      <c r="A14" s="83" t="s">
        <v>39</v>
      </c>
      <c r="B14" s="488">
        <v>252060</v>
      </c>
      <c r="C14" s="85">
        <v>344</v>
      </c>
      <c r="D14" s="328">
        <v>13.647544235499485</v>
      </c>
      <c r="E14" s="231">
        <v>269</v>
      </c>
      <c r="F14" s="328">
        <v>10.672062207410933</v>
      </c>
      <c r="G14" s="231">
        <v>3</v>
      </c>
      <c r="H14" s="328">
        <v>0.11901928112354201</v>
      </c>
      <c r="I14" s="231">
        <v>72</v>
      </c>
      <c r="J14" s="324">
        <v>2.8564627469650081</v>
      </c>
      <c r="K14" s="493">
        <v>325</v>
      </c>
      <c r="L14" s="328">
        <v>13.310634719323083</v>
      </c>
      <c r="M14" s="354">
        <v>184</v>
      </c>
      <c r="N14" s="328">
        <v>7.5358670410936837</v>
      </c>
      <c r="O14" s="354">
        <v>6</v>
      </c>
      <c r="P14" s="328">
        <v>0.24573479481827232</v>
      </c>
      <c r="Q14" s="354">
        <v>135</v>
      </c>
      <c r="R14" s="328">
        <v>5.5290328834111273</v>
      </c>
      <c r="S14" s="231">
        <v>119</v>
      </c>
      <c r="T14" s="328">
        <v>4.8737400972290672</v>
      </c>
      <c r="U14" s="87">
        <v>43</v>
      </c>
      <c r="V14" s="328">
        <v>1.7610993628642848</v>
      </c>
      <c r="W14" s="354">
        <v>1</v>
      </c>
      <c r="X14" s="328">
        <v>4.0955799136378715E-2</v>
      </c>
      <c r="Y14" s="354">
        <v>75</v>
      </c>
      <c r="Z14" s="328">
        <v>3.0716849352284039</v>
      </c>
      <c r="AA14" s="87">
        <v>0</v>
      </c>
      <c r="AB14" s="328">
        <v>0</v>
      </c>
      <c r="AC14" s="231">
        <v>0</v>
      </c>
      <c r="AD14" s="328">
        <v>0</v>
      </c>
      <c r="AE14" s="231">
        <v>0</v>
      </c>
      <c r="AF14" s="328">
        <v>0</v>
      </c>
      <c r="AG14" s="231">
        <v>0</v>
      </c>
      <c r="AH14" s="328">
        <v>0</v>
      </c>
      <c r="AI14" s="84">
        <v>444</v>
      </c>
      <c r="AJ14" s="321">
        <v>18.18437481655215</v>
      </c>
      <c r="AK14" s="493">
        <v>0</v>
      </c>
      <c r="AL14" s="328">
        <v>0</v>
      </c>
      <c r="AM14" s="86">
        <v>0</v>
      </c>
      <c r="AN14" s="328">
        <v>0</v>
      </c>
      <c r="AO14" s="85">
        <v>0</v>
      </c>
      <c r="AP14" s="328">
        <v>0</v>
      </c>
      <c r="AQ14" s="84">
        <v>406</v>
      </c>
      <c r="AR14" s="324">
        <v>16.107276045386019</v>
      </c>
      <c r="AS14" s="86">
        <v>28</v>
      </c>
      <c r="AT14" s="328">
        <v>1.1108466238197254</v>
      </c>
      <c r="AU14" s="85">
        <v>489</v>
      </c>
      <c r="AV14" s="328">
        <v>19.400142823137347</v>
      </c>
      <c r="AW14" s="83" t="s">
        <v>39</v>
      </c>
    </row>
    <row r="15" spans="1:49" s="82" customFormat="1" ht="36.75" customHeight="1">
      <c r="A15" s="83" t="s">
        <v>40</v>
      </c>
      <c r="B15" s="488">
        <v>87893</v>
      </c>
      <c r="C15" s="85">
        <v>253</v>
      </c>
      <c r="D15" s="328">
        <v>28.784999943112648</v>
      </c>
      <c r="E15" s="231">
        <v>203</v>
      </c>
      <c r="F15" s="328">
        <v>23.096264776489594</v>
      </c>
      <c r="G15" s="231">
        <v>5</v>
      </c>
      <c r="H15" s="328">
        <v>0.56887351666230535</v>
      </c>
      <c r="I15" s="231">
        <v>45</v>
      </c>
      <c r="J15" s="324">
        <v>5.1198616499607468</v>
      </c>
      <c r="K15" s="493">
        <v>285</v>
      </c>
      <c r="L15" s="328">
        <v>33.286744867806853</v>
      </c>
      <c r="M15" s="354">
        <v>125</v>
      </c>
      <c r="N15" s="328">
        <v>14.599449503424056</v>
      </c>
      <c r="O15" s="354">
        <v>0</v>
      </c>
      <c r="P15" s="328">
        <v>0</v>
      </c>
      <c r="Q15" s="354">
        <v>160</v>
      </c>
      <c r="R15" s="328">
        <v>18.687295364382791</v>
      </c>
      <c r="S15" s="231">
        <v>81</v>
      </c>
      <c r="T15" s="328">
        <v>9.4604432782187882</v>
      </c>
      <c r="U15" s="87">
        <v>37</v>
      </c>
      <c r="V15" s="328">
        <v>4.3214370530135202</v>
      </c>
      <c r="W15" s="354">
        <v>1</v>
      </c>
      <c r="X15" s="328">
        <v>0.11679559602739245</v>
      </c>
      <c r="Y15" s="354">
        <v>43</v>
      </c>
      <c r="Z15" s="328">
        <v>5.0222106291778754</v>
      </c>
      <c r="AA15" s="87">
        <v>0</v>
      </c>
      <c r="AB15" s="328">
        <v>0</v>
      </c>
      <c r="AC15" s="231">
        <v>0</v>
      </c>
      <c r="AD15" s="328">
        <v>0</v>
      </c>
      <c r="AE15" s="231">
        <v>0</v>
      </c>
      <c r="AF15" s="328">
        <v>0</v>
      </c>
      <c r="AG15" s="231">
        <v>0</v>
      </c>
      <c r="AH15" s="328">
        <v>0</v>
      </c>
      <c r="AI15" s="84">
        <v>366</v>
      </c>
      <c r="AJ15" s="321">
        <v>42.747188146025636</v>
      </c>
      <c r="AK15" s="493">
        <v>0</v>
      </c>
      <c r="AL15" s="328">
        <v>0</v>
      </c>
      <c r="AM15" s="86">
        <v>0</v>
      </c>
      <c r="AN15" s="328">
        <v>0</v>
      </c>
      <c r="AO15" s="85">
        <v>0</v>
      </c>
      <c r="AP15" s="328">
        <v>0</v>
      </c>
      <c r="AQ15" s="84">
        <v>166</v>
      </c>
      <c r="AR15" s="324">
        <v>18.886600753188539</v>
      </c>
      <c r="AS15" s="86">
        <v>6</v>
      </c>
      <c r="AT15" s="328">
        <v>0.68264821999476633</v>
      </c>
      <c r="AU15" s="85">
        <v>499</v>
      </c>
      <c r="AV15" s="328">
        <v>56.773576962898069</v>
      </c>
      <c r="AW15" s="83" t="s">
        <v>40</v>
      </c>
    </row>
    <row r="16" spans="1:49" s="82" customFormat="1" ht="36.75" customHeight="1">
      <c r="A16" s="83" t="s">
        <v>41</v>
      </c>
      <c r="B16" s="488">
        <v>101588</v>
      </c>
      <c r="C16" s="85">
        <v>224</v>
      </c>
      <c r="D16" s="328">
        <v>22.049848407292199</v>
      </c>
      <c r="E16" s="231">
        <v>189</v>
      </c>
      <c r="F16" s="328">
        <v>18.604559593652795</v>
      </c>
      <c r="G16" s="231">
        <v>5</v>
      </c>
      <c r="H16" s="328">
        <v>0.49218411623420089</v>
      </c>
      <c r="I16" s="231">
        <v>30</v>
      </c>
      <c r="J16" s="324">
        <v>2.9531046974052053</v>
      </c>
      <c r="K16" s="493">
        <v>64</v>
      </c>
      <c r="L16" s="328">
        <v>6.5581161811269713</v>
      </c>
      <c r="M16" s="354">
        <v>40</v>
      </c>
      <c r="N16" s="328">
        <v>4.0988226132043568</v>
      </c>
      <c r="O16" s="354">
        <v>0</v>
      </c>
      <c r="P16" s="328">
        <v>0</v>
      </c>
      <c r="Q16" s="354">
        <v>24</v>
      </c>
      <c r="R16" s="328">
        <v>2.459293567922614</v>
      </c>
      <c r="S16" s="231">
        <v>89</v>
      </c>
      <c r="T16" s="328">
        <v>9.1198803143796958</v>
      </c>
      <c r="U16" s="87">
        <v>38</v>
      </c>
      <c r="V16" s="328">
        <v>3.8938814825441392</v>
      </c>
      <c r="W16" s="354">
        <v>5</v>
      </c>
      <c r="X16" s="328">
        <v>0.5123528266505446</v>
      </c>
      <c r="Y16" s="354">
        <v>46</v>
      </c>
      <c r="Z16" s="328">
        <v>4.7136460051850104</v>
      </c>
      <c r="AA16" s="87">
        <v>0</v>
      </c>
      <c r="AB16" s="328">
        <v>0</v>
      </c>
      <c r="AC16" s="231">
        <v>0</v>
      </c>
      <c r="AD16" s="328">
        <v>0</v>
      </c>
      <c r="AE16" s="231">
        <v>0</v>
      </c>
      <c r="AF16" s="328">
        <v>0</v>
      </c>
      <c r="AG16" s="231">
        <v>0</v>
      </c>
      <c r="AH16" s="328">
        <v>0</v>
      </c>
      <c r="AI16" s="84">
        <v>153</v>
      </c>
      <c r="AJ16" s="321">
        <v>15.677996495506667</v>
      </c>
      <c r="AK16" s="493">
        <v>1</v>
      </c>
      <c r="AL16" s="328">
        <v>0.10247056533010893</v>
      </c>
      <c r="AM16" s="86">
        <v>2</v>
      </c>
      <c r="AN16" s="328">
        <v>0.20494113066021785</v>
      </c>
      <c r="AO16" s="85">
        <v>3</v>
      </c>
      <c r="AP16" s="328">
        <v>0.30741169599032675</v>
      </c>
      <c r="AQ16" s="84">
        <v>147</v>
      </c>
      <c r="AR16" s="324">
        <v>14.470213017285507</v>
      </c>
      <c r="AS16" s="86">
        <v>10</v>
      </c>
      <c r="AT16" s="328">
        <v>0.98436823246840177</v>
      </c>
      <c r="AU16" s="85">
        <v>479</v>
      </c>
      <c r="AV16" s="328">
        <v>47.151238335236449</v>
      </c>
      <c r="AW16" s="83" t="s">
        <v>41</v>
      </c>
    </row>
    <row r="17" spans="1:49" s="82" customFormat="1" ht="36.75" customHeight="1">
      <c r="A17" s="83" t="s">
        <v>42</v>
      </c>
      <c r="B17" s="488">
        <v>173103</v>
      </c>
      <c r="C17" s="85">
        <v>478</v>
      </c>
      <c r="D17" s="328">
        <v>27.613617326100645</v>
      </c>
      <c r="E17" s="231">
        <v>408</v>
      </c>
      <c r="F17" s="328">
        <v>23.569782152822309</v>
      </c>
      <c r="G17" s="231">
        <v>5</v>
      </c>
      <c r="H17" s="328">
        <v>0.28884536951988121</v>
      </c>
      <c r="I17" s="231">
        <v>65</v>
      </c>
      <c r="J17" s="324">
        <v>3.7549898037584559</v>
      </c>
      <c r="K17" s="493">
        <v>168</v>
      </c>
      <c r="L17" s="328">
        <v>9.8731573534453219</v>
      </c>
      <c r="M17" s="354">
        <v>120</v>
      </c>
      <c r="N17" s="328">
        <v>7.0522552524609443</v>
      </c>
      <c r="O17" s="354">
        <v>1</v>
      </c>
      <c r="P17" s="328">
        <v>5.8768793770507866E-2</v>
      </c>
      <c r="Q17" s="354">
        <v>47</v>
      </c>
      <c r="R17" s="328">
        <v>2.7621333072138698</v>
      </c>
      <c r="S17" s="231">
        <v>75</v>
      </c>
      <c r="T17" s="328">
        <v>4.4076595327880899</v>
      </c>
      <c r="U17" s="87">
        <v>25</v>
      </c>
      <c r="V17" s="328">
        <v>1.4692198442626967</v>
      </c>
      <c r="W17" s="354">
        <v>0</v>
      </c>
      <c r="X17" s="328">
        <v>0</v>
      </c>
      <c r="Y17" s="354">
        <v>50</v>
      </c>
      <c r="Z17" s="328">
        <v>2.9384396885253934</v>
      </c>
      <c r="AA17" s="87">
        <v>2</v>
      </c>
      <c r="AB17" s="328">
        <v>0.11753758754101573</v>
      </c>
      <c r="AC17" s="231">
        <v>2</v>
      </c>
      <c r="AD17" s="328">
        <v>0.11753758754101573</v>
      </c>
      <c r="AE17" s="231">
        <v>0</v>
      </c>
      <c r="AF17" s="328">
        <v>0</v>
      </c>
      <c r="AG17" s="231">
        <v>0</v>
      </c>
      <c r="AH17" s="328">
        <v>0</v>
      </c>
      <c r="AI17" s="84">
        <v>245</v>
      </c>
      <c r="AJ17" s="321">
        <v>14.398354473774429</v>
      </c>
      <c r="AK17" s="493">
        <v>3</v>
      </c>
      <c r="AL17" s="328">
        <v>0.1763063813115236</v>
      </c>
      <c r="AM17" s="86">
        <v>0</v>
      </c>
      <c r="AN17" s="328">
        <v>0</v>
      </c>
      <c r="AO17" s="85">
        <v>3</v>
      </c>
      <c r="AP17" s="328">
        <v>0.1763063813115236</v>
      </c>
      <c r="AQ17" s="84">
        <v>291</v>
      </c>
      <c r="AR17" s="324">
        <v>16.810800506057088</v>
      </c>
      <c r="AS17" s="86">
        <v>33</v>
      </c>
      <c r="AT17" s="328">
        <v>1.9063794388312161</v>
      </c>
      <c r="AU17" s="85">
        <v>232</v>
      </c>
      <c r="AV17" s="328">
        <v>13.402425145722489</v>
      </c>
      <c r="AW17" s="83" t="s">
        <v>42</v>
      </c>
    </row>
    <row r="18" spans="1:49" s="82" customFormat="1" ht="36.75" customHeight="1">
      <c r="A18" s="83" t="s">
        <v>43</v>
      </c>
      <c r="B18" s="488">
        <v>306981</v>
      </c>
      <c r="C18" s="85">
        <v>677</v>
      </c>
      <c r="D18" s="328">
        <v>22.053482137330974</v>
      </c>
      <c r="E18" s="231">
        <v>544</v>
      </c>
      <c r="F18" s="328">
        <v>17.720966444177325</v>
      </c>
      <c r="G18" s="231">
        <v>2</v>
      </c>
      <c r="H18" s="328">
        <v>6.5150611927122529E-2</v>
      </c>
      <c r="I18" s="231">
        <v>131</v>
      </c>
      <c r="J18" s="324">
        <v>4.2673650812265258</v>
      </c>
      <c r="K18" s="493">
        <v>394</v>
      </c>
      <c r="L18" s="328">
        <v>13.081327787971818</v>
      </c>
      <c r="M18" s="354">
        <v>232</v>
      </c>
      <c r="N18" s="328">
        <v>7.7027107787042182</v>
      </c>
      <c r="O18" s="354">
        <v>1</v>
      </c>
      <c r="P18" s="328">
        <v>3.3201339563380249E-2</v>
      </c>
      <c r="Q18" s="354">
        <v>161</v>
      </c>
      <c r="R18" s="328">
        <v>5.3454156697042201</v>
      </c>
      <c r="S18" s="231">
        <v>199</v>
      </c>
      <c r="T18" s="328">
        <v>6.6070665731126699</v>
      </c>
      <c r="U18" s="87">
        <v>47</v>
      </c>
      <c r="V18" s="328">
        <v>1.5604629594788717</v>
      </c>
      <c r="W18" s="354">
        <v>0</v>
      </c>
      <c r="X18" s="328">
        <v>0</v>
      </c>
      <c r="Y18" s="354">
        <v>152</v>
      </c>
      <c r="Z18" s="328">
        <v>5.0466036136337973</v>
      </c>
      <c r="AA18" s="87">
        <v>2</v>
      </c>
      <c r="AB18" s="328">
        <v>6.6402679126760497E-2</v>
      </c>
      <c r="AC18" s="231">
        <v>2</v>
      </c>
      <c r="AD18" s="328">
        <v>6.6402679126760497E-2</v>
      </c>
      <c r="AE18" s="231">
        <v>0</v>
      </c>
      <c r="AF18" s="328">
        <v>0</v>
      </c>
      <c r="AG18" s="231">
        <v>0</v>
      </c>
      <c r="AH18" s="328">
        <v>0</v>
      </c>
      <c r="AI18" s="84">
        <v>595</v>
      </c>
      <c r="AJ18" s="321">
        <v>19.754797040211248</v>
      </c>
      <c r="AK18" s="493">
        <v>0</v>
      </c>
      <c r="AL18" s="328">
        <v>0</v>
      </c>
      <c r="AM18" s="86">
        <v>1</v>
      </c>
      <c r="AN18" s="328">
        <v>3.3201339563380249E-2</v>
      </c>
      <c r="AO18" s="85">
        <v>1</v>
      </c>
      <c r="AP18" s="328">
        <v>3.3201339563380249E-2</v>
      </c>
      <c r="AQ18" s="84">
        <v>502</v>
      </c>
      <c r="AR18" s="324">
        <v>16.352803593707755</v>
      </c>
      <c r="AS18" s="86">
        <v>88</v>
      </c>
      <c r="AT18" s="328">
        <v>2.8666269247933909</v>
      </c>
      <c r="AU18" s="85">
        <v>74</v>
      </c>
      <c r="AV18" s="328">
        <v>2.4105726413035335</v>
      </c>
      <c r="AW18" s="83" t="s">
        <v>43</v>
      </c>
    </row>
    <row r="19" spans="1:49" s="82" customFormat="1" ht="36.75" customHeight="1">
      <c r="A19" s="83" t="s">
        <v>44</v>
      </c>
      <c r="B19" s="488">
        <v>227326</v>
      </c>
      <c r="C19" s="85">
        <v>499</v>
      </c>
      <c r="D19" s="328">
        <v>21.950854719653712</v>
      </c>
      <c r="E19" s="231">
        <v>398</v>
      </c>
      <c r="F19" s="328">
        <v>17.507896149142642</v>
      </c>
      <c r="G19" s="231">
        <v>23</v>
      </c>
      <c r="H19" s="328">
        <v>1.0117628427896501</v>
      </c>
      <c r="I19" s="231">
        <v>78</v>
      </c>
      <c r="J19" s="324">
        <v>3.4311957277214225</v>
      </c>
      <c r="K19" s="493">
        <v>134</v>
      </c>
      <c r="L19" s="328">
        <v>5.9900582913135212</v>
      </c>
      <c r="M19" s="354">
        <v>85</v>
      </c>
      <c r="N19" s="328">
        <v>3.7996638415048452</v>
      </c>
      <c r="O19" s="354">
        <v>3</v>
      </c>
      <c r="P19" s="328">
        <v>0.13410578264134748</v>
      </c>
      <c r="Q19" s="354">
        <v>46</v>
      </c>
      <c r="R19" s="328">
        <v>2.0562886671673279</v>
      </c>
      <c r="S19" s="231">
        <v>163</v>
      </c>
      <c r="T19" s="328">
        <v>7.2864141901798796</v>
      </c>
      <c r="U19" s="87">
        <v>60</v>
      </c>
      <c r="V19" s="328">
        <v>2.6821156528269499</v>
      </c>
      <c r="W19" s="354">
        <v>0</v>
      </c>
      <c r="X19" s="328">
        <v>0</v>
      </c>
      <c r="Y19" s="354">
        <v>103</v>
      </c>
      <c r="Z19" s="328">
        <v>4.6042985373529302</v>
      </c>
      <c r="AA19" s="87">
        <v>0</v>
      </c>
      <c r="AB19" s="328">
        <v>0</v>
      </c>
      <c r="AC19" s="231">
        <v>0</v>
      </c>
      <c r="AD19" s="328">
        <v>0</v>
      </c>
      <c r="AE19" s="231">
        <v>0</v>
      </c>
      <c r="AF19" s="328">
        <v>0</v>
      </c>
      <c r="AG19" s="231">
        <v>0</v>
      </c>
      <c r="AH19" s="328">
        <v>0</v>
      </c>
      <c r="AI19" s="84">
        <v>297</v>
      </c>
      <c r="AJ19" s="321">
        <v>13.2764724814934</v>
      </c>
      <c r="AK19" s="493">
        <v>1</v>
      </c>
      <c r="AL19" s="328">
        <v>4.4701927547115827E-2</v>
      </c>
      <c r="AM19" s="86">
        <v>1</v>
      </c>
      <c r="AN19" s="328">
        <v>4.4701927547115827E-2</v>
      </c>
      <c r="AO19" s="85">
        <v>2</v>
      </c>
      <c r="AP19" s="328">
        <v>8.9403855094231655E-2</v>
      </c>
      <c r="AQ19" s="84">
        <v>273</v>
      </c>
      <c r="AR19" s="324">
        <v>12.009185047024976</v>
      </c>
      <c r="AS19" s="86">
        <v>39</v>
      </c>
      <c r="AT19" s="328">
        <v>1.7155978638607112</v>
      </c>
      <c r="AU19" s="85">
        <v>79</v>
      </c>
      <c r="AV19" s="328">
        <v>3.4751854165383631</v>
      </c>
      <c r="AW19" s="83" t="s">
        <v>44</v>
      </c>
    </row>
    <row r="20" spans="1:49" s="82" customFormat="1" ht="36.75" customHeight="1">
      <c r="A20" s="83" t="s">
        <v>45</v>
      </c>
      <c r="B20" s="488">
        <v>186956</v>
      </c>
      <c r="C20" s="85">
        <v>310</v>
      </c>
      <c r="D20" s="328">
        <v>16.581441622627782</v>
      </c>
      <c r="E20" s="231">
        <v>260</v>
      </c>
      <c r="F20" s="328">
        <v>13.907015554462012</v>
      </c>
      <c r="G20" s="231">
        <v>5</v>
      </c>
      <c r="H20" s="328">
        <v>0.26744260681657717</v>
      </c>
      <c r="I20" s="231">
        <v>45</v>
      </c>
      <c r="J20" s="324">
        <v>2.4069834613491943</v>
      </c>
      <c r="K20" s="493">
        <v>240</v>
      </c>
      <c r="L20" s="328">
        <v>12.93252097942292</v>
      </c>
      <c r="M20" s="354">
        <v>170</v>
      </c>
      <c r="N20" s="328">
        <v>9.1605356937579021</v>
      </c>
      <c r="O20" s="354">
        <v>8</v>
      </c>
      <c r="P20" s="328">
        <v>0.43108403264743073</v>
      </c>
      <c r="Q20" s="354">
        <v>62</v>
      </c>
      <c r="R20" s="328">
        <v>3.3409012530175874</v>
      </c>
      <c r="S20" s="231">
        <v>63</v>
      </c>
      <c r="T20" s="328">
        <v>3.3947867570985166</v>
      </c>
      <c r="U20" s="87">
        <v>24</v>
      </c>
      <c r="V20" s="328">
        <v>1.2932520979422921</v>
      </c>
      <c r="W20" s="354">
        <v>0</v>
      </c>
      <c r="X20" s="328">
        <v>0</v>
      </c>
      <c r="Y20" s="354">
        <v>39</v>
      </c>
      <c r="Z20" s="328">
        <v>2.1015346591562247</v>
      </c>
      <c r="AA20" s="87">
        <v>0</v>
      </c>
      <c r="AB20" s="328">
        <v>0</v>
      </c>
      <c r="AC20" s="231">
        <v>0</v>
      </c>
      <c r="AD20" s="328">
        <v>0</v>
      </c>
      <c r="AE20" s="231">
        <v>0</v>
      </c>
      <c r="AF20" s="328">
        <v>0</v>
      </c>
      <c r="AG20" s="231">
        <v>0</v>
      </c>
      <c r="AH20" s="328">
        <v>0</v>
      </c>
      <c r="AI20" s="84">
        <v>303</v>
      </c>
      <c r="AJ20" s="321">
        <v>16.327307736521437</v>
      </c>
      <c r="AK20" s="493">
        <v>1</v>
      </c>
      <c r="AL20" s="328">
        <v>5.3885504080928841E-2</v>
      </c>
      <c r="AM20" s="86">
        <v>0</v>
      </c>
      <c r="AN20" s="328">
        <v>0</v>
      </c>
      <c r="AO20" s="85">
        <v>1</v>
      </c>
      <c r="AP20" s="328">
        <v>5.3885504080928841E-2</v>
      </c>
      <c r="AQ20" s="84">
        <v>334</v>
      </c>
      <c r="AR20" s="324">
        <v>17.865166135347355</v>
      </c>
      <c r="AS20" s="86">
        <v>15</v>
      </c>
      <c r="AT20" s="328">
        <v>0.8023278204497315</v>
      </c>
      <c r="AU20" s="85">
        <v>192</v>
      </c>
      <c r="AV20" s="328">
        <v>10.269796101756562</v>
      </c>
      <c r="AW20" s="83" t="s">
        <v>45</v>
      </c>
    </row>
    <row r="21" spans="1:49" s="82" customFormat="1" ht="36.75" customHeight="1">
      <c r="A21" s="83" t="s">
        <v>46</v>
      </c>
      <c r="B21" s="488">
        <v>909184</v>
      </c>
      <c r="C21" s="85">
        <v>3180</v>
      </c>
      <c r="D21" s="328">
        <v>34.976418414754328</v>
      </c>
      <c r="E21" s="231">
        <v>2637</v>
      </c>
      <c r="F21" s="328">
        <v>29.004029987329297</v>
      </c>
      <c r="G21" s="231">
        <v>149</v>
      </c>
      <c r="H21" s="328">
        <v>1.6388321835844009</v>
      </c>
      <c r="I21" s="231">
        <v>394</v>
      </c>
      <c r="J21" s="324">
        <v>4.333556243840631</v>
      </c>
      <c r="K21" s="493">
        <v>630</v>
      </c>
      <c r="L21" s="328">
        <v>7.0674945731738106</v>
      </c>
      <c r="M21" s="354">
        <v>403</v>
      </c>
      <c r="N21" s="328">
        <v>4.52095287776039</v>
      </c>
      <c r="O21" s="354">
        <v>3</v>
      </c>
      <c r="P21" s="328">
        <v>3.3654736062732428E-2</v>
      </c>
      <c r="Q21" s="354">
        <v>224</v>
      </c>
      <c r="R21" s="328">
        <v>2.5128869593506882</v>
      </c>
      <c r="S21" s="231">
        <v>556</v>
      </c>
      <c r="T21" s="328">
        <v>6.2373444169597434</v>
      </c>
      <c r="U21" s="87">
        <v>214</v>
      </c>
      <c r="V21" s="328">
        <v>2.4007045058082466</v>
      </c>
      <c r="W21" s="354">
        <v>9</v>
      </c>
      <c r="X21" s="328">
        <v>0.10096420818819728</v>
      </c>
      <c r="Y21" s="354">
        <v>333</v>
      </c>
      <c r="Z21" s="328">
        <v>3.7356757029632996</v>
      </c>
      <c r="AA21" s="87">
        <v>1</v>
      </c>
      <c r="AB21" s="328">
        <v>1.1218245354244143E-2</v>
      </c>
      <c r="AC21" s="231">
        <v>1</v>
      </c>
      <c r="AD21" s="328">
        <v>1.1218245354244143E-2</v>
      </c>
      <c r="AE21" s="231">
        <v>0</v>
      </c>
      <c r="AF21" s="328">
        <v>0</v>
      </c>
      <c r="AG21" s="231">
        <v>0</v>
      </c>
      <c r="AH21" s="328">
        <v>0</v>
      </c>
      <c r="AI21" s="84">
        <v>1187</v>
      </c>
      <c r="AJ21" s="321">
        <v>13.316057235487797</v>
      </c>
      <c r="AK21" s="493">
        <v>6</v>
      </c>
      <c r="AL21" s="328">
        <v>6.7309472125464856E-2</v>
      </c>
      <c r="AM21" s="86">
        <v>6</v>
      </c>
      <c r="AN21" s="328">
        <v>6.7309472125464856E-2</v>
      </c>
      <c r="AO21" s="85">
        <v>12</v>
      </c>
      <c r="AP21" s="328">
        <v>0.13461894425092971</v>
      </c>
      <c r="AQ21" s="84">
        <v>1322</v>
      </c>
      <c r="AR21" s="324">
        <v>14.540511051668311</v>
      </c>
      <c r="AS21" s="86">
        <v>157</v>
      </c>
      <c r="AT21" s="328">
        <v>1.7268231733070534</v>
      </c>
      <c r="AU21" s="85">
        <v>403</v>
      </c>
      <c r="AV21" s="328">
        <v>4.4325461072786148</v>
      </c>
      <c r="AW21" s="83" t="s">
        <v>46</v>
      </c>
    </row>
    <row r="22" spans="1:49" s="82" customFormat="1" ht="36.75" customHeight="1">
      <c r="A22" s="83" t="s">
        <v>47</v>
      </c>
      <c r="B22" s="488">
        <v>789581</v>
      </c>
      <c r="C22" s="85">
        <v>1129</v>
      </c>
      <c r="D22" s="328">
        <v>14.298722993587738</v>
      </c>
      <c r="E22" s="231">
        <v>912</v>
      </c>
      <c r="F22" s="328">
        <v>11.550429911560689</v>
      </c>
      <c r="G22" s="231">
        <v>12</v>
      </c>
      <c r="H22" s="328">
        <v>0.15197934094158799</v>
      </c>
      <c r="I22" s="231">
        <v>205</v>
      </c>
      <c r="J22" s="324">
        <v>2.5963137410854618</v>
      </c>
      <c r="K22" s="493">
        <v>1002</v>
      </c>
      <c r="L22" s="328">
        <v>12.967589223355294</v>
      </c>
      <c r="M22" s="354">
        <v>580</v>
      </c>
      <c r="N22" s="328">
        <v>7.5061893708044609</v>
      </c>
      <c r="O22" s="354">
        <v>15</v>
      </c>
      <c r="P22" s="328">
        <v>0.19412558717597744</v>
      </c>
      <c r="Q22" s="354">
        <v>407</v>
      </c>
      <c r="R22" s="328">
        <v>5.267274265374855</v>
      </c>
      <c r="S22" s="231">
        <v>386</v>
      </c>
      <c r="T22" s="328">
        <v>4.9954984433284864</v>
      </c>
      <c r="U22" s="87">
        <v>164</v>
      </c>
      <c r="V22" s="328">
        <v>2.12243975312402</v>
      </c>
      <c r="W22" s="354">
        <v>3</v>
      </c>
      <c r="X22" s="328">
        <v>3.8825117435195483E-2</v>
      </c>
      <c r="Y22" s="354">
        <v>219</v>
      </c>
      <c r="Z22" s="328">
        <v>2.8342335727692705</v>
      </c>
      <c r="AA22" s="87">
        <v>3</v>
      </c>
      <c r="AB22" s="328">
        <v>3.8825117435195483E-2</v>
      </c>
      <c r="AC22" s="231">
        <v>2</v>
      </c>
      <c r="AD22" s="328">
        <v>2.5883411623463661E-2</v>
      </c>
      <c r="AE22" s="231">
        <v>0</v>
      </c>
      <c r="AF22" s="328">
        <v>0</v>
      </c>
      <c r="AG22" s="231">
        <v>1</v>
      </c>
      <c r="AH22" s="328">
        <v>1.2941705811731831E-2</v>
      </c>
      <c r="AI22" s="84">
        <v>1391</v>
      </c>
      <c r="AJ22" s="321">
        <v>18.001912784118975</v>
      </c>
      <c r="AK22" s="493">
        <v>4</v>
      </c>
      <c r="AL22" s="328">
        <v>5.1766823246927322E-2</v>
      </c>
      <c r="AM22" s="86">
        <v>1</v>
      </c>
      <c r="AN22" s="328">
        <v>1.2941705811731831E-2</v>
      </c>
      <c r="AO22" s="85">
        <v>5</v>
      </c>
      <c r="AP22" s="328">
        <v>6.4708529058659148E-2</v>
      </c>
      <c r="AQ22" s="84">
        <v>1195</v>
      </c>
      <c r="AR22" s="324">
        <v>15.134609368766473</v>
      </c>
      <c r="AS22" s="86">
        <v>115</v>
      </c>
      <c r="AT22" s="328">
        <v>1.4564686840235517</v>
      </c>
      <c r="AU22" s="85">
        <v>502</v>
      </c>
      <c r="AV22" s="328">
        <v>6.357802429389765</v>
      </c>
      <c r="AW22" s="83" t="s">
        <v>47</v>
      </c>
    </row>
    <row r="23" spans="1:49" s="82" customFormat="1" ht="36.75" customHeight="1">
      <c r="A23" s="83" t="s">
        <v>48</v>
      </c>
      <c r="B23" s="488">
        <v>2046950</v>
      </c>
      <c r="C23" s="85">
        <v>4195</v>
      </c>
      <c r="D23" s="328">
        <v>20.493905566818928</v>
      </c>
      <c r="E23" s="231">
        <v>3463</v>
      </c>
      <c r="F23" s="328">
        <v>16.91785339163145</v>
      </c>
      <c r="G23" s="231">
        <v>78</v>
      </c>
      <c r="H23" s="328">
        <v>0.38105473997899314</v>
      </c>
      <c r="I23" s="231">
        <v>654</v>
      </c>
      <c r="J23" s="324">
        <v>3.1949974352084807</v>
      </c>
      <c r="K23" s="493">
        <v>2994</v>
      </c>
      <c r="L23" s="328">
        <v>14.964395833760261</v>
      </c>
      <c r="M23" s="354">
        <v>1652</v>
      </c>
      <c r="N23" s="328">
        <v>8.2569077880333843</v>
      </c>
      <c r="O23" s="354">
        <v>65</v>
      </c>
      <c r="P23" s="328">
        <v>0.32487833306426755</v>
      </c>
      <c r="Q23" s="354">
        <v>1277</v>
      </c>
      <c r="R23" s="328">
        <v>6.3826097126626093</v>
      </c>
      <c r="S23" s="231">
        <v>1635</v>
      </c>
      <c r="T23" s="328">
        <v>8.1719396086165759</v>
      </c>
      <c r="U23" s="87">
        <v>741</v>
      </c>
      <c r="V23" s="328">
        <v>3.7036129969326499</v>
      </c>
      <c r="W23" s="354">
        <v>31</v>
      </c>
      <c r="X23" s="328">
        <v>0.15494197423065065</v>
      </c>
      <c r="Y23" s="354">
        <v>863</v>
      </c>
      <c r="Z23" s="328">
        <v>4.3133846374532752</v>
      </c>
      <c r="AA23" s="87">
        <v>20</v>
      </c>
      <c r="AB23" s="328">
        <v>9.9962564019774616E-2</v>
      </c>
      <c r="AC23" s="231">
        <v>20</v>
      </c>
      <c r="AD23" s="328">
        <v>9.9962564019774616E-2</v>
      </c>
      <c r="AE23" s="231">
        <v>0</v>
      </c>
      <c r="AF23" s="328">
        <v>0</v>
      </c>
      <c r="AG23" s="231">
        <v>0</v>
      </c>
      <c r="AH23" s="328">
        <v>0</v>
      </c>
      <c r="AI23" s="84">
        <v>4649</v>
      </c>
      <c r="AJ23" s="321">
        <v>23.236298006396613</v>
      </c>
      <c r="AK23" s="493">
        <v>5</v>
      </c>
      <c r="AL23" s="328">
        <v>2.4990641004943654E-2</v>
      </c>
      <c r="AM23" s="86">
        <v>3</v>
      </c>
      <c r="AN23" s="328">
        <v>1.4994384602966192E-2</v>
      </c>
      <c r="AO23" s="85">
        <v>8</v>
      </c>
      <c r="AP23" s="328">
        <v>3.9985025607909848E-2</v>
      </c>
      <c r="AQ23" s="84">
        <v>3692</v>
      </c>
      <c r="AR23" s="324">
        <v>18.036591025672344</v>
      </c>
      <c r="AS23" s="86">
        <v>401</v>
      </c>
      <c r="AT23" s="328">
        <v>1.9590121888663623</v>
      </c>
      <c r="AU23" s="85">
        <v>1551</v>
      </c>
      <c r="AV23" s="328">
        <v>7.5771269449669019</v>
      </c>
      <c r="AW23" s="83" t="s">
        <v>48</v>
      </c>
    </row>
    <row r="24" spans="1:49" s="82" customFormat="1" ht="36.75" customHeight="1">
      <c r="A24" s="83" t="s">
        <v>49</v>
      </c>
      <c r="B24" s="488">
        <v>1162917</v>
      </c>
      <c r="C24" s="85">
        <v>2553</v>
      </c>
      <c r="D24" s="328">
        <v>21.953415420017077</v>
      </c>
      <c r="E24" s="231">
        <v>2069</v>
      </c>
      <c r="F24" s="328">
        <v>17.79146749080115</v>
      </c>
      <c r="G24" s="231">
        <v>76</v>
      </c>
      <c r="H24" s="328">
        <v>0.65352901367853422</v>
      </c>
      <c r="I24" s="231">
        <v>408</v>
      </c>
      <c r="J24" s="324">
        <v>3.5084189155373942</v>
      </c>
      <c r="K24" s="493">
        <v>1694</v>
      </c>
      <c r="L24" s="328">
        <v>14.802568341727863</v>
      </c>
      <c r="M24" s="354">
        <v>921</v>
      </c>
      <c r="N24" s="328">
        <v>8.0479134844931295</v>
      </c>
      <c r="O24" s="354">
        <v>24</v>
      </c>
      <c r="P24" s="328">
        <v>0.20971761523109136</v>
      </c>
      <c r="Q24" s="354">
        <v>749</v>
      </c>
      <c r="R24" s="328">
        <v>6.544937242003642</v>
      </c>
      <c r="S24" s="231">
        <v>504</v>
      </c>
      <c r="T24" s="328">
        <v>4.4040699198529181</v>
      </c>
      <c r="U24" s="87">
        <v>174</v>
      </c>
      <c r="V24" s="328">
        <v>1.520452710425412</v>
      </c>
      <c r="W24" s="354">
        <v>19</v>
      </c>
      <c r="X24" s="328">
        <v>0.16602644539128064</v>
      </c>
      <c r="Y24" s="354">
        <v>311</v>
      </c>
      <c r="Z24" s="328">
        <v>2.7175907640362253</v>
      </c>
      <c r="AA24" s="87">
        <v>10</v>
      </c>
      <c r="AB24" s="328">
        <v>8.738233967962139E-2</v>
      </c>
      <c r="AC24" s="231">
        <v>10</v>
      </c>
      <c r="AD24" s="328">
        <v>8.738233967962139E-2</v>
      </c>
      <c r="AE24" s="231">
        <v>0</v>
      </c>
      <c r="AF24" s="328">
        <v>0</v>
      </c>
      <c r="AG24" s="231">
        <v>0</v>
      </c>
      <c r="AH24" s="328">
        <v>0</v>
      </c>
      <c r="AI24" s="84">
        <v>2208</v>
      </c>
      <c r="AJ24" s="321">
        <v>19.294020601260403</v>
      </c>
      <c r="AK24" s="493">
        <v>6</v>
      </c>
      <c r="AL24" s="328">
        <v>5.2429403807772841E-2</v>
      </c>
      <c r="AM24" s="86">
        <v>0</v>
      </c>
      <c r="AN24" s="328">
        <v>0</v>
      </c>
      <c r="AO24" s="85">
        <v>6</v>
      </c>
      <c r="AP24" s="328">
        <v>5.2429403807772841E-2</v>
      </c>
      <c r="AQ24" s="84">
        <v>1867</v>
      </c>
      <c r="AR24" s="324">
        <v>16.054456164971363</v>
      </c>
      <c r="AS24" s="86">
        <v>157</v>
      </c>
      <c r="AT24" s="328">
        <v>1.3500533572043403</v>
      </c>
      <c r="AU24" s="85">
        <v>713</v>
      </c>
      <c r="AV24" s="328">
        <v>6.1311340362209865</v>
      </c>
      <c r="AW24" s="83" t="s">
        <v>49</v>
      </c>
    </row>
    <row r="25" spans="1:49" s="82" customFormat="1" ht="36.75" customHeight="1">
      <c r="A25" s="83" t="s">
        <v>50</v>
      </c>
      <c r="B25" s="488">
        <v>229118</v>
      </c>
      <c r="C25" s="85">
        <v>371</v>
      </c>
      <c r="D25" s="328">
        <v>16.192529613561572</v>
      </c>
      <c r="E25" s="231">
        <v>303</v>
      </c>
      <c r="F25" s="328">
        <v>13.224626611614976</v>
      </c>
      <c r="G25" s="231">
        <v>8</v>
      </c>
      <c r="H25" s="328">
        <v>0.34916505905254058</v>
      </c>
      <c r="I25" s="231">
        <v>60</v>
      </c>
      <c r="J25" s="324">
        <v>2.6187379428940543</v>
      </c>
      <c r="K25" s="493">
        <v>361</v>
      </c>
      <c r="L25" s="328">
        <v>16.150872713823833</v>
      </c>
      <c r="M25" s="354">
        <v>175</v>
      </c>
      <c r="N25" s="328">
        <v>7.8293704291389776</v>
      </c>
      <c r="O25" s="354">
        <v>3</v>
      </c>
      <c r="P25" s="328">
        <v>0.13421777878523961</v>
      </c>
      <c r="Q25" s="354">
        <v>183</v>
      </c>
      <c r="R25" s="328">
        <v>8.1872845058996155</v>
      </c>
      <c r="S25" s="231">
        <v>149</v>
      </c>
      <c r="T25" s="328">
        <v>6.6661496796669013</v>
      </c>
      <c r="U25" s="87">
        <v>42</v>
      </c>
      <c r="V25" s="328">
        <v>1.8790489029933548</v>
      </c>
      <c r="W25" s="354">
        <v>4</v>
      </c>
      <c r="X25" s="328">
        <v>0.17895703838031948</v>
      </c>
      <c r="Y25" s="354">
        <v>103</v>
      </c>
      <c r="Z25" s="328">
        <v>4.6081437382932267</v>
      </c>
      <c r="AA25" s="87">
        <v>0</v>
      </c>
      <c r="AB25" s="328">
        <v>0</v>
      </c>
      <c r="AC25" s="231">
        <v>0</v>
      </c>
      <c r="AD25" s="328">
        <v>0</v>
      </c>
      <c r="AE25" s="231">
        <v>0</v>
      </c>
      <c r="AF25" s="328">
        <v>0</v>
      </c>
      <c r="AG25" s="231">
        <v>0</v>
      </c>
      <c r="AH25" s="328">
        <v>0</v>
      </c>
      <c r="AI25" s="84">
        <v>510</v>
      </c>
      <c r="AJ25" s="321">
        <v>22.817022393490735</v>
      </c>
      <c r="AK25" s="493">
        <v>1</v>
      </c>
      <c r="AL25" s="328">
        <v>4.4739259595079871E-2</v>
      </c>
      <c r="AM25" s="86">
        <v>1</v>
      </c>
      <c r="AN25" s="328">
        <v>4.4739259595079871E-2</v>
      </c>
      <c r="AO25" s="85">
        <v>2</v>
      </c>
      <c r="AP25" s="328">
        <v>8.9478519190159742E-2</v>
      </c>
      <c r="AQ25" s="84">
        <v>280</v>
      </c>
      <c r="AR25" s="324">
        <v>12.220777066838922</v>
      </c>
      <c r="AS25" s="86">
        <v>12</v>
      </c>
      <c r="AT25" s="328">
        <v>0.52374758857881087</v>
      </c>
      <c r="AU25" s="85">
        <v>187</v>
      </c>
      <c r="AV25" s="328">
        <v>8.1617332553531359</v>
      </c>
      <c r="AW25" s="83" t="s">
        <v>50</v>
      </c>
    </row>
    <row r="26" spans="1:49" s="82" customFormat="1" ht="36.75" customHeight="1">
      <c r="A26" s="83" t="s">
        <v>51</v>
      </c>
      <c r="B26" s="488">
        <v>122112</v>
      </c>
      <c r="C26" s="85">
        <v>217</v>
      </c>
      <c r="D26" s="328">
        <v>17.770571278825994</v>
      </c>
      <c r="E26" s="231">
        <v>193</v>
      </c>
      <c r="F26" s="328">
        <v>15.80516247379455</v>
      </c>
      <c r="G26" s="231">
        <v>0</v>
      </c>
      <c r="H26" s="328">
        <v>0</v>
      </c>
      <c r="I26" s="231">
        <v>24</v>
      </c>
      <c r="J26" s="324">
        <v>1.9654088050314467</v>
      </c>
      <c r="K26" s="493">
        <v>69</v>
      </c>
      <c r="L26" s="328">
        <v>5.830690274859303</v>
      </c>
      <c r="M26" s="354">
        <v>46</v>
      </c>
      <c r="N26" s="328">
        <v>3.8871268499062013</v>
      </c>
      <c r="O26" s="354">
        <v>2</v>
      </c>
      <c r="P26" s="328">
        <v>0.16900551521331311</v>
      </c>
      <c r="Q26" s="354">
        <v>21</v>
      </c>
      <c r="R26" s="328">
        <v>1.7745579097397879</v>
      </c>
      <c r="S26" s="231">
        <v>15</v>
      </c>
      <c r="T26" s="328">
        <v>1.2675413640998485</v>
      </c>
      <c r="U26" s="87">
        <v>5</v>
      </c>
      <c r="V26" s="328">
        <v>0.42251378803328277</v>
      </c>
      <c r="W26" s="354">
        <v>0</v>
      </c>
      <c r="X26" s="328">
        <v>0</v>
      </c>
      <c r="Y26" s="354">
        <v>10</v>
      </c>
      <c r="Z26" s="328">
        <v>0.84502757606656553</v>
      </c>
      <c r="AA26" s="87">
        <v>0</v>
      </c>
      <c r="AB26" s="328">
        <v>0</v>
      </c>
      <c r="AC26" s="231">
        <v>0</v>
      </c>
      <c r="AD26" s="328">
        <v>0</v>
      </c>
      <c r="AE26" s="231">
        <v>0</v>
      </c>
      <c r="AF26" s="328">
        <v>0</v>
      </c>
      <c r="AG26" s="231">
        <v>0</v>
      </c>
      <c r="AH26" s="328">
        <v>0</v>
      </c>
      <c r="AI26" s="84">
        <v>84</v>
      </c>
      <c r="AJ26" s="321">
        <v>7.0982316389591515</v>
      </c>
      <c r="AK26" s="493">
        <v>2</v>
      </c>
      <c r="AL26" s="328">
        <v>0.16900551521331311</v>
      </c>
      <c r="AM26" s="86">
        <v>0</v>
      </c>
      <c r="AN26" s="328">
        <v>0</v>
      </c>
      <c r="AO26" s="85">
        <v>2</v>
      </c>
      <c r="AP26" s="328">
        <v>0.16900551521331311</v>
      </c>
      <c r="AQ26" s="84">
        <v>157</v>
      </c>
      <c r="AR26" s="324">
        <v>12.85704926624738</v>
      </c>
      <c r="AS26" s="86">
        <v>13</v>
      </c>
      <c r="AT26" s="328">
        <v>1.0645964360587001</v>
      </c>
      <c r="AU26" s="85">
        <v>155</v>
      </c>
      <c r="AV26" s="328">
        <v>12.693265199161425</v>
      </c>
      <c r="AW26" s="83" t="s">
        <v>51</v>
      </c>
    </row>
    <row r="27" spans="1:49" s="82" customFormat="1" ht="36.75" customHeight="1">
      <c r="A27" s="83" t="s">
        <v>52</v>
      </c>
      <c r="B27" s="488">
        <v>115809</v>
      </c>
      <c r="C27" s="85">
        <v>275</v>
      </c>
      <c r="D27" s="328">
        <v>23.745995561657555</v>
      </c>
      <c r="E27" s="231">
        <v>217</v>
      </c>
      <c r="F27" s="328">
        <v>18.737749225017055</v>
      </c>
      <c r="G27" s="231">
        <v>18</v>
      </c>
      <c r="H27" s="328">
        <v>1.5542833458539491</v>
      </c>
      <c r="I27" s="231">
        <v>40</v>
      </c>
      <c r="J27" s="324">
        <v>3.4539629907865539</v>
      </c>
      <c r="K27" s="493">
        <v>72</v>
      </c>
      <c r="L27" s="328">
        <v>6.2796721778542715</v>
      </c>
      <c r="M27" s="354">
        <v>42</v>
      </c>
      <c r="N27" s="328">
        <v>3.6631421037483247</v>
      </c>
      <c r="O27" s="354">
        <v>5</v>
      </c>
      <c r="P27" s="328">
        <v>0.43608834568432442</v>
      </c>
      <c r="Q27" s="354">
        <v>25</v>
      </c>
      <c r="R27" s="328">
        <v>2.1804417284216222</v>
      </c>
      <c r="S27" s="231">
        <v>31</v>
      </c>
      <c r="T27" s="328">
        <v>2.7037477432428112</v>
      </c>
      <c r="U27" s="87">
        <v>14</v>
      </c>
      <c r="V27" s="328">
        <v>1.2210473679161085</v>
      </c>
      <c r="W27" s="354">
        <v>0</v>
      </c>
      <c r="X27" s="328">
        <v>0</v>
      </c>
      <c r="Y27" s="354">
        <v>17</v>
      </c>
      <c r="Z27" s="328">
        <v>1.482700375326703</v>
      </c>
      <c r="AA27" s="87">
        <v>0</v>
      </c>
      <c r="AB27" s="328">
        <v>0</v>
      </c>
      <c r="AC27" s="231">
        <v>0</v>
      </c>
      <c r="AD27" s="328">
        <v>0</v>
      </c>
      <c r="AE27" s="231">
        <v>0</v>
      </c>
      <c r="AF27" s="328">
        <v>0</v>
      </c>
      <c r="AG27" s="231">
        <v>0</v>
      </c>
      <c r="AH27" s="328">
        <v>0</v>
      </c>
      <c r="AI27" s="84">
        <v>103</v>
      </c>
      <c r="AJ27" s="321">
        <v>8.9834199210970826</v>
      </c>
      <c r="AK27" s="493">
        <v>0</v>
      </c>
      <c r="AL27" s="328">
        <v>0</v>
      </c>
      <c r="AM27" s="86">
        <v>1</v>
      </c>
      <c r="AN27" s="328">
        <v>8.7217669136864892E-2</v>
      </c>
      <c r="AO27" s="85">
        <v>1</v>
      </c>
      <c r="AP27" s="328">
        <v>8.7217669136864892E-2</v>
      </c>
      <c r="AQ27" s="84">
        <v>136</v>
      </c>
      <c r="AR27" s="324">
        <v>11.743474168674283</v>
      </c>
      <c r="AS27" s="86">
        <v>24</v>
      </c>
      <c r="AT27" s="328">
        <v>2.0723777944719322</v>
      </c>
      <c r="AU27" s="85">
        <v>70</v>
      </c>
      <c r="AV27" s="328">
        <v>6.0444352338764693</v>
      </c>
      <c r="AW27" s="83" t="s">
        <v>52</v>
      </c>
    </row>
    <row r="28" spans="1:49" s="82" customFormat="1" ht="36.75" customHeight="1">
      <c r="A28" s="83" t="s">
        <v>53</v>
      </c>
      <c r="B28" s="488">
        <v>78774</v>
      </c>
      <c r="C28" s="85">
        <v>213</v>
      </c>
      <c r="D28" s="328">
        <v>27.039378475131386</v>
      </c>
      <c r="E28" s="231">
        <v>190</v>
      </c>
      <c r="F28" s="328">
        <v>24.119633381572601</v>
      </c>
      <c r="G28" s="231">
        <v>10</v>
      </c>
      <c r="H28" s="328">
        <v>1.2694543885038212</v>
      </c>
      <c r="I28" s="231">
        <v>13</v>
      </c>
      <c r="J28" s="324">
        <v>1.6502907050549673</v>
      </c>
      <c r="K28" s="493">
        <v>65</v>
      </c>
      <c r="L28" s="328">
        <v>8.3734831113286781</v>
      </c>
      <c r="M28" s="354">
        <v>29</v>
      </c>
      <c r="N28" s="328">
        <v>3.7358616958235644</v>
      </c>
      <c r="O28" s="354">
        <v>0</v>
      </c>
      <c r="P28" s="328">
        <v>0</v>
      </c>
      <c r="Q28" s="354">
        <v>36</v>
      </c>
      <c r="R28" s="328">
        <v>4.6376214155051141</v>
      </c>
      <c r="S28" s="231">
        <v>31</v>
      </c>
      <c r="T28" s="328">
        <v>3.9935073300182928</v>
      </c>
      <c r="U28" s="87">
        <v>12</v>
      </c>
      <c r="V28" s="328">
        <v>1.5458738051683714</v>
      </c>
      <c r="W28" s="354">
        <v>0</v>
      </c>
      <c r="X28" s="328">
        <v>0</v>
      </c>
      <c r="Y28" s="354">
        <v>19</v>
      </c>
      <c r="Z28" s="328">
        <v>2.4476335248499215</v>
      </c>
      <c r="AA28" s="87">
        <v>0</v>
      </c>
      <c r="AB28" s="328">
        <v>0</v>
      </c>
      <c r="AC28" s="231">
        <v>0</v>
      </c>
      <c r="AD28" s="328">
        <v>0</v>
      </c>
      <c r="AE28" s="231">
        <v>0</v>
      </c>
      <c r="AF28" s="328">
        <v>0</v>
      </c>
      <c r="AG28" s="231">
        <v>0</v>
      </c>
      <c r="AH28" s="328">
        <v>0</v>
      </c>
      <c r="AI28" s="84">
        <v>96</v>
      </c>
      <c r="AJ28" s="321">
        <v>12.366990441346971</v>
      </c>
      <c r="AK28" s="493">
        <v>1</v>
      </c>
      <c r="AL28" s="328">
        <v>0.12882281709736429</v>
      </c>
      <c r="AM28" s="86">
        <v>0</v>
      </c>
      <c r="AN28" s="328">
        <v>0</v>
      </c>
      <c r="AO28" s="85">
        <v>1</v>
      </c>
      <c r="AP28" s="328">
        <v>0.12882281709736429</v>
      </c>
      <c r="AQ28" s="84">
        <v>85</v>
      </c>
      <c r="AR28" s="324">
        <v>10.79036230228248</v>
      </c>
      <c r="AS28" s="86">
        <v>14</v>
      </c>
      <c r="AT28" s="328">
        <v>1.7772361439053495</v>
      </c>
      <c r="AU28" s="85">
        <v>24</v>
      </c>
      <c r="AV28" s="328">
        <v>3.0466905324091709</v>
      </c>
      <c r="AW28" s="83" t="s">
        <v>53</v>
      </c>
    </row>
    <row r="29" spans="1:49" s="82" customFormat="1" ht="36.75" customHeight="1">
      <c r="A29" s="83" t="s">
        <v>54</v>
      </c>
      <c r="B29" s="488">
        <v>93887</v>
      </c>
      <c r="C29" s="85">
        <v>158</v>
      </c>
      <c r="D29" s="328">
        <v>16.828740933249545</v>
      </c>
      <c r="E29" s="231">
        <v>123</v>
      </c>
      <c r="F29" s="328">
        <v>13.100855283479076</v>
      </c>
      <c r="G29" s="231">
        <v>6</v>
      </c>
      <c r="H29" s="328">
        <v>0.63906611138922331</v>
      </c>
      <c r="I29" s="231">
        <v>29</v>
      </c>
      <c r="J29" s="324">
        <v>3.0888195383812453</v>
      </c>
      <c r="K29" s="493">
        <v>35</v>
      </c>
      <c r="L29" s="328">
        <v>3.8169048900004365</v>
      </c>
      <c r="M29" s="354">
        <v>19</v>
      </c>
      <c r="N29" s="328">
        <v>2.0720340831430941</v>
      </c>
      <c r="O29" s="354">
        <v>2</v>
      </c>
      <c r="P29" s="328">
        <v>0.2181088508571678</v>
      </c>
      <c r="Q29" s="354">
        <v>14</v>
      </c>
      <c r="R29" s="328">
        <v>1.5267619560001746</v>
      </c>
      <c r="S29" s="231">
        <v>40</v>
      </c>
      <c r="T29" s="328">
        <v>4.362177017143356</v>
      </c>
      <c r="U29" s="87">
        <v>18</v>
      </c>
      <c r="V29" s="328">
        <v>1.9629796577145102</v>
      </c>
      <c r="W29" s="354">
        <v>3</v>
      </c>
      <c r="X29" s="328">
        <v>0.3271632762857517</v>
      </c>
      <c r="Y29" s="354">
        <v>19</v>
      </c>
      <c r="Z29" s="328">
        <v>2.0720340831430941</v>
      </c>
      <c r="AA29" s="87">
        <v>0</v>
      </c>
      <c r="AB29" s="328">
        <v>0</v>
      </c>
      <c r="AC29" s="231">
        <v>0</v>
      </c>
      <c r="AD29" s="328">
        <v>0</v>
      </c>
      <c r="AE29" s="231">
        <v>0</v>
      </c>
      <c r="AF29" s="328">
        <v>0</v>
      </c>
      <c r="AG29" s="231">
        <v>0</v>
      </c>
      <c r="AH29" s="328">
        <v>0</v>
      </c>
      <c r="AI29" s="84">
        <v>75</v>
      </c>
      <c r="AJ29" s="321">
        <v>8.1790819071437912</v>
      </c>
      <c r="AK29" s="493">
        <v>1</v>
      </c>
      <c r="AL29" s="328">
        <v>0.1090544254285839</v>
      </c>
      <c r="AM29" s="86">
        <v>0</v>
      </c>
      <c r="AN29" s="328">
        <v>0</v>
      </c>
      <c r="AO29" s="85">
        <v>1</v>
      </c>
      <c r="AP29" s="328">
        <v>0.1090544254285839</v>
      </c>
      <c r="AQ29" s="84">
        <v>117</v>
      </c>
      <c r="AR29" s="324">
        <v>12.461789172089853</v>
      </c>
      <c r="AS29" s="86">
        <v>19</v>
      </c>
      <c r="AT29" s="328">
        <v>2.0237093527325403</v>
      </c>
      <c r="AU29" s="85">
        <v>39</v>
      </c>
      <c r="AV29" s="328">
        <v>4.1539297240299513</v>
      </c>
      <c r="AW29" s="83" t="s">
        <v>54</v>
      </c>
    </row>
    <row r="30" spans="1:49" s="82" customFormat="1" ht="36.75" customHeight="1">
      <c r="A30" s="83" t="s">
        <v>55</v>
      </c>
      <c r="B30" s="488">
        <v>219746</v>
      </c>
      <c r="C30" s="85">
        <v>432</v>
      </c>
      <c r="D30" s="328">
        <v>19.659060915784586</v>
      </c>
      <c r="E30" s="231">
        <v>352</v>
      </c>
      <c r="F30" s="328">
        <v>16.018494079528182</v>
      </c>
      <c r="G30" s="231">
        <v>15</v>
      </c>
      <c r="H30" s="328">
        <v>0.68260628179807592</v>
      </c>
      <c r="I30" s="231">
        <v>65</v>
      </c>
      <c r="J30" s="324">
        <v>2.957960554458329</v>
      </c>
      <c r="K30" s="493">
        <v>148</v>
      </c>
      <c r="L30" s="328">
        <v>6.9312294033991133</v>
      </c>
      <c r="M30" s="354">
        <v>80</v>
      </c>
      <c r="N30" s="328">
        <v>3.7466104883238445</v>
      </c>
      <c r="O30" s="354">
        <v>4</v>
      </c>
      <c r="P30" s="328">
        <v>0.18733052441619225</v>
      </c>
      <c r="Q30" s="354">
        <v>64</v>
      </c>
      <c r="R30" s="328">
        <v>2.9972883906590759</v>
      </c>
      <c r="S30" s="231">
        <v>60</v>
      </c>
      <c r="T30" s="328">
        <v>2.8099578662428835</v>
      </c>
      <c r="U30" s="87">
        <v>11</v>
      </c>
      <c r="V30" s="328">
        <v>0.51515894214452873</v>
      </c>
      <c r="W30" s="354">
        <v>0</v>
      </c>
      <c r="X30" s="328">
        <v>0</v>
      </c>
      <c r="Y30" s="354">
        <v>49</v>
      </c>
      <c r="Z30" s="328">
        <v>2.2947989240983548</v>
      </c>
      <c r="AA30" s="87">
        <v>0</v>
      </c>
      <c r="AB30" s="328">
        <v>0</v>
      </c>
      <c r="AC30" s="231">
        <v>0</v>
      </c>
      <c r="AD30" s="328">
        <v>0</v>
      </c>
      <c r="AE30" s="231">
        <v>0</v>
      </c>
      <c r="AF30" s="328">
        <v>0</v>
      </c>
      <c r="AG30" s="231">
        <v>0</v>
      </c>
      <c r="AH30" s="328">
        <v>0</v>
      </c>
      <c r="AI30" s="84">
        <v>208</v>
      </c>
      <c r="AJ30" s="321">
        <v>9.7411872696419959</v>
      </c>
      <c r="AK30" s="493">
        <v>0</v>
      </c>
      <c r="AL30" s="328">
        <v>0</v>
      </c>
      <c r="AM30" s="86">
        <v>2</v>
      </c>
      <c r="AN30" s="328">
        <v>9.3665262208096123E-2</v>
      </c>
      <c r="AO30" s="85">
        <v>2</v>
      </c>
      <c r="AP30" s="328">
        <v>9.3665262208096123E-2</v>
      </c>
      <c r="AQ30" s="84">
        <v>277</v>
      </c>
      <c r="AR30" s="324">
        <v>12.605462670537804</v>
      </c>
      <c r="AS30" s="86">
        <v>21</v>
      </c>
      <c r="AT30" s="328">
        <v>0.95564879451730633</v>
      </c>
      <c r="AU30" s="85">
        <v>72</v>
      </c>
      <c r="AV30" s="328">
        <v>3.2765101526307649</v>
      </c>
      <c r="AW30" s="83" t="s">
        <v>55</v>
      </c>
    </row>
    <row r="31" spans="1:49" s="82" customFormat="1" ht="36.75" customHeight="1">
      <c r="A31" s="83" t="s">
        <v>56</v>
      </c>
      <c r="B31" s="488">
        <v>223059</v>
      </c>
      <c r="C31" s="85">
        <v>624</v>
      </c>
      <c r="D31" s="328">
        <v>27.974661412451411</v>
      </c>
      <c r="E31" s="231">
        <v>455</v>
      </c>
      <c r="F31" s="328">
        <v>20.39819061324582</v>
      </c>
      <c r="G31" s="231">
        <v>43</v>
      </c>
      <c r="H31" s="328">
        <v>1.9277410909221326</v>
      </c>
      <c r="I31" s="231">
        <v>126</v>
      </c>
      <c r="J31" s="324">
        <v>5.6487297082834589</v>
      </c>
      <c r="K31" s="493">
        <v>159</v>
      </c>
      <c r="L31" s="328">
        <v>7.3298010965505371</v>
      </c>
      <c r="M31" s="354">
        <v>94</v>
      </c>
      <c r="N31" s="328">
        <v>4.3333415287783055</v>
      </c>
      <c r="O31" s="354">
        <v>1</v>
      </c>
      <c r="P31" s="328">
        <v>4.6099377965726655E-2</v>
      </c>
      <c r="Q31" s="354">
        <v>64</v>
      </c>
      <c r="R31" s="328">
        <v>2.9503601898065059</v>
      </c>
      <c r="S31" s="231">
        <v>164</v>
      </c>
      <c r="T31" s="328">
        <v>7.5602979863791706</v>
      </c>
      <c r="U31" s="87">
        <v>37</v>
      </c>
      <c r="V31" s="328">
        <v>1.705676984731886</v>
      </c>
      <c r="W31" s="354">
        <v>5</v>
      </c>
      <c r="X31" s="328">
        <v>0.23049688982863326</v>
      </c>
      <c r="Y31" s="354">
        <v>122</v>
      </c>
      <c r="Z31" s="328">
        <v>5.6241241118186514</v>
      </c>
      <c r="AA31" s="87">
        <v>0</v>
      </c>
      <c r="AB31" s="328">
        <v>0</v>
      </c>
      <c r="AC31" s="231">
        <v>0</v>
      </c>
      <c r="AD31" s="328">
        <v>0</v>
      </c>
      <c r="AE31" s="231">
        <v>0</v>
      </c>
      <c r="AF31" s="328">
        <v>0</v>
      </c>
      <c r="AG31" s="231">
        <v>0</v>
      </c>
      <c r="AH31" s="328">
        <v>0</v>
      </c>
      <c r="AI31" s="84">
        <v>323</v>
      </c>
      <c r="AJ31" s="321">
        <v>14.890099082929709</v>
      </c>
      <c r="AK31" s="493">
        <v>1</v>
      </c>
      <c r="AL31" s="328">
        <v>4.6099377965726655E-2</v>
      </c>
      <c r="AM31" s="86">
        <v>15</v>
      </c>
      <c r="AN31" s="328">
        <v>0.69149066948589977</v>
      </c>
      <c r="AO31" s="85">
        <v>16</v>
      </c>
      <c r="AP31" s="328">
        <v>0.73759004745162648</v>
      </c>
      <c r="AQ31" s="84">
        <v>296</v>
      </c>
      <c r="AR31" s="324">
        <v>13.270031695650029</v>
      </c>
      <c r="AS31" s="86">
        <v>43</v>
      </c>
      <c r="AT31" s="328">
        <v>1.9277410909221326</v>
      </c>
      <c r="AU31" s="85">
        <v>96</v>
      </c>
      <c r="AV31" s="328">
        <v>4.3037940634540641</v>
      </c>
      <c r="AW31" s="83" t="s">
        <v>56</v>
      </c>
    </row>
    <row r="32" spans="1:49" s="82" customFormat="1" ht="36.75" customHeight="1">
      <c r="A32" s="83" t="s">
        <v>57</v>
      </c>
      <c r="B32" s="488">
        <v>352590</v>
      </c>
      <c r="C32" s="85">
        <v>1118</v>
      </c>
      <c r="D32" s="328">
        <v>31.708216341926882</v>
      </c>
      <c r="E32" s="231">
        <v>941</v>
      </c>
      <c r="F32" s="328">
        <v>26.688221447006438</v>
      </c>
      <c r="G32" s="231">
        <v>15</v>
      </c>
      <c r="H32" s="328">
        <v>0.42542329617969882</v>
      </c>
      <c r="I32" s="231">
        <v>162</v>
      </c>
      <c r="J32" s="324">
        <v>4.5945715987407469</v>
      </c>
      <c r="K32" s="493">
        <v>382</v>
      </c>
      <c r="L32" s="328">
        <v>10.985429447852761</v>
      </c>
      <c r="M32" s="354">
        <v>189</v>
      </c>
      <c r="N32" s="328">
        <v>5.4351993865030677</v>
      </c>
      <c r="O32" s="354">
        <v>3</v>
      </c>
      <c r="P32" s="328">
        <v>8.6273006134969327E-2</v>
      </c>
      <c r="Q32" s="354">
        <v>190</v>
      </c>
      <c r="R32" s="328">
        <v>5.4639570552147241</v>
      </c>
      <c r="S32" s="231">
        <v>256</v>
      </c>
      <c r="T32" s="328">
        <v>7.3619631901840492</v>
      </c>
      <c r="U32" s="87">
        <v>131</v>
      </c>
      <c r="V32" s="328">
        <v>3.7672546012269938</v>
      </c>
      <c r="W32" s="354">
        <v>3</v>
      </c>
      <c r="X32" s="328">
        <v>8.6273006134969327E-2</v>
      </c>
      <c r="Y32" s="354">
        <v>122</v>
      </c>
      <c r="Z32" s="328">
        <v>3.5084355828220861</v>
      </c>
      <c r="AA32" s="87">
        <v>2</v>
      </c>
      <c r="AB32" s="328">
        <v>5.7515337423312884E-2</v>
      </c>
      <c r="AC32" s="231">
        <v>2</v>
      </c>
      <c r="AD32" s="328">
        <v>5.7515337423312884E-2</v>
      </c>
      <c r="AE32" s="231">
        <v>0</v>
      </c>
      <c r="AF32" s="328">
        <v>0</v>
      </c>
      <c r="AG32" s="231">
        <v>0</v>
      </c>
      <c r="AH32" s="328">
        <v>0</v>
      </c>
      <c r="AI32" s="84">
        <v>640</v>
      </c>
      <c r="AJ32" s="321">
        <v>18.404907975460123</v>
      </c>
      <c r="AK32" s="493">
        <v>2</v>
      </c>
      <c r="AL32" s="328">
        <v>5.7515337423312884E-2</v>
      </c>
      <c r="AM32" s="86">
        <v>7</v>
      </c>
      <c r="AN32" s="328">
        <v>0.2013036809815951</v>
      </c>
      <c r="AO32" s="85">
        <v>9</v>
      </c>
      <c r="AP32" s="328">
        <v>0.25881901840490801</v>
      </c>
      <c r="AQ32" s="84">
        <v>503</v>
      </c>
      <c r="AR32" s="324">
        <v>14.265861198559232</v>
      </c>
      <c r="AS32" s="86">
        <v>55</v>
      </c>
      <c r="AT32" s="328">
        <v>1.5598854193255622</v>
      </c>
      <c r="AU32" s="85">
        <v>222</v>
      </c>
      <c r="AV32" s="328">
        <v>6.2962647834595424</v>
      </c>
      <c r="AW32" s="83" t="s">
        <v>57</v>
      </c>
    </row>
    <row r="33" spans="1:49" s="82" customFormat="1" ht="36.75" customHeight="1">
      <c r="A33" s="83" t="s">
        <v>58</v>
      </c>
      <c r="B33" s="488">
        <v>940165</v>
      </c>
      <c r="C33" s="85">
        <v>2993</v>
      </c>
      <c r="D33" s="328">
        <v>31.834837501927854</v>
      </c>
      <c r="E33" s="231">
        <v>2539</v>
      </c>
      <c r="F33" s="328">
        <v>27.005897900900376</v>
      </c>
      <c r="G33" s="231">
        <v>52</v>
      </c>
      <c r="H33" s="328">
        <v>0.55309440364191387</v>
      </c>
      <c r="I33" s="231">
        <v>402</v>
      </c>
      <c r="J33" s="324">
        <v>4.2758451973855651</v>
      </c>
      <c r="K33" s="493">
        <v>1150</v>
      </c>
      <c r="L33" s="328">
        <v>12.61492839656947</v>
      </c>
      <c r="M33" s="354">
        <v>640</v>
      </c>
      <c r="N33" s="328">
        <v>7.0204818902647483</v>
      </c>
      <c r="O33" s="354">
        <v>10</v>
      </c>
      <c r="P33" s="328">
        <v>0.10969502953538669</v>
      </c>
      <c r="Q33" s="354">
        <v>500</v>
      </c>
      <c r="R33" s="328">
        <v>5.4847514767693353</v>
      </c>
      <c r="S33" s="231">
        <v>755</v>
      </c>
      <c r="T33" s="328">
        <v>8.2819747299216946</v>
      </c>
      <c r="U33" s="87">
        <v>250</v>
      </c>
      <c r="V33" s="328">
        <v>2.7423757383846676</v>
      </c>
      <c r="W33" s="354">
        <v>14</v>
      </c>
      <c r="X33" s="328">
        <v>0.15357304134954139</v>
      </c>
      <c r="Y33" s="354">
        <v>491</v>
      </c>
      <c r="Z33" s="328">
        <v>5.386025950187487</v>
      </c>
      <c r="AA33" s="87">
        <v>3</v>
      </c>
      <c r="AB33" s="328">
        <v>3.2908508860616012E-2</v>
      </c>
      <c r="AC33" s="231">
        <v>2</v>
      </c>
      <c r="AD33" s="328">
        <v>2.1939005907077338E-2</v>
      </c>
      <c r="AE33" s="231">
        <v>0</v>
      </c>
      <c r="AF33" s="328">
        <v>0</v>
      </c>
      <c r="AG33" s="231">
        <v>1</v>
      </c>
      <c r="AH33" s="328">
        <v>1.0969502953538669E-2</v>
      </c>
      <c r="AI33" s="84">
        <v>1908</v>
      </c>
      <c r="AJ33" s="321">
        <v>20.929811635351783</v>
      </c>
      <c r="AK33" s="493">
        <v>5</v>
      </c>
      <c r="AL33" s="328">
        <v>5.4847514767693346E-2</v>
      </c>
      <c r="AM33" s="86">
        <v>10</v>
      </c>
      <c r="AN33" s="328">
        <v>0.10969502953538669</v>
      </c>
      <c r="AO33" s="85">
        <v>15</v>
      </c>
      <c r="AP33" s="328">
        <v>0.16454254430308005</v>
      </c>
      <c r="AQ33" s="84">
        <v>1310</v>
      </c>
      <c r="AR33" s="324">
        <v>13.933724399440525</v>
      </c>
      <c r="AS33" s="86">
        <v>157</v>
      </c>
      <c r="AT33" s="328">
        <v>1.6699196417650095</v>
      </c>
      <c r="AU33" s="85">
        <v>390</v>
      </c>
      <c r="AV33" s="328">
        <v>4.1482080273143547</v>
      </c>
      <c r="AW33" s="83" t="s">
        <v>58</v>
      </c>
    </row>
    <row r="34" spans="1:49" s="82" customFormat="1" ht="36.75" customHeight="1">
      <c r="A34" s="83" t="s">
        <v>59</v>
      </c>
      <c r="B34" s="488">
        <v>205198</v>
      </c>
      <c r="C34" s="85">
        <v>203</v>
      </c>
      <c r="D34" s="328">
        <v>9.8928839462372942</v>
      </c>
      <c r="E34" s="231">
        <v>139</v>
      </c>
      <c r="F34" s="328">
        <v>6.7739451651575555</v>
      </c>
      <c r="G34" s="231">
        <v>1</v>
      </c>
      <c r="H34" s="328">
        <v>4.8733418454370896E-2</v>
      </c>
      <c r="I34" s="231">
        <v>63</v>
      </c>
      <c r="J34" s="324">
        <v>3.0702053626253667</v>
      </c>
      <c r="K34" s="493">
        <v>216</v>
      </c>
      <c r="L34" s="328">
        <v>10.827863702594676</v>
      </c>
      <c r="M34" s="354">
        <v>115</v>
      </c>
      <c r="N34" s="328">
        <v>5.7648348416592041</v>
      </c>
      <c r="O34" s="354">
        <v>0</v>
      </c>
      <c r="P34" s="328">
        <v>0</v>
      </c>
      <c r="Q34" s="354">
        <v>101</v>
      </c>
      <c r="R34" s="328">
        <v>5.0630288609354741</v>
      </c>
      <c r="S34" s="231">
        <v>54</v>
      </c>
      <c r="T34" s="328">
        <v>2.7069659256486691</v>
      </c>
      <c r="U34" s="87">
        <v>15</v>
      </c>
      <c r="V34" s="328">
        <v>0.75193497934685261</v>
      </c>
      <c r="W34" s="354">
        <v>0</v>
      </c>
      <c r="X34" s="328">
        <v>0</v>
      </c>
      <c r="Y34" s="354">
        <v>39</v>
      </c>
      <c r="Z34" s="328">
        <v>1.9550309463018167</v>
      </c>
      <c r="AA34" s="87">
        <v>0</v>
      </c>
      <c r="AB34" s="328">
        <v>0</v>
      </c>
      <c r="AC34" s="231">
        <v>0</v>
      </c>
      <c r="AD34" s="328">
        <v>0</v>
      </c>
      <c r="AE34" s="231">
        <v>0</v>
      </c>
      <c r="AF34" s="328">
        <v>0</v>
      </c>
      <c r="AG34" s="231">
        <v>0</v>
      </c>
      <c r="AH34" s="328">
        <v>0</v>
      </c>
      <c r="AI34" s="84">
        <v>270</v>
      </c>
      <c r="AJ34" s="321">
        <v>13.534829628243349</v>
      </c>
      <c r="AK34" s="493">
        <v>0</v>
      </c>
      <c r="AL34" s="328">
        <v>0</v>
      </c>
      <c r="AM34" s="86">
        <v>0</v>
      </c>
      <c r="AN34" s="328">
        <v>0</v>
      </c>
      <c r="AO34" s="85">
        <v>0</v>
      </c>
      <c r="AP34" s="328">
        <v>0</v>
      </c>
      <c r="AQ34" s="84">
        <v>225</v>
      </c>
      <c r="AR34" s="324">
        <v>10.965019152233452</v>
      </c>
      <c r="AS34" s="86">
        <v>15</v>
      </c>
      <c r="AT34" s="328">
        <v>0.73100127681556359</v>
      </c>
      <c r="AU34" s="85">
        <v>59</v>
      </c>
      <c r="AV34" s="328">
        <v>2.8752716888078829</v>
      </c>
      <c r="AW34" s="83" t="s">
        <v>59</v>
      </c>
    </row>
    <row r="35" spans="1:49" s="82" customFormat="1" ht="36.75" customHeight="1">
      <c r="A35" s="83" t="s">
        <v>60</v>
      </c>
      <c r="B35" s="488">
        <v>172463</v>
      </c>
      <c r="C35" s="85">
        <v>1333</v>
      </c>
      <c r="D35" s="328">
        <v>77.291940880072829</v>
      </c>
      <c r="E35" s="231">
        <v>1184</v>
      </c>
      <c r="F35" s="328">
        <v>68.652406603155455</v>
      </c>
      <c r="G35" s="231">
        <v>8</v>
      </c>
      <c r="H35" s="328">
        <v>0.46386761218348282</v>
      </c>
      <c r="I35" s="231">
        <v>141</v>
      </c>
      <c r="J35" s="324">
        <v>8.1756666647338854</v>
      </c>
      <c r="K35" s="493">
        <v>165</v>
      </c>
      <c r="L35" s="328">
        <v>9.747893864143899</v>
      </c>
      <c r="M35" s="354">
        <v>109</v>
      </c>
      <c r="N35" s="328">
        <v>6.4395177647980901</v>
      </c>
      <c r="O35" s="354">
        <v>3</v>
      </c>
      <c r="P35" s="328">
        <v>0.17723443389352542</v>
      </c>
      <c r="Q35" s="354">
        <v>53</v>
      </c>
      <c r="R35" s="328">
        <v>3.1311416654522826</v>
      </c>
      <c r="S35" s="231">
        <v>32</v>
      </c>
      <c r="T35" s="328">
        <v>1.8905006281976044</v>
      </c>
      <c r="U35" s="87">
        <v>11</v>
      </c>
      <c r="V35" s="328">
        <v>0.64985959094292645</v>
      </c>
      <c r="W35" s="354">
        <v>0</v>
      </c>
      <c r="X35" s="328">
        <v>0</v>
      </c>
      <c r="Y35" s="354">
        <v>21</v>
      </c>
      <c r="Z35" s="328">
        <v>1.2406410372546779</v>
      </c>
      <c r="AA35" s="87">
        <v>0</v>
      </c>
      <c r="AB35" s="328">
        <v>0</v>
      </c>
      <c r="AC35" s="231">
        <v>0</v>
      </c>
      <c r="AD35" s="328">
        <v>0</v>
      </c>
      <c r="AE35" s="231">
        <v>0</v>
      </c>
      <c r="AF35" s="328">
        <v>0</v>
      </c>
      <c r="AG35" s="231">
        <v>0</v>
      </c>
      <c r="AH35" s="328">
        <v>0</v>
      </c>
      <c r="AI35" s="84">
        <v>197</v>
      </c>
      <c r="AJ35" s="321">
        <v>11.638394492341501</v>
      </c>
      <c r="AK35" s="493">
        <v>2</v>
      </c>
      <c r="AL35" s="328">
        <v>0.11815628926235028</v>
      </c>
      <c r="AM35" s="86">
        <v>0</v>
      </c>
      <c r="AN35" s="328">
        <v>0</v>
      </c>
      <c r="AO35" s="85">
        <v>2</v>
      </c>
      <c r="AP35" s="328">
        <v>0.11815628926235028</v>
      </c>
      <c r="AQ35" s="84">
        <v>244</v>
      </c>
      <c r="AR35" s="324">
        <v>14.147962171596227</v>
      </c>
      <c r="AS35" s="86">
        <v>31</v>
      </c>
      <c r="AT35" s="328">
        <v>1.7974869972109959</v>
      </c>
      <c r="AU35" s="85">
        <v>104</v>
      </c>
      <c r="AV35" s="328">
        <v>6.0302789583852769</v>
      </c>
      <c r="AW35" s="83" t="s">
        <v>60</v>
      </c>
    </row>
    <row r="36" spans="1:49" s="82" customFormat="1" ht="36.75" customHeight="1">
      <c r="A36" s="83" t="s">
        <v>61</v>
      </c>
      <c r="B36" s="488">
        <v>250485</v>
      </c>
      <c r="C36" s="85">
        <v>636</v>
      </c>
      <c r="D36" s="328">
        <v>25.390741960596444</v>
      </c>
      <c r="E36" s="231">
        <v>536</v>
      </c>
      <c r="F36" s="328">
        <v>21.398486935345428</v>
      </c>
      <c r="G36" s="231">
        <v>17</v>
      </c>
      <c r="H36" s="328">
        <v>0.67868335429267213</v>
      </c>
      <c r="I36" s="231">
        <v>83</v>
      </c>
      <c r="J36" s="324">
        <v>3.3135716709583409</v>
      </c>
      <c r="K36" s="493">
        <v>334</v>
      </c>
      <c r="L36" s="328">
        <v>13.78101932781084</v>
      </c>
      <c r="M36" s="354">
        <v>200</v>
      </c>
      <c r="N36" s="328">
        <v>8.2521073819226576</v>
      </c>
      <c r="O36" s="354">
        <v>7</v>
      </c>
      <c r="P36" s="328">
        <v>0.28882375836729307</v>
      </c>
      <c r="Q36" s="354">
        <v>127</v>
      </c>
      <c r="R36" s="328">
        <v>5.2400881875208878</v>
      </c>
      <c r="S36" s="231">
        <v>114</v>
      </c>
      <c r="T36" s="328">
        <v>4.7037012076959153</v>
      </c>
      <c r="U36" s="87">
        <v>51</v>
      </c>
      <c r="V36" s="328">
        <v>2.1042873823902779</v>
      </c>
      <c r="W36" s="354">
        <v>2</v>
      </c>
      <c r="X36" s="328">
        <v>8.2521073819226576E-2</v>
      </c>
      <c r="Y36" s="354">
        <v>61</v>
      </c>
      <c r="Z36" s="328">
        <v>2.5168927514864103</v>
      </c>
      <c r="AA36" s="87">
        <v>0</v>
      </c>
      <c r="AB36" s="328">
        <v>0</v>
      </c>
      <c r="AC36" s="231">
        <v>0</v>
      </c>
      <c r="AD36" s="328">
        <v>0</v>
      </c>
      <c r="AE36" s="231">
        <v>0</v>
      </c>
      <c r="AF36" s="328">
        <v>0</v>
      </c>
      <c r="AG36" s="231">
        <v>0</v>
      </c>
      <c r="AH36" s="328">
        <v>0</v>
      </c>
      <c r="AI36" s="84">
        <v>448</v>
      </c>
      <c r="AJ36" s="321">
        <v>18.484720535506757</v>
      </c>
      <c r="AK36" s="493">
        <v>0</v>
      </c>
      <c r="AL36" s="328">
        <v>0</v>
      </c>
      <c r="AM36" s="86">
        <v>0</v>
      </c>
      <c r="AN36" s="328">
        <v>0</v>
      </c>
      <c r="AO36" s="85">
        <v>0</v>
      </c>
      <c r="AP36" s="328">
        <v>0</v>
      </c>
      <c r="AQ36" s="84">
        <v>640</v>
      </c>
      <c r="AR36" s="324">
        <v>25.550432161606484</v>
      </c>
      <c r="AS36" s="86">
        <v>42</v>
      </c>
      <c r="AT36" s="328">
        <v>1.6767471106054255</v>
      </c>
      <c r="AU36" s="85">
        <v>118</v>
      </c>
      <c r="AV36" s="328">
        <v>4.7108609297961959</v>
      </c>
      <c r="AW36" s="83" t="s">
        <v>61</v>
      </c>
    </row>
    <row r="37" spans="1:49" s="82" customFormat="1" ht="36.75" customHeight="1">
      <c r="A37" s="83" t="s">
        <v>62</v>
      </c>
      <c r="B37" s="488">
        <v>1266622</v>
      </c>
      <c r="C37" s="85">
        <v>3020</v>
      </c>
      <c r="D37" s="328">
        <v>23.842946040728805</v>
      </c>
      <c r="E37" s="231">
        <v>2424</v>
      </c>
      <c r="F37" s="328">
        <v>19.137516954545237</v>
      </c>
      <c r="G37" s="231">
        <v>10</v>
      </c>
      <c r="H37" s="328">
        <v>7.8950152452744379E-2</v>
      </c>
      <c r="I37" s="231">
        <v>586</v>
      </c>
      <c r="J37" s="324">
        <v>4.6264789337308212</v>
      </c>
      <c r="K37" s="493">
        <v>2225</v>
      </c>
      <c r="L37" s="328">
        <v>18.130078628860858</v>
      </c>
      <c r="M37" s="354">
        <v>1332</v>
      </c>
      <c r="N37" s="328">
        <v>10.853602127479846</v>
      </c>
      <c r="O37" s="354">
        <v>19</v>
      </c>
      <c r="P37" s="328">
        <v>0.15481864896555339</v>
      </c>
      <c r="Q37" s="354">
        <v>874</v>
      </c>
      <c r="R37" s="328">
        <v>7.1216578524154555</v>
      </c>
      <c r="S37" s="231">
        <v>562</v>
      </c>
      <c r="T37" s="328">
        <v>4.5793726694021579</v>
      </c>
      <c r="U37" s="87">
        <v>191</v>
      </c>
      <c r="V37" s="328">
        <v>1.556334839601089</v>
      </c>
      <c r="W37" s="354">
        <v>3</v>
      </c>
      <c r="X37" s="328">
        <v>2.4445049836666323E-2</v>
      </c>
      <c r="Y37" s="354">
        <v>368</v>
      </c>
      <c r="Z37" s="328">
        <v>2.9985927799644023</v>
      </c>
      <c r="AA37" s="87">
        <v>5</v>
      </c>
      <c r="AB37" s="328">
        <v>4.0741749727777207E-2</v>
      </c>
      <c r="AC37" s="231">
        <v>3</v>
      </c>
      <c r="AD37" s="328">
        <v>2.4445049836666323E-2</v>
      </c>
      <c r="AE37" s="231">
        <v>0</v>
      </c>
      <c r="AF37" s="328">
        <v>0</v>
      </c>
      <c r="AG37" s="231">
        <v>2</v>
      </c>
      <c r="AH37" s="328">
        <v>1.6296699891110881E-2</v>
      </c>
      <c r="AI37" s="84">
        <v>2792</v>
      </c>
      <c r="AJ37" s="321">
        <v>22.750193047990788</v>
      </c>
      <c r="AK37" s="493">
        <v>2</v>
      </c>
      <c r="AL37" s="328">
        <v>1.6296699891110881E-2</v>
      </c>
      <c r="AM37" s="86">
        <v>2</v>
      </c>
      <c r="AN37" s="328">
        <v>1.6296699891110881E-2</v>
      </c>
      <c r="AO37" s="85">
        <v>4</v>
      </c>
      <c r="AP37" s="328">
        <v>3.2593399782221762E-2</v>
      </c>
      <c r="AQ37" s="84">
        <v>3165</v>
      </c>
      <c r="AR37" s="324">
        <v>24.987723251293598</v>
      </c>
      <c r="AS37" s="86">
        <v>310</v>
      </c>
      <c r="AT37" s="328">
        <v>2.4474547260350761</v>
      </c>
      <c r="AU37" s="85">
        <v>578</v>
      </c>
      <c r="AV37" s="328">
        <v>4.5633188117686254</v>
      </c>
      <c r="AW37" s="83" t="s">
        <v>62</v>
      </c>
    </row>
    <row r="38" spans="1:49" s="82" customFormat="1" ht="36.75" customHeight="1">
      <c r="A38" s="83" t="s">
        <v>63</v>
      </c>
      <c r="B38" s="488">
        <v>696534</v>
      </c>
      <c r="C38" s="85">
        <v>1922</v>
      </c>
      <c r="D38" s="328">
        <v>27.593771445471432</v>
      </c>
      <c r="E38" s="231">
        <v>1466</v>
      </c>
      <c r="F38" s="328">
        <v>21.047070207628053</v>
      </c>
      <c r="G38" s="231">
        <v>19</v>
      </c>
      <c r="H38" s="328">
        <v>0.27277921824347412</v>
      </c>
      <c r="I38" s="231">
        <v>437</v>
      </c>
      <c r="J38" s="324">
        <v>6.2739220195999046</v>
      </c>
      <c r="K38" s="493">
        <v>701</v>
      </c>
      <c r="L38" s="328">
        <v>10.345662201092516</v>
      </c>
      <c r="M38" s="354">
        <v>434</v>
      </c>
      <c r="N38" s="328">
        <v>6.4051603356264648</v>
      </c>
      <c r="O38" s="354">
        <v>11</v>
      </c>
      <c r="P38" s="328">
        <v>0.16234277348362011</v>
      </c>
      <c r="Q38" s="354">
        <v>256</v>
      </c>
      <c r="R38" s="328">
        <v>3.7781590919824311</v>
      </c>
      <c r="S38" s="231">
        <v>355</v>
      </c>
      <c r="T38" s="328">
        <v>5.2392440533350122</v>
      </c>
      <c r="U38" s="87">
        <v>113</v>
      </c>
      <c r="V38" s="328">
        <v>1.66770303669537</v>
      </c>
      <c r="W38" s="354">
        <v>9</v>
      </c>
      <c r="X38" s="328">
        <v>0.13282590557750734</v>
      </c>
      <c r="Y38" s="354">
        <v>233</v>
      </c>
      <c r="Z38" s="328">
        <v>3.4387151110621343</v>
      </c>
      <c r="AA38" s="87">
        <v>1</v>
      </c>
      <c r="AB38" s="328">
        <v>1.4758433953056371E-2</v>
      </c>
      <c r="AC38" s="231">
        <v>1</v>
      </c>
      <c r="AD38" s="328">
        <v>1.4758433953056371E-2</v>
      </c>
      <c r="AE38" s="231">
        <v>0</v>
      </c>
      <c r="AF38" s="328">
        <v>0</v>
      </c>
      <c r="AG38" s="231">
        <v>0</v>
      </c>
      <c r="AH38" s="328">
        <v>0</v>
      </c>
      <c r="AI38" s="84">
        <v>1057</v>
      </c>
      <c r="AJ38" s="321">
        <v>15.599664688380585</v>
      </c>
      <c r="AK38" s="493">
        <v>2</v>
      </c>
      <c r="AL38" s="328">
        <v>2.9516867906112743E-2</v>
      </c>
      <c r="AM38" s="86">
        <v>1</v>
      </c>
      <c r="AN38" s="328">
        <v>1.4758433953056371E-2</v>
      </c>
      <c r="AO38" s="85">
        <v>3</v>
      </c>
      <c r="AP38" s="328">
        <v>4.4275301859169114E-2</v>
      </c>
      <c r="AQ38" s="84">
        <v>1148</v>
      </c>
      <c r="AR38" s="324">
        <v>16.481607502289911</v>
      </c>
      <c r="AS38" s="86">
        <v>175</v>
      </c>
      <c r="AT38" s="328">
        <v>2.5124401680319988</v>
      </c>
      <c r="AU38" s="85">
        <v>445</v>
      </c>
      <c r="AV38" s="328">
        <v>6.3887764272813667</v>
      </c>
      <c r="AW38" s="83" t="s">
        <v>63</v>
      </c>
    </row>
    <row r="39" spans="1:49" s="82" customFormat="1" ht="36.75" customHeight="1">
      <c r="A39" s="83" t="s">
        <v>64</v>
      </c>
      <c r="B39" s="488">
        <v>138997</v>
      </c>
      <c r="C39" s="85">
        <v>563</v>
      </c>
      <c r="D39" s="328">
        <v>40.504471319524882</v>
      </c>
      <c r="E39" s="231">
        <v>443</v>
      </c>
      <c r="F39" s="328">
        <v>31.871191464563982</v>
      </c>
      <c r="G39" s="231">
        <v>10</v>
      </c>
      <c r="H39" s="328">
        <v>0.71943998791340824</v>
      </c>
      <c r="I39" s="231">
        <v>110</v>
      </c>
      <c r="J39" s="324">
        <v>7.9138398670474901</v>
      </c>
      <c r="K39" s="493">
        <v>113</v>
      </c>
      <c r="L39" s="328">
        <v>8.2621061790317984</v>
      </c>
      <c r="M39" s="354">
        <v>55</v>
      </c>
      <c r="N39" s="328">
        <v>4.0213791136880435</v>
      </c>
      <c r="O39" s="354">
        <v>0</v>
      </c>
      <c r="P39" s="328">
        <v>0</v>
      </c>
      <c r="Q39" s="354">
        <v>58</v>
      </c>
      <c r="R39" s="328">
        <v>4.240727065343755</v>
      </c>
      <c r="S39" s="231">
        <v>65</v>
      </c>
      <c r="T39" s="328">
        <v>4.7525389525404149</v>
      </c>
      <c r="U39" s="87">
        <v>19</v>
      </c>
      <c r="V39" s="328">
        <v>1.389203693819506</v>
      </c>
      <c r="W39" s="354">
        <v>0</v>
      </c>
      <c r="X39" s="328">
        <v>0</v>
      </c>
      <c r="Y39" s="354">
        <v>46</v>
      </c>
      <c r="Z39" s="328">
        <v>3.3633352587209089</v>
      </c>
      <c r="AA39" s="87">
        <v>0</v>
      </c>
      <c r="AB39" s="328">
        <v>0</v>
      </c>
      <c r="AC39" s="231">
        <v>0</v>
      </c>
      <c r="AD39" s="328">
        <v>0</v>
      </c>
      <c r="AE39" s="231">
        <v>0</v>
      </c>
      <c r="AF39" s="328">
        <v>0</v>
      </c>
      <c r="AG39" s="231">
        <v>0</v>
      </c>
      <c r="AH39" s="328">
        <v>0</v>
      </c>
      <c r="AI39" s="84">
        <v>178</v>
      </c>
      <c r="AJ39" s="321">
        <v>13.014645131572214</v>
      </c>
      <c r="AK39" s="493">
        <v>2</v>
      </c>
      <c r="AL39" s="328">
        <v>0.14623196777047431</v>
      </c>
      <c r="AM39" s="86">
        <v>1</v>
      </c>
      <c r="AN39" s="328">
        <v>7.3115983885237157E-2</v>
      </c>
      <c r="AO39" s="85">
        <v>3</v>
      </c>
      <c r="AP39" s="328">
        <v>0.21934795165571144</v>
      </c>
      <c r="AQ39" s="84">
        <v>227</v>
      </c>
      <c r="AR39" s="324">
        <v>16.331287725634365</v>
      </c>
      <c r="AS39" s="86">
        <v>36</v>
      </c>
      <c r="AT39" s="328">
        <v>2.5899839564882692</v>
      </c>
      <c r="AU39" s="85">
        <v>129</v>
      </c>
      <c r="AV39" s="328">
        <v>9.2807758440829655</v>
      </c>
      <c r="AW39" s="83" t="s">
        <v>64</v>
      </c>
    </row>
    <row r="40" spans="1:49" s="82" customFormat="1" ht="36.75" customHeight="1">
      <c r="A40" s="83" t="s">
        <v>65</v>
      </c>
      <c r="B40" s="488">
        <v>99290</v>
      </c>
      <c r="C40" s="85">
        <v>317</v>
      </c>
      <c r="D40" s="328">
        <v>31.926679423909757</v>
      </c>
      <c r="E40" s="231">
        <v>259</v>
      </c>
      <c r="F40" s="328">
        <v>26.085204955181791</v>
      </c>
      <c r="G40" s="231">
        <v>10</v>
      </c>
      <c r="H40" s="328">
        <v>1.0071507704703395</v>
      </c>
      <c r="I40" s="231">
        <v>48</v>
      </c>
      <c r="J40" s="324">
        <v>4.834323698257629</v>
      </c>
      <c r="K40" s="493">
        <v>93</v>
      </c>
      <c r="L40" s="328">
        <v>9.4845052419738671</v>
      </c>
      <c r="M40" s="354">
        <v>46</v>
      </c>
      <c r="N40" s="328">
        <v>4.6912606573204076</v>
      </c>
      <c r="O40" s="354">
        <v>1</v>
      </c>
      <c r="P40" s="328">
        <v>0.10198392733305234</v>
      </c>
      <c r="Q40" s="354">
        <v>46</v>
      </c>
      <c r="R40" s="328">
        <v>4.6912606573204076</v>
      </c>
      <c r="S40" s="231">
        <v>67</v>
      </c>
      <c r="T40" s="328">
        <v>6.832923131314506</v>
      </c>
      <c r="U40" s="87">
        <v>30</v>
      </c>
      <c r="V40" s="328">
        <v>3.0595178199915698</v>
      </c>
      <c r="W40" s="354">
        <v>3</v>
      </c>
      <c r="X40" s="328">
        <v>0.30595178199915701</v>
      </c>
      <c r="Y40" s="354">
        <v>34</v>
      </c>
      <c r="Z40" s="328">
        <v>3.4674535293237794</v>
      </c>
      <c r="AA40" s="87">
        <v>0</v>
      </c>
      <c r="AB40" s="328">
        <v>0</v>
      </c>
      <c r="AC40" s="231">
        <v>0</v>
      </c>
      <c r="AD40" s="328">
        <v>0</v>
      </c>
      <c r="AE40" s="231">
        <v>0</v>
      </c>
      <c r="AF40" s="328">
        <v>0</v>
      </c>
      <c r="AG40" s="231">
        <v>0</v>
      </c>
      <c r="AH40" s="328">
        <v>0</v>
      </c>
      <c r="AI40" s="84">
        <v>160</v>
      </c>
      <c r="AJ40" s="321">
        <v>16.317428373288372</v>
      </c>
      <c r="AK40" s="493">
        <v>0</v>
      </c>
      <c r="AL40" s="328">
        <v>0</v>
      </c>
      <c r="AM40" s="86">
        <v>1</v>
      </c>
      <c r="AN40" s="328">
        <v>0.10198392733305234</v>
      </c>
      <c r="AO40" s="85">
        <v>1</v>
      </c>
      <c r="AP40" s="328">
        <v>0.10198392733305234</v>
      </c>
      <c r="AQ40" s="84">
        <v>130</v>
      </c>
      <c r="AR40" s="324">
        <v>13.092960016114411</v>
      </c>
      <c r="AS40" s="86">
        <v>18</v>
      </c>
      <c r="AT40" s="328">
        <v>1.8128713868466109</v>
      </c>
      <c r="AU40" s="85">
        <v>592</v>
      </c>
      <c r="AV40" s="328">
        <v>59.623325611844095</v>
      </c>
      <c r="AW40" s="83" t="s">
        <v>65</v>
      </c>
    </row>
    <row r="41" spans="1:49" s="82" customFormat="1" ht="36.75" customHeight="1">
      <c r="A41" s="83" t="s">
        <v>66</v>
      </c>
      <c r="B41" s="488">
        <v>59713</v>
      </c>
      <c r="C41" s="85">
        <v>132</v>
      </c>
      <c r="D41" s="328">
        <v>22.105739118784854</v>
      </c>
      <c r="E41" s="231">
        <v>106</v>
      </c>
      <c r="F41" s="328">
        <v>17.751578383266626</v>
      </c>
      <c r="G41" s="231">
        <v>7</v>
      </c>
      <c r="H41" s="328">
        <v>1.1722740441779846</v>
      </c>
      <c r="I41" s="231">
        <v>19</v>
      </c>
      <c r="J41" s="324">
        <v>3.1818866913402442</v>
      </c>
      <c r="K41" s="493">
        <v>48</v>
      </c>
      <c r="L41" s="328">
        <v>8.0987598773937748</v>
      </c>
      <c r="M41" s="354">
        <v>33</v>
      </c>
      <c r="N41" s="328">
        <v>5.5678974157082202</v>
      </c>
      <c r="O41" s="354">
        <v>0</v>
      </c>
      <c r="P41" s="328">
        <v>0</v>
      </c>
      <c r="Q41" s="354">
        <v>15</v>
      </c>
      <c r="R41" s="328">
        <v>2.5308624616855546</v>
      </c>
      <c r="S41" s="231">
        <v>28</v>
      </c>
      <c r="T41" s="328">
        <v>4.7242765951463683</v>
      </c>
      <c r="U41" s="87">
        <v>16</v>
      </c>
      <c r="V41" s="328">
        <v>2.6995866257979251</v>
      </c>
      <c r="W41" s="354">
        <v>0</v>
      </c>
      <c r="X41" s="328">
        <v>0</v>
      </c>
      <c r="Y41" s="354">
        <v>12</v>
      </c>
      <c r="Z41" s="328">
        <v>2.0246899693484437</v>
      </c>
      <c r="AA41" s="87">
        <v>0</v>
      </c>
      <c r="AB41" s="328">
        <v>0</v>
      </c>
      <c r="AC41" s="231">
        <v>0</v>
      </c>
      <c r="AD41" s="328">
        <v>0</v>
      </c>
      <c r="AE41" s="231">
        <v>0</v>
      </c>
      <c r="AF41" s="328">
        <v>0</v>
      </c>
      <c r="AG41" s="231">
        <v>0</v>
      </c>
      <c r="AH41" s="328">
        <v>0</v>
      </c>
      <c r="AI41" s="84">
        <v>76</v>
      </c>
      <c r="AJ41" s="321">
        <v>12.823036472540144</v>
      </c>
      <c r="AK41" s="493">
        <v>0</v>
      </c>
      <c r="AL41" s="328">
        <v>0</v>
      </c>
      <c r="AM41" s="86">
        <v>0</v>
      </c>
      <c r="AN41" s="328">
        <v>0</v>
      </c>
      <c r="AO41" s="85">
        <v>0</v>
      </c>
      <c r="AP41" s="328">
        <v>0</v>
      </c>
      <c r="AQ41" s="84">
        <v>83</v>
      </c>
      <c r="AR41" s="324">
        <v>13.89982080953896</v>
      </c>
      <c r="AS41" s="86">
        <v>3</v>
      </c>
      <c r="AT41" s="328">
        <v>0.50240316179056488</v>
      </c>
      <c r="AU41" s="85">
        <v>17</v>
      </c>
      <c r="AV41" s="328">
        <v>2.8469512501465344</v>
      </c>
      <c r="AW41" s="83" t="s">
        <v>66</v>
      </c>
    </row>
    <row r="42" spans="1:49" s="82" customFormat="1" ht="36.75" customHeight="1">
      <c r="A42" s="83" t="s">
        <v>67</v>
      </c>
      <c r="B42" s="488">
        <v>57692</v>
      </c>
      <c r="C42" s="85">
        <v>186</v>
      </c>
      <c r="D42" s="328">
        <v>32.240171947583725</v>
      </c>
      <c r="E42" s="231">
        <v>151</v>
      </c>
      <c r="F42" s="328">
        <v>26.173472925188936</v>
      </c>
      <c r="G42" s="231">
        <v>2</v>
      </c>
      <c r="H42" s="328">
        <v>0.34666851556541634</v>
      </c>
      <c r="I42" s="231">
        <v>33</v>
      </c>
      <c r="J42" s="324">
        <v>5.72003050682937</v>
      </c>
      <c r="K42" s="493">
        <v>54</v>
      </c>
      <c r="L42" s="328">
        <v>9.6961861667744031</v>
      </c>
      <c r="M42" s="354">
        <v>30</v>
      </c>
      <c r="N42" s="328">
        <v>5.386770092652446</v>
      </c>
      <c r="O42" s="354">
        <v>0</v>
      </c>
      <c r="P42" s="328">
        <v>0</v>
      </c>
      <c r="Q42" s="354">
        <v>24</v>
      </c>
      <c r="R42" s="328">
        <v>4.3094160741219563</v>
      </c>
      <c r="S42" s="231">
        <v>37</v>
      </c>
      <c r="T42" s="328">
        <v>6.6436831142713499</v>
      </c>
      <c r="U42" s="87">
        <v>19</v>
      </c>
      <c r="V42" s="328">
        <v>3.4116210586798821</v>
      </c>
      <c r="W42" s="354">
        <v>1</v>
      </c>
      <c r="X42" s="328">
        <v>0.17955900308841485</v>
      </c>
      <c r="Y42" s="354">
        <v>17</v>
      </c>
      <c r="Z42" s="328">
        <v>3.0525030525030523</v>
      </c>
      <c r="AA42" s="87">
        <v>0</v>
      </c>
      <c r="AB42" s="328">
        <v>0</v>
      </c>
      <c r="AC42" s="231">
        <v>0</v>
      </c>
      <c r="AD42" s="328">
        <v>0</v>
      </c>
      <c r="AE42" s="231">
        <v>0</v>
      </c>
      <c r="AF42" s="328">
        <v>0</v>
      </c>
      <c r="AG42" s="231">
        <v>0</v>
      </c>
      <c r="AH42" s="328">
        <v>0</v>
      </c>
      <c r="AI42" s="84">
        <v>91</v>
      </c>
      <c r="AJ42" s="321">
        <v>16.33986928104575</v>
      </c>
      <c r="AK42" s="493">
        <v>2</v>
      </c>
      <c r="AL42" s="328">
        <v>0.35911800617682971</v>
      </c>
      <c r="AM42" s="86">
        <v>0</v>
      </c>
      <c r="AN42" s="328">
        <v>0</v>
      </c>
      <c r="AO42" s="85">
        <v>2</v>
      </c>
      <c r="AP42" s="328">
        <v>0.35911800617682971</v>
      </c>
      <c r="AQ42" s="84">
        <v>93</v>
      </c>
      <c r="AR42" s="324">
        <v>16.120085973791863</v>
      </c>
      <c r="AS42" s="86">
        <v>15</v>
      </c>
      <c r="AT42" s="328">
        <v>2.600013866740623</v>
      </c>
      <c r="AU42" s="85">
        <v>41</v>
      </c>
      <c r="AV42" s="328">
        <v>7.1067045690910344</v>
      </c>
      <c r="AW42" s="83" t="s">
        <v>67</v>
      </c>
    </row>
    <row r="43" spans="1:49" s="82" customFormat="1" ht="36.75" customHeight="1">
      <c r="A43" s="83" t="s">
        <v>68</v>
      </c>
      <c r="B43" s="488">
        <v>243393</v>
      </c>
      <c r="C43" s="85">
        <v>566</v>
      </c>
      <c r="D43" s="328">
        <v>23.25457182416914</v>
      </c>
      <c r="E43" s="231">
        <v>471</v>
      </c>
      <c r="F43" s="328">
        <v>19.351419309511776</v>
      </c>
      <c r="G43" s="231">
        <v>7</v>
      </c>
      <c r="H43" s="328">
        <v>0.28760071160633216</v>
      </c>
      <c r="I43" s="231">
        <v>88</v>
      </c>
      <c r="J43" s="324">
        <v>3.6155518030510327</v>
      </c>
      <c r="K43" s="493">
        <v>341</v>
      </c>
      <c r="L43" s="328">
        <v>14.328112372738211</v>
      </c>
      <c r="M43" s="354">
        <v>238</v>
      </c>
      <c r="N43" s="328">
        <v>10.000266113524029</v>
      </c>
      <c r="O43" s="354">
        <v>2</v>
      </c>
      <c r="P43" s="328">
        <v>8.4035849693479228E-2</v>
      </c>
      <c r="Q43" s="354">
        <v>101</v>
      </c>
      <c r="R43" s="328">
        <v>4.2438104095207017</v>
      </c>
      <c r="S43" s="231">
        <v>202</v>
      </c>
      <c r="T43" s="328">
        <v>8.4876208190414033</v>
      </c>
      <c r="U43" s="87">
        <v>63</v>
      </c>
      <c r="V43" s="328">
        <v>2.6471292653445961</v>
      </c>
      <c r="W43" s="354">
        <v>0</v>
      </c>
      <c r="X43" s="328">
        <v>0</v>
      </c>
      <c r="Y43" s="354">
        <v>139</v>
      </c>
      <c r="Z43" s="328">
        <v>5.8404915536968076</v>
      </c>
      <c r="AA43" s="87">
        <v>7</v>
      </c>
      <c r="AB43" s="328">
        <v>0.29412547392717736</v>
      </c>
      <c r="AC43" s="231">
        <v>0</v>
      </c>
      <c r="AD43" s="328">
        <v>0</v>
      </c>
      <c r="AE43" s="231">
        <v>0</v>
      </c>
      <c r="AF43" s="328">
        <v>0</v>
      </c>
      <c r="AG43" s="231">
        <v>7</v>
      </c>
      <c r="AH43" s="328">
        <v>0.29412547392717736</v>
      </c>
      <c r="AI43" s="84">
        <v>550</v>
      </c>
      <c r="AJ43" s="321">
        <v>23.109858665706792</v>
      </c>
      <c r="AK43" s="493">
        <v>2</v>
      </c>
      <c r="AL43" s="328">
        <v>8.4035849693479228E-2</v>
      </c>
      <c r="AM43" s="86">
        <v>1</v>
      </c>
      <c r="AN43" s="328">
        <v>4.2017924846739614E-2</v>
      </c>
      <c r="AO43" s="85">
        <v>3</v>
      </c>
      <c r="AP43" s="328">
        <v>0.12605377454021885</v>
      </c>
      <c r="AQ43" s="84">
        <v>416</v>
      </c>
      <c r="AR43" s="324">
        <v>17.09169943260488</v>
      </c>
      <c r="AS43" s="86">
        <v>26</v>
      </c>
      <c r="AT43" s="328">
        <v>1.068231214537805</v>
      </c>
      <c r="AU43" s="85">
        <v>172</v>
      </c>
      <c r="AV43" s="328">
        <v>7.0667603423270178</v>
      </c>
      <c r="AW43" s="83" t="s">
        <v>68</v>
      </c>
    </row>
    <row r="44" spans="1:49" s="82" customFormat="1" ht="36.75" customHeight="1">
      <c r="A44" s="83" t="s">
        <v>69</v>
      </c>
      <c r="B44" s="488">
        <v>329220</v>
      </c>
      <c r="C44" s="85">
        <v>620</v>
      </c>
      <c r="D44" s="328">
        <v>18.832391713747644</v>
      </c>
      <c r="E44" s="231">
        <v>497</v>
      </c>
      <c r="F44" s="328">
        <v>15.096288196342872</v>
      </c>
      <c r="G44" s="231">
        <v>5</v>
      </c>
      <c r="H44" s="328">
        <v>0.15187412672377135</v>
      </c>
      <c r="I44" s="231">
        <v>118</v>
      </c>
      <c r="J44" s="324">
        <v>3.5842293906810037</v>
      </c>
      <c r="K44" s="493">
        <v>353</v>
      </c>
      <c r="L44" s="328">
        <v>11.058631632698878</v>
      </c>
      <c r="M44" s="354">
        <v>197</v>
      </c>
      <c r="N44" s="328">
        <v>6.1715309678234531</v>
      </c>
      <c r="O44" s="354">
        <v>3</v>
      </c>
      <c r="P44" s="328">
        <v>9.3982705093758168E-2</v>
      </c>
      <c r="Q44" s="354">
        <v>153</v>
      </c>
      <c r="R44" s="328">
        <v>4.7931179597816662</v>
      </c>
      <c r="S44" s="231">
        <v>94</v>
      </c>
      <c r="T44" s="328">
        <v>2.944791426271089</v>
      </c>
      <c r="U44" s="87">
        <v>37</v>
      </c>
      <c r="V44" s="328">
        <v>1.159120029489684</v>
      </c>
      <c r="W44" s="354">
        <v>0</v>
      </c>
      <c r="X44" s="328">
        <v>0</v>
      </c>
      <c r="Y44" s="354">
        <v>57</v>
      </c>
      <c r="Z44" s="328">
        <v>1.7856713967814053</v>
      </c>
      <c r="AA44" s="87">
        <v>1</v>
      </c>
      <c r="AB44" s="328">
        <v>3.1327568364586056E-2</v>
      </c>
      <c r="AC44" s="231">
        <v>0</v>
      </c>
      <c r="AD44" s="328">
        <v>0</v>
      </c>
      <c r="AE44" s="231">
        <v>0</v>
      </c>
      <c r="AF44" s="328">
        <v>0</v>
      </c>
      <c r="AG44" s="231">
        <v>1</v>
      </c>
      <c r="AH44" s="328">
        <v>3.1327568364586056E-2</v>
      </c>
      <c r="AI44" s="84">
        <v>448</v>
      </c>
      <c r="AJ44" s="321">
        <v>14.034750627334553</v>
      </c>
      <c r="AK44" s="493">
        <v>0</v>
      </c>
      <c r="AL44" s="328">
        <v>0</v>
      </c>
      <c r="AM44" s="86">
        <v>2</v>
      </c>
      <c r="AN44" s="328">
        <v>6.2655136729172112E-2</v>
      </c>
      <c r="AO44" s="85">
        <v>2</v>
      </c>
      <c r="AP44" s="328">
        <v>6.2655136729172112E-2</v>
      </c>
      <c r="AQ44" s="84">
        <v>381</v>
      </c>
      <c r="AR44" s="324">
        <v>11.572808456351375</v>
      </c>
      <c r="AS44" s="86">
        <v>64</v>
      </c>
      <c r="AT44" s="328">
        <v>1.9439888220642729</v>
      </c>
      <c r="AU44" s="85">
        <v>235</v>
      </c>
      <c r="AV44" s="328">
        <v>7.1380839560172538</v>
      </c>
      <c r="AW44" s="83" t="s">
        <v>69</v>
      </c>
    </row>
    <row r="45" spans="1:49" s="82" customFormat="1" ht="36.75" customHeight="1">
      <c r="A45" s="83" t="s">
        <v>70</v>
      </c>
      <c r="B45" s="488">
        <v>125790</v>
      </c>
      <c r="C45" s="85">
        <v>325</v>
      </c>
      <c r="D45" s="328">
        <v>25.836711980284601</v>
      </c>
      <c r="E45" s="231">
        <v>282</v>
      </c>
      <c r="F45" s="328">
        <v>22.418316241354638</v>
      </c>
      <c r="G45" s="231">
        <v>6</v>
      </c>
      <c r="H45" s="328">
        <v>0.47698545194371572</v>
      </c>
      <c r="I45" s="231">
        <v>37</v>
      </c>
      <c r="J45" s="324">
        <v>2.9414102869862466</v>
      </c>
      <c r="K45" s="493">
        <v>146</v>
      </c>
      <c r="L45" s="328">
        <v>11.769194804357289</v>
      </c>
      <c r="M45" s="354">
        <v>70</v>
      </c>
      <c r="N45" s="328">
        <v>5.6427646322260978</v>
      </c>
      <c r="O45" s="354">
        <v>2</v>
      </c>
      <c r="P45" s="328">
        <v>0.16122184663503136</v>
      </c>
      <c r="Q45" s="354">
        <v>74</v>
      </c>
      <c r="R45" s="328">
        <v>5.9652083254961594</v>
      </c>
      <c r="S45" s="231">
        <v>64</v>
      </c>
      <c r="T45" s="328">
        <v>5.1590990923210036</v>
      </c>
      <c r="U45" s="87">
        <v>25</v>
      </c>
      <c r="V45" s="328">
        <v>2.0152730829378918</v>
      </c>
      <c r="W45" s="354">
        <v>0</v>
      </c>
      <c r="X45" s="328">
        <v>0</v>
      </c>
      <c r="Y45" s="354">
        <v>39</v>
      </c>
      <c r="Z45" s="328">
        <v>3.1438260093831114</v>
      </c>
      <c r="AA45" s="87">
        <v>0</v>
      </c>
      <c r="AB45" s="328">
        <v>0</v>
      </c>
      <c r="AC45" s="231">
        <v>0</v>
      </c>
      <c r="AD45" s="328">
        <v>0</v>
      </c>
      <c r="AE45" s="231">
        <v>0</v>
      </c>
      <c r="AF45" s="328">
        <v>0</v>
      </c>
      <c r="AG45" s="231">
        <v>0</v>
      </c>
      <c r="AH45" s="328">
        <v>0</v>
      </c>
      <c r="AI45" s="84">
        <v>210</v>
      </c>
      <c r="AJ45" s="321">
        <v>16.928293896678291</v>
      </c>
      <c r="AK45" s="493">
        <v>1</v>
      </c>
      <c r="AL45" s="328">
        <v>8.0610923317515681E-2</v>
      </c>
      <c r="AM45" s="86">
        <v>2</v>
      </c>
      <c r="AN45" s="328">
        <v>0.16122184663503136</v>
      </c>
      <c r="AO45" s="85">
        <v>3</v>
      </c>
      <c r="AP45" s="328">
        <v>0.24183276995254704</v>
      </c>
      <c r="AQ45" s="84">
        <v>186</v>
      </c>
      <c r="AR45" s="324">
        <v>14.786549010255188</v>
      </c>
      <c r="AS45" s="86">
        <v>14</v>
      </c>
      <c r="AT45" s="328">
        <v>1.1129660545353366</v>
      </c>
      <c r="AU45" s="85">
        <v>113</v>
      </c>
      <c r="AV45" s="328">
        <v>8.9832260116066447</v>
      </c>
      <c r="AW45" s="83" t="s">
        <v>70</v>
      </c>
    </row>
    <row r="46" spans="1:49" s="82" customFormat="1" ht="36.75" customHeight="1">
      <c r="A46" s="83" t="s">
        <v>71</v>
      </c>
      <c r="B46" s="488">
        <v>89722</v>
      </c>
      <c r="C46" s="85">
        <v>283</v>
      </c>
      <c r="D46" s="328">
        <v>31.541873787922693</v>
      </c>
      <c r="E46" s="231">
        <v>239</v>
      </c>
      <c r="F46" s="328">
        <v>26.637836873899378</v>
      </c>
      <c r="G46" s="231">
        <v>2</v>
      </c>
      <c r="H46" s="328">
        <v>0.22291076881924168</v>
      </c>
      <c r="I46" s="231">
        <v>42</v>
      </c>
      <c r="J46" s="324">
        <v>4.6811261452040744</v>
      </c>
      <c r="K46" s="493">
        <v>108</v>
      </c>
      <c r="L46" s="328">
        <v>12.232231174067671</v>
      </c>
      <c r="M46" s="354">
        <v>53</v>
      </c>
      <c r="N46" s="328">
        <v>6.0028541872739494</v>
      </c>
      <c r="O46" s="354">
        <v>0</v>
      </c>
      <c r="P46" s="328">
        <v>0</v>
      </c>
      <c r="Q46" s="354">
        <v>55</v>
      </c>
      <c r="R46" s="328">
        <v>6.2293769867937208</v>
      </c>
      <c r="S46" s="231">
        <v>57</v>
      </c>
      <c r="T46" s="328">
        <v>6.4558997863134922</v>
      </c>
      <c r="U46" s="87">
        <v>28</v>
      </c>
      <c r="V46" s="328">
        <v>3.1713191932768034</v>
      </c>
      <c r="W46" s="354">
        <v>1</v>
      </c>
      <c r="X46" s="328">
        <v>0.11326139975988583</v>
      </c>
      <c r="Y46" s="354">
        <v>28</v>
      </c>
      <c r="Z46" s="328">
        <v>3.1713191932768034</v>
      </c>
      <c r="AA46" s="87">
        <v>0</v>
      </c>
      <c r="AB46" s="328">
        <v>0</v>
      </c>
      <c r="AC46" s="231">
        <v>0</v>
      </c>
      <c r="AD46" s="328">
        <v>0</v>
      </c>
      <c r="AE46" s="231">
        <v>0</v>
      </c>
      <c r="AF46" s="328">
        <v>0</v>
      </c>
      <c r="AG46" s="231">
        <v>0</v>
      </c>
      <c r="AH46" s="328">
        <v>0</v>
      </c>
      <c r="AI46" s="84">
        <v>165</v>
      </c>
      <c r="AJ46" s="321">
        <v>18.688130960381162</v>
      </c>
      <c r="AK46" s="493">
        <v>0</v>
      </c>
      <c r="AL46" s="328">
        <v>0</v>
      </c>
      <c r="AM46" s="86">
        <v>2</v>
      </c>
      <c r="AN46" s="328">
        <v>0.22652279951977167</v>
      </c>
      <c r="AO46" s="85">
        <v>2</v>
      </c>
      <c r="AP46" s="328">
        <v>0.22652279951977167</v>
      </c>
      <c r="AQ46" s="84">
        <v>136</v>
      </c>
      <c r="AR46" s="324">
        <v>15.157932279708433</v>
      </c>
      <c r="AS46" s="86">
        <v>16</v>
      </c>
      <c r="AT46" s="328">
        <v>1.7832861505539335</v>
      </c>
      <c r="AU46" s="85">
        <v>41</v>
      </c>
      <c r="AV46" s="328">
        <v>4.5696707607944536</v>
      </c>
      <c r="AW46" s="83" t="s">
        <v>71</v>
      </c>
    </row>
    <row r="47" spans="1:49" s="82" customFormat="1" ht="36.75" customHeight="1">
      <c r="A47" s="83" t="s">
        <v>72</v>
      </c>
      <c r="B47" s="488">
        <v>125788</v>
      </c>
      <c r="C47" s="85">
        <v>300</v>
      </c>
      <c r="D47" s="328">
        <v>23.849651795083794</v>
      </c>
      <c r="E47" s="231">
        <v>191</v>
      </c>
      <c r="F47" s="328">
        <v>15.18427830953668</v>
      </c>
      <c r="G47" s="231">
        <v>1</v>
      </c>
      <c r="H47" s="328">
        <v>7.9498839316945971E-2</v>
      </c>
      <c r="I47" s="231">
        <v>108</v>
      </c>
      <c r="J47" s="324">
        <v>8.5858746462301649</v>
      </c>
      <c r="K47" s="493">
        <v>312</v>
      </c>
      <c r="L47" s="328">
        <v>25.302973369701853</v>
      </c>
      <c r="M47" s="354">
        <v>189</v>
      </c>
      <c r="N47" s="328">
        <v>15.327762714338624</v>
      </c>
      <c r="O47" s="354">
        <v>0</v>
      </c>
      <c r="P47" s="328">
        <v>0</v>
      </c>
      <c r="Q47" s="354">
        <v>123</v>
      </c>
      <c r="R47" s="328">
        <v>9.9752106553632309</v>
      </c>
      <c r="S47" s="231">
        <v>99</v>
      </c>
      <c r="T47" s="328">
        <v>8.0288280884630883</v>
      </c>
      <c r="U47" s="87">
        <v>33</v>
      </c>
      <c r="V47" s="328">
        <v>2.6762760294876964</v>
      </c>
      <c r="W47" s="354">
        <v>0</v>
      </c>
      <c r="X47" s="328">
        <v>0</v>
      </c>
      <c r="Y47" s="354">
        <v>66</v>
      </c>
      <c r="Z47" s="328">
        <v>5.3525520589753928</v>
      </c>
      <c r="AA47" s="87">
        <v>0</v>
      </c>
      <c r="AB47" s="328">
        <v>0</v>
      </c>
      <c r="AC47" s="231">
        <v>0</v>
      </c>
      <c r="AD47" s="328">
        <v>0</v>
      </c>
      <c r="AE47" s="231">
        <v>0</v>
      </c>
      <c r="AF47" s="328">
        <v>0</v>
      </c>
      <c r="AG47" s="231">
        <v>0</v>
      </c>
      <c r="AH47" s="328">
        <v>0</v>
      </c>
      <c r="AI47" s="84">
        <v>411</v>
      </c>
      <c r="AJ47" s="321">
        <v>33.331801458164939</v>
      </c>
      <c r="AK47" s="493">
        <v>0</v>
      </c>
      <c r="AL47" s="328">
        <v>0</v>
      </c>
      <c r="AM47" s="86">
        <v>1</v>
      </c>
      <c r="AN47" s="328">
        <v>8.1099273620839268E-2</v>
      </c>
      <c r="AO47" s="85">
        <v>1</v>
      </c>
      <c r="AP47" s="328">
        <v>8.1099273620839268E-2</v>
      </c>
      <c r="AQ47" s="84">
        <v>265</v>
      </c>
      <c r="AR47" s="324">
        <v>21.067192418990686</v>
      </c>
      <c r="AS47" s="86">
        <v>15</v>
      </c>
      <c r="AT47" s="328">
        <v>1.1924825897541895</v>
      </c>
      <c r="AU47" s="85">
        <v>152</v>
      </c>
      <c r="AV47" s="328">
        <v>12.083823576175789</v>
      </c>
      <c r="AW47" s="83" t="s">
        <v>72</v>
      </c>
    </row>
    <row r="48" spans="1:49" s="82" customFormat="1" ht="36.75" customHeight="1">
      <c r="A48" s="83" t="s">
        <v>73</v>
      </c>
      <c r="B48" s="488">
        <v>123042</v>
      </c>
      <c r="C48" s="85">
        <v>270</v>
      </c>
      <c r="D48" s="328">
        <v>21.943726532403566</v>
      </c>
      <c r="E48" s="231">
        <v>219</v>
      </c>
      <c r="F48" s="328">
        <v>17.798800409616231</v>
      </c>
      <c r="G48" s="231">
        <v>16</v>
      </c>
      <c r="H48" s="328">
        <v>1.3003689796979894</v>
      </c>
      <c r="I48" s="231">
        <v>35</v>
      </c>
      <c r="J48" s="324">
        <v>2.8445571430893515</v>
      </c>
      <c r="K48" s="493">
        <v>270</v>
      </c>
      <c r="L48" s="328">
        <v>22.311836842627176</v>
      </c>
      <c r="M48" s="354">
        <v>161</v>
      </c>
      <c r="N48" s="328">
        <v>13.304465672825836</v>
      </c>
      <c r="O48" s="354">
        <v>1</v>
      </c>
      <c r="P48" s="328">
        <v>8.2636432750471028E-2</v>
      </c>
      <c r="Q48" s="354">
        <v>108</v>
      </c>
      <c r="R48" s="328">
        <v>8.9247347370508709</v>
      </c>
      <c r="S48" s="231">
        <v>82</v>
      </c>
      <c r="T48" s="328">
        <v>6.7761874855386237</v>
      </c>
      <c r="U48" s="87">
        <v>27</v>
      </c>
      <c r="V48" s="328">
        <v>2.2311836842627177</v>
      </c>
      <c r="W48" s="354">
        <v>0</v>
      </c>
      <c r="X48" s="328">
        <v>0</v>
      </c>
      <c r="Y48" s="354">
        <v>55</v>
      </c>
      <c r="Z48" s="328">
        <v>4.5450038012759064</v>
      </c>
      <c r="AA48" s="87">
        <v>0</v>
      </c>
      <c r="AB48" s="328">
        <v>0</v>
      </c>
      <c r="AC48" s="231">
        <v>0</v>
      </c>
      <c r="AD48" s="328">
        <v>0</v>
      </c>
      <c r="AE48" s="231">
        <v>0</v>
      </c>
      <c r="AF48" s="328">
        <v>0</v>
      </c>
      <c r="AG48" s="231">
        <v>0</v>
      </c>
      <c r="AH48" s="328">
        <v>0</v>
      </c>
      <c r="AI48" s="84">
        <v>352</v>
      </c>
      <c r="AJ48" s="321">
        <v>29.088024328165801</v>
      </c>
      <c r="AK48" s="493">
        <v>0</v>
      </c>
      <c r="AL48" s="328">
        <v>0</v>
      </c>
      <c r="AM48" s="86">
        <v>1</v>
      </c>
      <c r="AN48" s="328">
        <v>8.2636432750471028E-2</v>
      </c>
      <c r="AO48" s="85">
        <v>1</v>
      </c>
      <c r="AP48" s="328">
        <v>8.2636432750471028E-2</v>
      </c>
      <c r="AQ48" s="84">
        <v>216</v>
      </c>
      <c r="AR48" s="324">
        <v>17.554981225922855</v>
      </c>
      <c r="AS48" s="86">
        <v>17</v>
      </c>
      <c r="AT48" s="328">
        <v>1.3816420409291135</v>
      </c>
      <c r="AU48" s="85">
        <v>135</v>
      </c>
      <c r="AV48" s="328">
        <v>10.971863266201783</v>
      </c>
      <c r="AW48" s="83" t="s">
        <v>73</v>
      </c>
    </row>
    <row r="49" spans="1:49" s="82" customFormat="1" ht="36.75" customHeight="1">
      <c r="A49" s="83" t="s">
        <v>74</v>
      </c>
      <c r="B49" s="488">
        <v>60137</v>
      </c>
      <c r="C49" s="85">
        <v>108</v>
      </c>
      <c r="D49" s="328">
        <v>17.958993631208738</v>
      </c>
      <c r="E49" s="231">
        <v>92</v>
      </c>
      <c r="F49" s="328">
        <v>15.29840198214078</v>
      </c>
      <c r="G49" s="231">
        <v>4</v>
      </c>
      <c r="H49" s="328">
        <v>0.66514791226699033</v>
      </c>
      <c r="I49" s="231">
        <v>12</v>
      </c>
      <c r="J49" s="324">
        <v>1.995443736800971</v>
      </c>
      <c r="K49" s="493">
        <v>363</v>
      </c>
      <c r="L49" s="328">
        <v>61.07820702651771</v>
      </c>
      <c r="M49" s="354">
        <v>124</v>
      </c>
      <c r="N49" s="328">
        <v>20.864180912639657</v>
      </c>
      <c r="O49" s="354">
        <v>14</v>
      </c>
      <c r="P49" s="328">
        <v>2.3556333288464129</v>
      </c>
      <c r="Q49" s="354">
        <v>225</v>
      </c>
      <c r="R49" s="328">
        <v>37.85839278503164</v>
      </c>
      <c r="S49" s="231">
        <v>134</v>
      </c>
      <c r="T49" s="328">
        <v>22.54677614752995</v>
      </c>
      <c r="U49" s="87">
        <v>50</v>
      </c>
      <c r="V49" s="328">
        <v>8.4129761744514742</v>
      </c>
      <c r="W49" s="354">
        <v>2</v>
      </c>
      <c r="X49" s="328">
        <v>0.33651904697805901</v>
      </c>
      <c r="Y49" s="354">
        <v>82</v>
      </c>
      <c r="Z49" s="328">
        <v>13.797280926100418</v>
      </c>
      <c r="AA49" s="87">
        <v>0</v>
      </c>
      <c r="AB49" s="328">
        <v>0</v>
      </c>
      <c r="AC49" s="231">
        <v>0</v>
      </c>
      <c r="AD49" s="328">
        <v>0</v>
      </c>
      <c r="AE49" s="231">
        <v>0</v>
      </c>
      <c r="AF49" s="328">
        <v>0</v>
      </c>
      <c r="AG49" s="231">
        <v>0</v>
      </c>
      <c r="AH49" s="328">
        <v>0</v>
      </c>
      <c r="AI49" s="84">
        <v>497</v>
      </c>
      <c r="AJ49" s="321">
        <v>83.624983174047671</v>
      </c>
      <c r="AK49" s="493">
        <v>0</v>
      </c>
      <c r="AL49" s="328">
        <v>0</v>
      </c>
      <c r="AM49" s="86">
        <v>1</v>
      </c>
      <c r="AN49" s="328">
        <v>0.16825952348902951</v>
      </c>
      <c r="AO49" s="85">
        <v>1</v>
      </c>
      <c r="AP49" s="328">
        <v>0.16825952348902951</v>
      </c>
      <c r="AQ49" s="84">
        <v>68</v>
      </c>
      <c r="AR49" s="324">
        <v>11.307514508538837</v>
      </c>
      <c r="AS49" s="86">
        <v>5</v>
      </c>
      <c r="AT49" s="328">
        <v>0.83143489033373796</v>
      </c>
      <c r="AU49" s="85">
        <v>52</v>
      </c>
      <c r="AV49" s="328">
        <v>8.6469228594708749</v>
      </c>
      <c r="AW49" s="83" t="s">
        <v>74</v>
      </c>
    </row>
    <row r="50" spans="1:49" s="82" customFormat="1" ht="36.75" customHeight="1">
      <c r="A50" s="83" t="s">
        <v>75</v>
      </c>
      <c r="B50" s="488">
        <v>675375</v>
      </c>
      <c r="C50" s="85">
        <v>1428</v>
      </c>
      <c r="D50" s="328">
        <v>21.143808995002775</v>
      </c>
      <c r="E50" s="231">
        <v>1173</v>
      </c>
      <c r="F50" s="328">
        <v>17.368128817323708</v>
      </c>
      <c r="G50" s="231">
        <v>26</v>
      </c>
      <c r="H50" s="328">
        <v>0.3849713122339441</v>
      </c>
      <c r="I50" s="231">
        <v>229</v>
      </c>
      <c r="J50" s="324">
        <v>3.3907088654451232</v>
      </c>
      <c r="K50" s="493">
        <v>753</v>
      </c>
      <c r="L50" s="328">
        <v>11.553947061543312</v>
      </c>
      <c r="M50" s="354">
        <v>445</v>
      </c>
      <c r="N50" s="328">
        <v>6.8280298039664977</v>
      </c>
      <c r="O50" s="354">
        <v>7</v>
      </c>
      <c r="P50" s="328">
        <v>0.107407210399473</v>
      </c>
      <c r="Q50" s="354">
        <v>301</v>
      </c>
      <c r="R50" s="328">
        <v>4.618510047177339</v>
      </c>
      <c r="S50" s="231">
        <v>296</v>
      </c>
      <c r="T50" s="328">
        <v>4.5417906111777153</v>
      </c>
      <c r="U50" s="87">
        <v>116</v>
      </c>
      <c r="V50" s="328">
        <v>1.7798909151912667</v>
      </c>
      <c r="W50" s="354">
        <v>5</v>
      </c>
      <c r="X50" s="328">
        <v>7.6719435999623567E-2</v>
      </c>
      <c r="Y50" s="354">
        <v>175</v>
      </c>
      <c r="Z50" s="328">
        <v>2.6851802599868253</v>
      </c>
      <c r="AA50" s="87">
        <v>1</v>
      </c>
      <c r="AB50" s="328">
        <v>1.5343887199924714E-2</v>
      </c>
      <c r="AC50" s="231">
        <v>0</v>
      </c>
      <c r="AD50" s="328">
        <v>0</v>
      </c>
      <c r="AE50" s="231">
        <v>0</v>
      </c>
      <c r="AF50" s="328">
        <v>0</v>
      </c>
      <c r="AG50" s="231">
        <v>1</v>
      </c>
      <c r="AH50" s="328">
        <v>1.5343887199924714E-2</v>
      </c>
      <c r="AI50" s="84">
        <v>1050</v>
      </c>
      <c r="AJ50" s="321">
        <v>16.111081559920951</v>
      </c>
      <c r="AK50" s="493">
        <v>1</v>
      </c>
      <c r="AL50" s="328">
        <v>1.5343887199924714E-2</v>
      </c>
      <c r="AM50" s="86">
        <v>5</v>
      </c>
      <c r="AN50" s="328">
        <v>7.6719435999623567E-2</v>
      </c>
      <c r="AO50" s="85">
        <v>6</v>
      </c>
      <c r="AP50" s="328">
        <v>9.2063323199548283E-2</v>
      </c>
      <c r="AQ50" s="84">
        <v>1219</v>
      </c>
      <c r="AR50" s="324">
        <v>18.04923190819915</v>
      </c>
      <c r="AS50" s="86">
        <v>123</v>
      </c>
      <c r="AT50" s="328">
        <v>1.8212104386451973</v>
      </c>
      <c r="AU50" s="85">
        <v>493</v>
      </c>
      <c r="AV50" s="328">
        <v>7.2996483435128638</v>
      </c>
      <c r="AW50" s="83" t="s">
        <v>75</v>
      </c>
    </row>
    <row r="51" spans="1:49" s="82" customFormat="1" ht="36.75" customHeight="1">
      <c r="A51" s="83" t="s">
        <v>76</v>
      </c>
      <c r="B51" s="488">
        <v>94613</v>
      </c>
      <c r="C51" s="85">
        <v>274</v>
      </c>
      <c r="D51" s="328">
        <v>28.960079481677994</v>
      </c>
      <c r="E51" s="231">
        <v>210</v>
      </c>
      <c r="F51" s="328">
        <v>22.195681354570727</v>
      </c>
      <c r="G51" s="231">
        <v>10</v>
      </c>
      <c r="H51" s="328">
        <v>1.0569372073605108</v>
      </c>
      <c r="I51" s="231">
        <v>54</v>
      </c>
      <c r="J51" s="324">
        <v>5.7074609197467581</v>
      </c>
      <c r="K51" s="493">
        <v>77</v>
      </c>
      <c r="L51" s="328">
        <v>8.4275504284916885</v>
      </c>
      <c r="M51" s="354">
        <v>40</v>
      </c>
      <c r="N51" s="328">
        <v>4.3779482745411373</v>
      </c>
      <c r="O51" s="354">
        <v>0</v>
      </c>
      <c r="P51" s="328">
        <v>0</v>
      </c>
      <c r="Q51" s="354">
        <v>37</v>
      </c>
      <c r="R51" s="328">
        <v>4.049602153950552</v>
      </c>
      <c r="S51" s="231">
        <v>46</v>
      </c>
      <c r="T51" s="328">
        <v>5.034640515722308</v>
      </c>
      <c r="U51" s="87">
        <v>18</v>
      </c>
      <c r="V51" s="328">
        <v>1.9700767235435117</v>
      </c>
      <c r="W51" s="354">
        <v>0</v>
      </c>
      <c r="X51" s="328">
        <v>0</v>
      </c>
      <c r="Y51" s="354">
        <v>28</v>
      </c>
      <c r="Z51" s="328">
        <v>3.0645637921787956</v>
      </c>
      <c r="AA51" s="87">
        <v>0</v>
      </c>
      <c r="AB51" s="328">
        <v>0</v>
      </c>
      <c r="AC51" s="231">
        <v>0</v>
      </c>
      <c r="AD51" s="328">
        <v>0</v>
      </c>
      <c r="AE51" s="231">
        <v>0</v>
      </c>
      <c r="AF51" s="328">
        <v>0</v>
      </c>
      <c r="AG51" s="231">
        <v>0</v>
      </c>
      <c r="AH51" s="328">
        <v>0</v>
      </c>
      <c r="AI51" s="84">
        <v>123</v>
      </c>
      <c r="AJ51" s="321">
        <v>13.462190944213996</v>
      </c>
      <c r="AK51" s="493">
        <v>0</v>
      </c>
      <c r="AL51" s="328">
        <v>0</v>
      </c>
      <c r="AM51" s="86">
        <v>0</v>
      </c>
      <c r="AN51" s="328">
        <v>0</v>
      </c>
      <c r="AO51" s="85">
        <v>0</v>
      </c>
      <c r="AP51" s="328">
        <v>0</v>
      </c>
      <c r="AQ51" s="84">
        <v>104</v>
      </c>
      <c r="AR51" s="324">
        <v>10.992146956549311</v>
      </c>
      <c r="AS51" s="86">
        <v>12</v>
      </c>
      <c r="AT51" s="328">
        <v>1.268324648832613</v>
      </c>
      <c r="AU51" s="85">
        <v>65</v>
      </c>
      <c r="AV51" s="328">
        <v>6.8700918478433195</v>
      </c>
      <c r="AW51" s="83" t="s">
        <v>76</v>
      </c>
    </row>
    <row r="52" spans="1:49" s="82" customFormat="1" ht="36.75" customHeight="1">
      <c r="A52" s="83" t="s">
        <v>77</v>
      </c>
      <c r="B52" s="488">
        <v>140609</v>
      </c>
      <c r="C52" s="85">
        <v>496</v>
      </c>
      <c r="D52" s="328">
        <v>35.275124636403078</v>
      </c>
      <c r="E52" s="231">
        <v>420</v>
      </c>
      <c r="F52" s="328">
        <v>29.870065216309055</v>
      </c>
      <c r="G52" s="231">
        <v>6</v>
      </c>
      <c r="H52" s="328">
        <v>0.42671521737584367</v>
      </c>
      <c r="I52" s="231">
        <v>70</v>
      </c>
      <c r="J52" s="324">
        <v>4.9783442027181763</v>
      </c>
      <c r="K52" s="493">
        <v>145</v>
      </c>
      <c r="L52" s="328">
        <v>10.729296158172025</v>
      </c>
      <c r="M52" s="354">
        <v>80</v>
      </c>
      <c r="N52" s="328">
        <v>5.919611673474221</v>
      </c>
      <c r="O52" s="354">
        <v>4</v>
      </c>
      <c r="P52" s="328">
        <v>0.295980583673711</v>
      </c>
      <c r="Q52" s="354">
        <v>61</v>
      </c>
      <c r="R52" s="328">
        <v>4.5137039010240931</v>
      </c>
      <c r="S52" s="231">
        <v>73</v>
      </c>
      <c r="T52" s="328">
        <v>5.4016456520452261</v>
      </c>
      <c r="U52" s="87">
        <v>30</v>
      </c>
      <c r="V52" s="328">
        <v>2.2198543775528328</v>
      </c>
      <c r="W52" s="354">
        <v>1</v>
      </c>
      <c r="X52" s="328">
        <v>7.3995145918427749E-2</v>
      </c>
      <c r="Y52" s="354">
        <v>42</v>
      </c>
      <c r="Z52" s="328">
        <v>3.1077961285739657</v>
      </c>
      <c r="AA52" s="87">
        <v>0</v>
      </c>
      <c r="AB52" s="328">
        <v>0</v>
      </c>
      <c r="AC52" s="231">
        <v>0</v>
      </c>
      <c r="AD52" s="328">
        <v>0</v>
      </c>
      <c r="AE52" s="231">
        <v>0</v>
      </c>
      <c r="AF52" s="328">
        <v>0</v>
      </c>
      <c r="AG52" s="231">
        <v>0</v>
      </c>
      <c r="AH52" s="328">
        <v>0</v>
      </c>
      <c r="AI52" s="84">
        <v>218</v>
      </c>
      <c r="AJ52" s="321">
        <v>16.130941810217251</v>
      </c>
      <c r="AK52" s="493">
        <v>0</v>
      </c>
      <c r="AL52" s="328">
        <v>0</v>
      </c>
      <c r="AM52" s="86">
        <v>4</v>
      </c>
      <c r="AN52" s="328">
        <v>0.295980583673711</v>
      </c>
      <c r="AO52" s="85">
        <v>4</v>
      </c>
      <c r="AP52" s="328">
        <v>0.295980583673711</v>
      </c>
      <c r="AQ52" s="84">
        <v>187</v>
      </c>
      <c r="AR52" s="324">
        <v>13.299290941547127</v>
      </c>
      <c r="AS52" s="86">
        <v>38</v>
      </c>
      <c r="AT52" s="328">
        <v>2.7025297100470098</v>
      </c>
      <c r="AU52" s="85">
        <v>44</v>
      </c>
      <c r="AV52" s="328">
        <v>3.1292449274228535</v>
      </c>
      <c r="AW52" s="83" t="s">
        <v>77</v>
      </c>
    </row>
    <row r="53" spans="1:49" s="82" customFormat="1" ht="36.75" customHeight="1">
      <c r="A53" s="83" t="s">
        <v>78</v>
      </c>
      <c r="B53" s="488">
        <v>199333</v>
      </c>
      <c r="C53" s="85">
        <v>498</v>
      </c>
      <c r="D53" s="328">
        <v>24.983319370099284</v>
      </c>
      <c r="E53" s="231">
        <v>401</v>
      </c>
      <c r="F53" s="328">
        <v>20.117090496806849</v>
      </c>
      <c r="G53" s="231">
        <v>8</v>
      </c>
      <c r="H53" s="328">
        <v>0.40133846377669524</v>
      </c>
      <c r="I53" s="231">
        <v>89</v>
      </c>
      <c r="J53" s="324">
        <v>4.4648904095157356</v>
      </c>
      <c r="K53" s="493">
        <v>179</v>
      </c>
      <c r="L53" s="328">
        <v>9.2620380623195455</v>
      </c>
      <c r="M53" s="354">
        <v>116</v>
      </c>
      <c r="N53" s="328">
        <v>6.0022146102182523</v>
      </c>
      <c r="O53" s="354">
        <v>2</v>
      </c>
      <c r="P53" s="328">
        <v>0.10348645879686642</v>
      </c>
      <c r="Q53" s="354">
        <v>61</v>
      </c>
      <c r="R53" s="328">
        <v>3.1563369933044263</v>
      </c>
      <c r="S53" s="231">
        <v>115</v>
      </c>
      <c r="T53" s="328">
        <v>5.9504713808198195</v>
      </c>
      <c r="U53" s="87">
        <v>63</v>
      </c>
      <c r="V53" s="328">
        <v>3.2598234521012923</v>
      </c>
      <c r="W53" s="354">
        <v>4</v>
      </c>
      <c r="X53" s="328">
        <v>0.20697291759373285</v>
      </c>
      <c r="Y53" s="354">
        <v>48</v>
      </c>
      <c r="Z53" s="328">
        <v>2.4836750111247943</v>
      </c>
      <c r="AA53" s="87">
        <v>1</v>
      </c>
      <c r="AB53" s="328">
        <v>5.1743229398433212E-2</v>
      </c>
      <c r="AC53" s="231">
        <v>1</v>
      </c>
      <c r="AD53" s="328">
        <v>5.1743229398433212E-2</v>
      </c>
      <c r="AE53" s="231">
        <v>0</v>
      </c>
      <c r="AF53" s="328">
        <v>0</v>
      </c>
      <c r="AG53" s="231">
        <v>0</v>
      </c>
      <c r="AH53" s="328">
        <v>0</v>
      </c>
      <c r="AI53" s="84">
        <v>295</v>
      </c>
      <c r="AJ53" s="321">
        <v>15.264252672537797</v>
      </c>
      <c r="AK53" s="493">
        <v>0</v>
      </c>
      <c r="AL53" s="328">
        <v>0</v>
      </c>
      <c r="AM53" s="86">
        <v>2</v>
      </c>
      <c r="AN53" s="328">
        <v>0.10348645879686642</v>
      </c>
      <c r="AO53" s="85">
        <v>2</v>
      </c>
      <c r="AP53" s="328">
        <v>0.10348645879686642</v>
      </c>
      <c r="AQ53" s="84">
        <v>286</v>
      </c>
      <c r="AR53" s="324">
        <v>14.347850080016855</v>
      </c>
      <c r="AS53" s="86">
        <v>24</v>
      </c>
      <c r="AT53" s="328">
        <v>1.2040153913300857</v>
      </c>
      <c r="AU53" s="85">
        <v>169</v>
      </c>
      <c r="AV53" s="328">
        <v>8.478275047282688</v>
      </c>
      <c r="AW53" s="83" t="s">
        <v>78</v>
      </c>
    </row>
    <row r="54" spans="1:49" s="82" customFormat="1" ht="36.75" customHeight="1">
      <c r="A54" s="83" t="s">
        <v>79</v>
      </c>
      <c r="B54" s="488">
        <v>105738</v>
      </c>
      <c r="C54" s="85">
        <v>334</v>
      </c>
      <c r="D54" s="328">
        <v>31.587508748037603</v>
      </c>
      <c r="E54" s="231">
        <v>250</v>
      </c>
      <c r="F54" s="328">
        <v>23.643344871285631</v>
      </c>
      <c r="G54" s="231">
        <v>9</v>
      </c>
      <c r="H54" s="328">
        <v>0.85116041536628262</v>
      </c>
      <c r="I54" s="231">
        <v>75</v>
      </c>
      <c r="J54" s="324">
        <v>7.0930034613856892</v>
      </c>
      <c r="K54" s="493">
        <v>86</v>
      </c>
      <c r="L54" s="328">
        <v>8.3654603759269275</v>
      </c>
      <c r="M54" s="354">
        <v>62</v>
      </c>
      <c r="N54" s="328">
        <v>6.0309132942729011</v>
      </c>
      <c r="O54" s="354">
        <v>0</v>
      </c>
      <c r="P54" s="328">
        <v>0</v>
      </c>
      <c r="Q54" s="354">
        <v>24</v>
      </c>
      <c r="R54" s="328">
        <v>2.3345470816540259</v>
      </c>
      <c r="S54" s="231">
        <v>26</v>
      </c>
      <c r="T54" s="328">
        <v>2.5290926717918616</v>
      </c>
      <c r="U54" s="87">
        <v>10</v>
      </c>
      <c r="V54" s="328">
        <v>0.9727279506891775</v>
      </c>
      <c r="W54" s="354">
        <v>0</v>
      </c>
      <c r="X54" s="328">
        <v>0</v>
      </c>
      <c r="Y54" s="354">
        <v>16</v>
      </c>
      <c r="Z54" s="328">
        <v>1.5563647211026841</v>
      </c>
      <c r="AA54" s="87">
        <v>0</v>
      </c>
      <c r="AB54" s="328">
        <v>0</v>
      </c>
      <c r="AC54" s="231">
        <v>0</v>
      </c>
      <c r="AD54" s="328">
        <v>0</v>
      </c>
      <c r="AE54" s="231">
        <v>0</v>
      </c>
      <c r="AF54" s="328">
        <v>0</v>
      </c>
      <c r="AG54" s="231">
        <v>0</v>
      </c>
      <c r="AH54" s="328">
        <v>0</v>
      </c>
      <c r="AI54" s="84">
        <v>112</v>
      </c>
      <c r="AJ54" s="321">
        <v>10.894553047718789</v>
      </c>
      <c r="AK54" s="493">
        <v>1</v>
      </c>
      <c r="AL54" s="328">
        <v>9.7272795068917756E-2</v>
      </c>
      <c r="AM54" s="86">
        <v>0</v>
      </c>
      <c r="AN54" s="328">
        <v>0</v>
      </c>
      <c r="AO54" s="85">
        <v>1</v>
      </c>
      <c r="AP54" s="328">
        <v>9.7272795068917756E-2</v>
      </c>
      <c r="AQ54" s="84">
        <v>152</v>
      </c>
      <c r="AR54" s="324">
        <v>14.375153681741663</v>
      </c>
      <c r="AS54" s="86">
        <v>16</v>
      </c>
      <c r="AT54" s="328">
        <v>1.5131740717622804</v>
      </c>
      <c r="AU54" s="85">
        <v>68</v>
      </c>
      <c r="AV54" s="328">
        <v>6.4309898049896921</v>
      </c>
      <c r="AW54" s="83" t="s">
        <v>79</v>
      </c>
    </row>
    <row r="55" spans="1:49" s="82" customFormat="1" ht="36.75" customHeight="1">
      <c r="A55" s="83" t="s">
        <v>80</v>
      </c>
      <c r="B55" s="488">
        <v>108684</v>
      </c>
      <c r="C55" s="85">
        <v>536</v>
      </c>
      <c r="D55" s="328">
        <v>49.317286813146374</v>
      </c>
      <c r="E55" s="231">
        <v>473</v>
      </c>
      <c r="F55" s="328">
        <v>43.520665415332523</v>
      </c>
      <c r="G55" s="231">
        <v>6</v>
      </c>
      <c r="H55" s="328">
        <v>0.55205918074417581</v>
      </c>
      <c r="I55" s="231">
        <v>57</v>
      </c>
      <c r="J55" s="324">
        <v>5.24456221706967</v>
      </c>
      <c r="K55" s="493">
        <v>233</v>
      </c>
      <c r="L55" s="328">
        <v>22.050960115838521</v>
      </c>
      <c r="M55" s="354">
        <v>102</v>
      </c>
      <c r="N55" s="328">
        <v>9.6532100077919694</v>
      </c>
      <c r="O55" s="354">
        <v>2</v>
      </c>
      <c r="P55" s="328">
        <v>0.18927862760376413</v>
      </c>
      <c r="Q55" s="354">
        <v>129</v>
      </c>
      <c r="R55" s="328">
        <v>12.208471480442785</v>
      </c>
      <c r="S55" s="231">
        <v>87</v>
      </c>
      <c r="T55" s="328">
        <v>8.2336203007637394</v>
      </c>
      <c r="U55" s="87">
        <v>29</v>
      </c>
      <c r="V55" s="328">
        <v>2.74454010025458</v>
      </c>
      <c r="W55" s="354">
        <v>0</v>
      </c>
      <c r="X55" s="328">
        <v>0</v>
      </c>
      <c r="Y55" s="354">
        <v>58</v>
      </c>
      <c r="Z55" s="328">
        <v>5.4890802005091599</v>
      </c>
      <c r="AA55" s="87">
        <v>0</v>
      </c>
      <c r="AB55" s="328">
        <v>0</v>
      </c>
      <c r="AC55" s="231">
        <v>0</v>
      </c>
      <c r="AD55" s="328">
        <v>0</v>
      </c>
      <c r="AE55" s="231">
        <v>0</v>
      </c>
      <c r="AF55" s="328">
        <v>0</v>
      </c>
      <c r="AG55" s="231">
        <v>0</v>
      </c>
      <c r="AH55" s="328">
        <v>0</v>
      </c>
      <c r="AI55" s="84">
        <v>320</v>
      </c>
      <c r="AJ55" s="321">
        <v>30.28458041660226</v>
      </c>
      <c r="AK55" s="493">
        <v>4</v>
      </c>
      <c r="AL55" s="328">
        <v>0.37855725520752825</v>
      </c>
      <c r="AM55" s="86">
        <v>1</v>
      </c>
      <c r="AN55" s="328">
        <v>9.4639313801882063E-2</v>
      </c>
      <c r="AO55" s="85">
        <v>5</v>
      </c>
      <c r="AP55" s="328">
        <v>0.47319656900941032</v>
      </c>
      <c r="AQ55" s="84">
        <v>234</v>
      </c>
      <c r="AR55" s="324">
        <v>21.530308049022857</v>
      </c>
      <c r="AS55" s="86">
        <v>16</v>
      </c>
      <c r="AT55" s="328">
        <v>1.4721578153178021</v>
      </c>
      <c r="AU55" s="85">
        <v>84</v>
      </c>
      <c r="AV55" s="328">
        <v>7.7288285304184603</v>
      </c>
      <c r="AW55" s="83" t="s">
        <v>80</v>
      </c>
    </row>
    <row r="56" spans="1:49" s="82" customFormat="1" ht="36.75" customHeight="1">
      <c r="A56" s="83" t="s">
        <v>81</v>
      </c>
      <c r="B56" s="488">
        <v>176216</v>
      </c>
      <c r="C56" s="85">
        <v>812</v>
      </c>
      <c r="D56" s="328">
        <v>46.079811140872565</v>
      </c>
      <c r="E56" s="231">
        <v>693</v>
      </c>
      <c r="F56" s="328">
        <v>39.326735370227453</v>
      </c>
      <c r="G56" s="231">
        <v>14</v>
      </c>
      <c r="H56" s="328">
        <v>0.79447950242883725</v>
      </c>
      <c r="I56" s="231">
        <v>105</v>
      </c>
      <c r="J56" s="324">
        <v>5.9585962682162803</v>
      </c>
      <c r="K56" s="493">
        <v>109</v>
      </c>
      <c r="L56" s="328">
        <v>6.4652743589591513</v>
      </c>
      <c r="M56" s="354">
        <v>67</v>
      </c>
      <c r="N56" s="328">
        <v>3.9740677252317722</v>
      </c>
      <c r="O56" s="354">
        <v>1</v>
      </c>
      <c r="P56" s="328">
        <v>5.93144436601757E-2</v>
      </c>
      <c r="Q56" s="354">
        <v>41</v>
      </c>
      <c r="R56" s="328">
        <v>2.4318921900672037</v>
      </c>
      <c r="S56" s="231">
        <v>38</v>
      </c>
      <c r="T56" s="328">
        <v>2.2539488590866763</v>
      </c>
      <c r="U56" s="87">
        <v>13</v>
      </c>
      <c r="V56" s="328">
        <v>0.77108776758228414</v>
      </c>
      <c r="W56" s="354">
        <v>0</v>
      </c>
      <c r="X56" s="328">
        <v>0</v>
      </c>
      <c r="Y56" s="354">
        <v>25</v>
      </c>
      <c r="Z56" s="328">
        <v>1.4828610915043925</v>
      </c>
      <c r="AA56" s="87">
        <v>0</v>
      </c>
      <c r="AB56" s="328">
        <v>0</v>
      </c>
      <c r="AC56" s="231">
        <v>0</v>
      </c>
      <c r="AD56" s="328">
        <v>0</v>
      </c>
      <c r="AE56" s="231">
        <v>0</v>
      </c>
      <c r="AF56" s="328">
        <v>0</v>
      </c>
      <c r="AG56" s="231">
        <v>0</v>
      </c>
      <c r="AH56" s="328">
        <v>0</v>
      </c>
      <c r="AI56" s="84">
        <v>147</v>
      </c>
      <c r="AJ56" s="321">
        <v>8.719223218045828</v>
      </c>
      <c r="AK56" s="493">
        <v>2</v>
      </c>
      <c r="AL56" s="328">
        <v>0.1186288873203514</v>
      </c>
      <c r="AM56" s="86">
        <v>0</v>
      </c>
      <c r="AN56" s="328">
        <v>0</v>
      </c>
      <c r="AO56" s="85">
        <v>2</v>
      </c>
      <c r="AP56" s="328">
        <v>0.1186288873203514</v>
      </c>
      <c r="AQ56" s="84">
        <v>344</v>
      </c>
      <c r="AR56" s="324">
        <v>19.52149634539429</v>
      </c>
      <c r="AS56" s="86">
        <v>17</v>
      </c>
      <c r="AT56" s="328">
        <v>0.96472511009215955</v>
      </c>
      <c r="AU56" s="85">
        <v>358</v>
      </c>
      <c r="AV56" s="328">
        <v>20.315975847823125</v>
      </c>
      <c r="AW56" s="83" t="s">
        <v>81</v>
      </c>
    </row>
    <row r="57" spans="1:49" s="82" customFormat="1" ht="36.75" customHeight="1" thickBot="1">
      <c r="A57" s="88" t="s">
        <v>82</v>
      </c>
      <c r="B57" s="489">
        <v>135252</v>
      </c>
      <c r="C57" s="90">
        <v>655</v>
      </c>
      <c r="D57" s="329">
        <v>48.428119362375419</v>
      </c>
      <c r="E57" s="232">
        <v>548</v>
      </c>
      <c r="F57" s="329">
        <v>40.516960932185846</v>
      </c>
      <c r="G57" s="232">
        <v>13</v>
      </c>
      <c r="H57" s="329">
        <v>0.96116878123798544</v>
      </c>
      <c r="I57" s="232">
        <v>94</v>
      </c>
      <c r="J57" s="325">
        <v>6.9499896489515862</v>
      </c>
      <c r="K57" s="494">
        <v>100</v>
      </c>
      <c r="L57" s="329">
        <v>7.7772592938248559</v>
      </c>
      <c r="M57" s="355">
        <v>57</v>
      </c>
      <c r="N57" s="329">
        <v>4.4330377974801678</v>
      </c>
      <c r="O57" s="355">
        <v>0</v>
      </c>
      <c r="P57" s="329">
        <v>0</v>
      </c>
      <c r="Q57" s="355">
        <v>43</v>
      </c>
      <c r="R57" s="329">
        <v>3.3442214963446877</v>
      </c>
      <c r="S57" s="232">
        <v>89</v>
      </c>
      <c r="T57" s="329">
        <v>6.9217607715041218</v>
      </c>
      <c r="U57" s="92">
        <v>35</v>
      </c>
      <c r="V57" s="329">
        <v>2.7220407528386996</v>
      </c>
      <c r="W57" s="355">
        <v>6</v>
      </c>
      <c r="X57" s="329">
        <v>0.46663555762949133</v>
      </c>
      <c r="Y57" s="355">
        <v>48</v>
      </c>
      <c r="Z57" s="329">
        <v>3.7330844610359306</v>
      </c>
      <c r="AA57" s="92">
        <v>1</v>
      </c>
      <c r="AB57" s="329">
        <v>7.777259293824855E-2</v>
      </c>
      <c r="AC57" s="232">
        <v>1</v>
      </c>
      <c r="AD57" s="329">
        <v>7.777259293824855E-2</v>
      </c>
      <c r="AE57" s="232">
        <v>0</v>
      </c>
      <c r="AF57" s="329">
        <v>0</v>
      </c>
      <c r="AG57" s="232">
        <v>0</v>
      </c>
      <c r="AH57" s="329">
        <v>0</v>
      </c>
      <c r="AI57" s="89">
        <v>190</v>
      </c>
      <c r="AJ57" s="322">
        <v>14.776792658267226</v>
      </c>
      <c r="AK57" s="494">
        <v>0</v>
      </c>
      <c r="AL57" s="329">
        <v>0</v>
      </c>
      <c r="AM57" s="91">
        <v>3</v>
      </c>
      <c r="AN57" s="329">
        <v>0.23331777881474566</v>
      </c>
      <c r="AO57" s="90">
        <v>3</v>
      </c>
      <c r="AP57" s="329">
        <v>0.23331777881474566</v>
      </c>
      <c r="AQ57" s="89">
        <v>452</v>
      </c>
      <c r="AR57" s="325">
        <v>33.419099163043803</v>
      </c>
      <c r="AS57" s="91">
        <v>31</v>
      </c>
      <c r="AT57" s="329">
        <v>2.2920178629521191</v>
      </c>
      <c r="AU57" s="90">
        <v>300</v>
      </c>
      <c r="AV57" s="329">
        <v>22.180818028568893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1"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1" t="s">
        <v>207</v>
      </c>
    </row>
    <row r="5" spans="1:26" s="53" customFormat="1" ht="33.75" customHeight="1" thickBot="1">
      <c r="A5" s="702"/>
      <c r="B5" s="744" t="s">
        <v>85</v>
      </c>
      <c r="C5" s="751" t="s">
        <v>86</v>
      </c>
      <c r="D5" s="253"/>
      <c r="E5" s="253"/>
      <c r="F5" s="254"/>
      <c r="G5" s="234" t="s">
        <v>87</v>
      </c>
      <c r="H5" s="49"/>
      <c r="I5" s="49"/>
      <c r="J5" s="49"/>
      <c r="K5" s="49"/>
      <c r="L5" s="47"/>
      <c r="M5" s="47"/>
      <c r="N5" s="51"/>
      <c r="O5" s="51"/>
      <c r="P5" s="51"/>
      <c r="Q5" s="51"/>
      <c r="R5" s="51"/>
      <c r="S5" s="51"/>
      <c r="T5" s="47"/>
      <c r="U5" s="47"/>
      <c r="V5" s="51"/>
      <c r="W5" s="49" t="s">
        <v>88</v>
      </c>
      <c r="X5" s="49"/>
      <c r="Y5" s="49"/>
      <c r="Z5" s="702"/>
    </row>
    <row r="6" spans="1:26" s="53" customFormat="1" ht="33.75" customHeight="1" thickBot="1">
      <c r="A6" s="702"/>
      <c r="B6" s="745"/>
      <c r="C6" s="752"/>
      <c r="D6" s="255"/>
      <c r="E6" s="255"/>
      <c r="F6" s="256"/>
      <c r="G6" s="234" t="s">
        <v>89</v>
      </c>
      <c r="H6" s="49"/>
      <c r="I6" s="49"/>
      <c r="J6" s="49"/>
      <c r="K6" s="49"/>
      <c r="L6" s="47"/>
      <c r="M6" s="47"/>
      <c r="N6" s="51"/>
      <c r="O6" s="51"/>
      <c r="P6" s="51"/>
      <c r="Q6" s="51"/>
      <c r="R6" s="51"/>
      <c r="S6" s="51"/>
      <c r="T6" s="49" t="s">
        <v>90</v>
      </c>
      <c r="U6" s="47"/>
      <c r="V6" s="51"/>
      <c r="W6" s="56"/>
      <c r="X6" s="56"/>
      <c r="Y6" s="701" t="s">
        <v>96</v>
      </c>
      <c r="Z6" s="702"/>
    </row>
    <row r="7" spans="1:26" s="53" customFormat="1" ht="33.75" customHeight="1">
      <c r="A7" s="702"/>
      <c r="B7" s="745"/>
      <c r="C7" s="752"/>
      <c r="D7" s="747" t="s">
        <v>97</v>
      </c>
      <c r="E7" s="747" t="s">
        <v>124</v>
      </c>
      <c r="F7" s="749" t="s">
        <v>98</v>
      </c>
      <c r="G7" s="737" t="s">
        <v>91</v>
      </c>
      <c r="H7" s="468"/>
      <c r="I7" s="468"/>
      <c r="J7" s="468"/>
      <c r="K7" s="732" t="s">
        <v>86</v>
      </c>
      <c r="L7" s="251"/>
      <c r="M7" s="58"/>
      <c r="N7" s="58"/>
      <c r="O7" s="732" t="s">
        <v>92</v>
      </c>
      <c r="P7" s="359"/>
      <c r="Q7" s="468"/>
      <c r="R7" s="468"/>
      <c r="S7" s="701" t="s">
        <v>93</v>
      </c>
      <c r="T7" s="707" t="s">
        <v>91</v>
      </c>
      <c r="U7" s="741" t="s">
        <v>86</v>
      </c>
      <c r="V7" s="708" t="s">
        <v>93</v>
      </c>
      <c r="W7" s="60" t="s">
        <v>94</v>
      </c>
      <c r="X7" s="60" t="s">
        <v>95</v>
      </c>
      <c r="Y7" s="702"/>
      <c r="Z7" s="702"/>
    </row>
    <row r="8" spans="1:26" s="53" customFormat="1" ht="33.75" customHeight="1" thickBot="1">
      <c r="A8" s="703"/>
      <c r="B8" s="746"/>
      <c r="C8" s="753"/>
      <c r="D8" s="748"/>
      <c r="E8" s="748"/>
      <c r="F8" s="750"/>
      <c r="G8" s="743"/>
      <c r="H8" s="472" t="s">
        <v>138</v>
      </c>
      <c r="I8" s="472" t="s">
        <v>124</v>
      </c>
      <c r="J8" s="472" t="s">
        <v>98</v>
      </c>
      <c r="K8" s="733"/>
      <c r="L8" s="472" t="s">
        <v>138</v>
      </c>
      <c r="M8" s="472" t="s">
        <v>124</v>
      </c>
      <c r="N8" s="472" t="s">
        <v>98</v>
      </c>
      <c r="O8" s="733"/>
      <c r="P8" s="472" t="s">
        <v>138</v>
      </c>
      <c r="Q8" s="472" t="s">
        <v>124</v>
      </c>
      <c r="R8" s="473" t="s">
        <v>98</v>
      </c>
      <c r="S8" s="703"/>
      <c r="T8" s="709"/>
      <c r="U8" s="742"/>
      <c r="V8" s="734"/>
      <c r="W8" s="469"/>
      <c r="X8" s="469"/>
      <c r="Y8" s="703"/>
      <c r="Z8" s="70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3.3675742478136641</v>
      </c>
      <c r="C10" s="333">
        <v>-18.183781915583012</v>
      </c>
      <c r="D10" s="332">
        <v>-12.912195944048094</v>
      </c>
      <c r="E10" s="332">
        <v>-75.699513381995132</v>
      </c>
      <c r="F10" s="356">
        <v>-17.990275526742309</v>
      </c>
      <c r="G10" s="333">
        <v>4.7619047619047734</v>
      </c>
      <c r="H10" s="332">
        <v>4.8164232135807339</v>
      </c>
      <c r="I10" s="332">
        <v>-13.167259786476876</v>
      </c>
      <c r="J10" s="332">
        <v>5.3650665590964053</v>
      </c>
      <c r="K10" s="332">
        <v>2.9456997515674885</v>
      </c>
      <c r="L10" s="332">
        <v>20.101781170483463</v>
      </c>
      <c r="M10" s="332">
        <v>0</v>
      </c>
      <c r="N10" s="332">
        <v>-5.4863743006677481</v>
      </c>
      <c r="O10" s="332">
        <v>-13.043478260869563</v>
      </c>
      <c r="P10" s="332">
        <v>-2.0833333333333428</v>
      </c>
      <c r="Q10" s="332" t="s">
        <v>22</v>
      </c>
      <c r="R10" s="356">
        <v>-38.095238095238095</v>
      </c>
      <c r="S10" s="333">
        <v>4.1331715455786338</v>
      </c>
      <c r="T10" s="333">
        <v>-24.096385542168676</v>
      </c>
      <c r="U10" s="356">
        <v>30.136986301369859</v>
      </c>
      <c r="V10" s="333">
        <v>1.2820512820512704</v>
      </c>
      <c r="W10" s="333">
        <v>-0.33911671924290943</v>
      </c>
      <c r="X10" s="333">
        <v>-43.006535947712422</v>
      </c>
      <c r="Y10" s="333">
        <v>16.611262214163403</v>
      </c>
      <c r="Z10" s="467" t="s">
        <v>99</v>
      </c>
    </row>
    <row r="11" spans="1:26" s="219" customFormat="1" ht="33.75" customHeight="1">
      <c r="A11" s="77" t="s">
        <v>100</v>
      </c>
      <c r="B11" s="499">
        <v>2.6801587810465293</v>
      </c>
      <c r="C11" s="496">
        <v>-12.251655629139066</v>
      </c>
      <c r="D11" s="497">
        <v>-15.083798882681563</v>
      </c>
      <c r="E11" s="497">
        <v>-19.565217391304344</v>
      </c>
      <c r="F11" s="498">
        <v>6.1611374407582957</v>
      </c>
      <c r="G11" s="496">
        <v>-3.3509700176366835</v>
      </c>
      <c r="H11" s="497">
        <v>-5.8282208588957047</v>
      </c>
      <c r="I11" s="497">
        <v>-33.333333333333343</v>
      </c>
      <c r="J11" s="497">
        <v>1.2931034482758719</v>
      </c>
      <c r="K11" s="497">
        <v>-2.5906735751295287</v>
      </c>
      <c r="L11" s="497">
        <v>-20.261437908496731</v>
      </c>
      <c r="M11" s="497">
        <v>87.5</v>
      </c>
      <c r="N11" s="497">
        <v>6.2222222222222143</v>
      </c>
      <c r="O11" s="497" t="s">
        <v>22</v>
      </c>
      <c r="P11" s="497" t="s">
        <v>22</v>
      </c>
      <c r="Q11" s="497" t="s">
        <v>22</v>
      </c>
      <c r="R11" s="498" t="s">
        <v>22</v>
      </c>
      <c r="S11" s="496">
        <v>-4.8403707518022685</v>
      </c>
      <c r="T11" s="496">
        <v>0</v>
      </c>
      <c r="U11" s="498" t="s">
        <v>211</v>
      </c>
      <c r="V11" s="496">
        <v>233.33333333333337</v>
      </c>
      <c r="W11" s="496">
        <v>-38.842482100238662</v>
      </c>
      <c r="X11" s="496">
        <v>-50</v>
      </c>
      <c r="Y11" s="499">
        <v>0.28901734104044863</v>
      </c>
      <c r="Z11" s="77" t="s">
        <v>100</v>
      </c>
    </row>
    <row r="12" spans="1:26" s="219" customFormat="1" ht="33.75" customHeight="1">
      <c r="A12" s="83" t="s">
        <v>37</v>
      </c>
      <c r="B12" s="334">
        <v>2.6094106898127052</v>
      </c>
      <c r="C12" s="336">
        <v>-37.647058823529413</v>
      </c>
      <c r="D12" s="331">
        <v>-43.506493506493506</v>
      </c>
      <c r="E12" s="331">
        <v>50</v>
      </c>
      <c r="F12" s="357">
        <v>14.285714285714278</v>
      </c>
      <c r="G12" s="336">
        <v>-44.888888888888886</v>
      </c>
      <c r="H12" s="331">
        <v>-39.090909090909086</v>
      </c>
      <c r="I12" s="331">
        <v>-71.428571428571431</v>
      </c>
      <c r="J12" s="331">
        <v>-49.074074074074069</v>
      </c>
      <c r="K12" s="331">
        <v>-4.8076923076923066</v>
      </c>
      <c r="L12" s="331">
        <v>15.151515151515156</v>
      </c>
      <c r="M12" s="331" t="s">
        <v>22</v>
      </c>
      <c r="N12" s="331">
        <v>-28.16901408450704</v>
      </c>
      <c r="O12" s="331" t="s">
        <v>22</v>
      </c>
      <c r="P12" s="331" t="s">
        <v>22</v>
      </c>
      <c r="Q12" s="331" t="s">
        <v>22</v>
      </c>
      <c r="R12" s="357" t="s">
        <v>22</v>
      </c>
      <c r="S12" s="336">
        <v>-32.218844984802431</v>
      </c>
      <c r="T12" s="336" t="s">
        <v>22</v>
      </c>
      <c r="U12" s="357">
        <v>133.33333333333334</v>
      </c>
      <c r="V12" s="336">
        <v>133.33333333333334</v>
      </c>
      <c r="W12" s="336">
        <v>3.3333333333333428</v>
      </c>
      <c r="X12" s="336">
        <v>194.44444444444446</v>
      </c>
      <c r="Y12" s="335">
        <v>22</v>
      </c>
      <c r="Z12" s="83" t="s">
        <v>37</v>
      </c>
    </row>
    <row r="13" spans="1:26" s="219" customFormat="1" ht="33.75" customHeight="1">
      <c r="A13" s="83" t="s">
        <v>38</v>
      </c>
      <c r="B13" s="334">
        <v>1.9243830654290122</v>
      </c>
      <c r="C13" s="336">
        <v>-20.285714285714278</v>
      </c>
      <c r="D13" s="331">
        <v>-16.666666666666657</v>
      </c>
      <c r="E13" s="331">
        <v>-40</v>
      </c>
      <c r="F13" s="357">
        <v>-33.962264150943398</v>
      </c>
      <c r="G13" s="336">
        <v>5.5555555555555571</v>
      </c>
      <c r="H13" s="331">
        <v>-2.9850746268656678</v>
      </c>
      <c r="I13" s="331" t="s">
        <v>22</v>
      </c>
      <c r="J13" s="331">
        <v>13.559322033898312</v>
      </c>
      <c r="K13" s="331">
        <v>-2.4390243902439011</v>
      </c>
      <c r="L13" s="331">
        <v>25</v>
      </c>
      <c r="M13" s="331" t="s">
        <v>22</v>
      </c>
      <c r="N13" s="331">
        <v>-17.241379310344826</v>
      </c>
      <c r="O13" s="331" t="s">
        <v>22</v>
      </c>
      <c r="P13" s="331" t="s">
        <v>22</v>
      </c>
      <c r="Q13" s="331" t="s">
        <v>22</v>
      </c>
      <c r="R13" s="357" t="s">
        <v>22</v>
      </c>
      <c r="S13" s="336">
        <v>3.5928143712574894</v>
      </c>
      <c r="T13" s="336" t="s">
        <v>22</v>
      </c>
      <c r="U13" s="357" t="s">
        <v>22</v>
      </c>
      <c r="V13" s="336" t="s">
        <v>22</v>
      </c>
      <c r="W13" s="336">
        <v>0</v>
      </c>
      <c r="X13" s="336">
        <v>-83.333333333333343</v>
      </c>
      <c r="Y13" s="335">
        <v>36.363636363636346</v>
      </c>
      <c r="Z13" s="83" t="s">
        <v>38</v>
      </c>
    </row>
    <row r="14" spans="1:26" s="219" customFormat="1" ht="33.75" customHeight="1">
      <c r="A14" s="83" t="s">
        <v>39</v>
      </c>
      <c r="B14" s="334">
        <v>2.6553718335098182</v>
      </c>
      <c r="C14" s="336">
        <v>-30.364372469635626</v>
      </c>
      <c r="D14" s="331">
        <v>-35.336538461538453</v>
      </c>
      <c r="E14" s="331">
        <v>-80</v>
      </c>
      <c r="F14" s="357">
        <v>14.285714285714278</v>
      </c>
      <c r="G14" s="336">
        <v>-13.563829787234042</v>
      </c>
      <c r="H14" s="331">
        <v>-30.566037735849065</v>
      </c>
      <c r="I14" s="331">
        <v>-45.45454545454546</v>
      </c>
      <c r="J14" s="331">
        <v>35</v>
      </c>
      <c r="K14" s="331">
        <v>-2.4590163934426243</v>
      </c>
      <c r="L14" s="331">
        <v>2.3809523809523796</v>
      </c>
      <c r="M14" s="331">
        <v>0</v>
      </c>
      <c r="N14" s="331">
        <v>-5.0632911392405049</v>
      </c>
      <c r="O14" s="331" t="s">
        <v>22</v>
      </c>
      <c r="P14" s="331" t="s">
        <v>22</v>
      </c>
      <c r="Q14" s="331" t="s">
        <v>22</v>
      </c>
      <c r="R14" s="357" t="s">
        <v>22</v>
      </c>
      <c r="S14" s="336">
        <v>-10.843373493975903</v>
      </c>
      <c r="T14" s="336" t="s">
        <v>22</v>
      </c>
      <c r="U14" s="357" t="s">
        <v>22</v>
      </c>
      <c r="V14" s="336" t="s">
        <v>22</v>
      </c>
      <c r="W14" s="336">
        <v>-0.24570024570024884</v>
      </c>
      <c r="X14" s="336">
        <v>-41.666666666666664</v>
      </c>
      <c r="Y14" s="335">
        <v>129.57746478873241</v>
      </c>
      <c r="Z14" s="83" t="s">
        <v>39</v>
      </c>
    </row>
    <row r="15" spans="1:26" s="219" customFormat="1" ht="33.75" customHeight="1">
      <c r="A15" s="83" t="s">
        <v>40</v>
      </c>
      <c r="B15" s="334">
        <v>0.77161201559275128</v>
      </c>
      <c r="C15" s="336">
        <v>40.555555555555543</v>
      </c>
      <c r="D15" s="331">
        <v>36.241610738255019</v>
      </c>
      <c r="E15" s="331">
        <v>-50</v>
      </c>
      <c r="F15" s="357">
        <v>114.28571428571428</v>
      </c>
      <c r="G15" s="336">
        <v>30.733944954128447</v>
      </c>
      <c r="H15" s="331">
        <v>32.978723404255305</v>
      </c>
      <c r="I15" s="331" t="s">
        <v>22</v>
      </c>
      <c r="J15" s="331">
        <v>32.2314049586777</v>
      </c>
      <c r="K15" s="331">
        <v>-12.903225806451616</v>
      </c>
      <c r="L15" s="331">
        <v>19.354838709677423</v>
      </c>
      <c r="M15" s="331">
        <v>0</v>
      </c>
      <c r="N15" s="331">
        <v>-29.508196721311478</v>
      </c>
      <c r="O15" s="331" t="s">
        <v>22</v>
      </c>
      <c r="P15" s="331" t="s">
        <v>22</v>
      </c>
      <c r="Q15" s="331" t="s">
        <v>22</v>
      </c>
      <c r="R15" s="357" t="s">
        <v>22</v>
      </c>
      <c r="S15" s="336">
        <v>17.684887459807072</v>
      </c>
      <c r="T15" s="336" t="s">
        <v>22</v>
      </c>
      <c r="U15" s="357" t="s">
        <v>22</v>
      </c>
      <c r="V15" s="336" t="s">
        <v>22</v>
      </c>
      <c r="W15" s="336">
        <v>26.717557251908389</v>
      </c>
      <c r="X15" s="336">
        <v>-66.666666666666671</v>
      </c>
      <c r="Y15" s="335" t="s">
        <v>211</v>
      </c>
      <c r="Z15" s="83" t="s">
        <v>40</v>
      </c>
    </row>
    <row r="16" spans="1:26" s="219" customFormat="1" ht="33.75" customHeight="1">
      <c r="A16" s="83" t="s">
        <v>41</v>
      </c>
      <c r="B16" s="334">
        <v>3.0795612513064015</v>
      </c>
      <c r="C16" s="336">
        <v>-14.17624521072797</v>
      </c>
      <c r="D16" s="331">
        <v>-17.467248908296938</v>
      </c>
      <c r="E16" s="331">
        <v>66.666666666666686</v>
      </c>
      <c r="F16" s="357">
        <v>3.448275862068968</v>
      </c>
      <c r="G16" s="336">
        <v>-3.0303030303030312</v>
      </c>
      <c r="H16" s="331">
        <v>5.2631578947368354</v>
      </c>
      <c r="I16" s="331" t="s">
        <v>22</v>
      </c>
      <c r="J16" s="331">
        <v>-14.285714285714292</v>
      </c>
      <c r="K16" s="331">
        <v>-21.238938053097343</v>
      </c>
      <c r="L16" s="331">
        <v>-20.833333333333343</v>
      </c>
      <c r="M16" s="331">
        <v>150</v>
      </c>
      <c r="N16" s="331">
        <v>-26.984126984126988</v>
      </c>
      <c r="O16" s="331" t="s">
        <v>22</v>
      </c>
      <c r="P16" s="331" t="s">
        <v>22</v>
      </c>
      <c r="Q16" s="331" t="s">
        <v>22</v>
      </c>
      <c r="R16" s="357" t="s">
        <v>22</v>
      </c>
      <c r="S16" s="336">
        <v>-14.52513966480447</v>
      </c>
      <c r="T16" s="336" t="s">
        <v>22</v>
      </c>
      <c r="U16" s="357">
        <v>0</v>
      </c>
      <c r="V16" s="336">
        <v>50</v>
      </c>
      <c r="W16" s="336">
        <v>-22.222222222222214</v>
      </c>
      <c r="X16" s="336">
        <v>-62.962962962962962</v>
      </c>
      <c r="Y16" s="335" t="s">
        <v>211</v>
      </c>
      <c r="Z16" s="83" t="s">
        <v>41</v>
      </c>
    </row>
    <row r="17" spans="1:26" s="219" customFormat="1" ht="33.75" customHeight="1">
      <c r="A17" s="83" t="s">
        <v>42</v>
      </c>
      <c r="B17" s="334">
        <v>1.5147783251231459</v>
      </c>
      <c r="C17" s="336">
        <v>-24.126984126984127</v>
      </c>
      <c r="D17" s="331">
        <v>-19.207920792079207</v>
      </c>
      <c r="E17" s="331">
        <v>-86.84210526315789</v>
      </c>
      <c r="F17" s="357">
        <v>-25.287356321839084</v>
      </c>
      <c r="G17" s="336">
        <v>6.3291139240506169</v>
      </c>
      <c r="H17" s="331">
        <v>50</v>
      </c>
      <c r="I17" s="331">
        <v>0</v>
      </c>
      <c r="J17" s="331">
        <v>-38.961038961038966</v>
      </c>
      <c r="K17" s="331">
        <v>13.63636363636364</v>
      </c>
      <c r="L17" s="331">
        <v>0</v>
      </c>
      <c r="M17" s="331" t="s">
        <v>22</v>
      </c>
      <c r="N17" s="331">
        <v>25</v>
      </c>
      <c r="O17" s="331" t="s">
        <v>22</v>
      </c>
      <c r="P17" s="331" t="s">
        <v>22</v>
      </c>
      <c r="Q17" s="331" t="s">
        <v>22</v>
      </c>
      <c r="R17" s="357" t="s">
        <v>22</v>
      </c>
      <c r="S17" s="336">
        <v>9.375</v>
      </c>
      <c r="T17" s="336">
        <v>200</v>
      </c>
      <c r="U17" s="357" t="s">
        <v>22</v>
      </c>
      <c r="V17" s="336">
        <v>200</v>
      </c>
      <c r="W17" s="336">
        <v>31.674208144796381</v>
      </c>
      <c r="X17" s="336">
        <v>-52.173913043478258</v>
      </c>
      <c r="Y17" s="335">
        <v>84.126984126984127</v>
      </c>
      <c r="Z17" s="83" t="s">
        <v>42</v>
      </c>
    </row>
    <row r="18" spans="1:26" s="219" customFormat="1" ht="33.75" customHeight="1">
      <c r="A18" s="83" t="s">
        <v>43</v>
      </c>
      <c r="B18" s="334">
        <v>3.1692046069413209</v>
      </c>
      <c r="C18" s="336">
        <v>-26.810810810810821</v>
      </c>
      <c r="D18" s="331">
        <v>-23.80952380952381</v>
      </c>
      <c r="E18" s="331">
        <v>-96.296296296296291</v>
      </c>
      <c r="F18" s="357">
        <v>-16.560509554140125</v>
      </c>
      <c r="G18" s="336">
        <v>26.688102893890672</v>
      </c>
      <c r="H18" s="331">
        <v>17.171717171717177</v>
      </c>
      <c r="I18" s="331">
        <v>-83.333333333333343</v>
      </c>
      <c r="J18" s="331">
        <v>50.467289719626166</v>
      </c>
      <c r="K18" s="331">
        <v>30.06535947712419</v>
      </c>
      <c r="L18" s="331">
        <v>-17.543859649122808</v>
      </c>
      <c r="M18" s="331" t="s">
        <v>22</v>
      </c>
      <c r="N18" s="331">
        <v>60</v>
      </c>
      <c r="O18" s="331">
        <v>0</v>
      </c>
      <c r="P18" s="331">
        <v>100</v>
      </c>
      <c r="Q18" s="331" t="s">
        <v>22</v>
      </c>
      <c r="R18" s="357" t="s">
        <v>22</v>
      </c>
      <c r="S18" s="336">
        <v>27.682403433476395</v>
      </c>
      <c r="T18" s="336" t="s">
        <v>22</v>
      </c>
      <c r="U18" s="357" t="s">
        <v>22</v>
      </c>
      <c r="V18" s="336" t="s">
        <v>22</v>
      </c>
      <c r="W18" s="336">
        <v>-9.7122302158273328</v>
      </c>
      <c r="X18" s="336">
        <v>0</v>
      </c>
      <c r="Y18" s="335">
        <v>-38.333333333333329</v>
      </c>
      <c r="Z18" s="83" t="s">
        <v>43</v>
      </c>
    </row>
    <row r="19" spans="1:26" s="219" customFormat="1" ht="33.75" customHeight="1">
      <c r="A19" s="83" t="s">
        <v>44</v>
      </c>
      <c r="B19" s="334">
        <v>3.3962676078759415</v>
      </c>
      <c r="C19" s="336">
        <v>-26.832844574780054</v>
      </c>
      <c r="D19" s="331">
        <v>-27.372262773722639</v>
      </c>
      <c r="E19" s="331">
        <v>187.5</v>
      </c>
      <c r="F19" s="357">
        <v>-38.095238095238095</v>
      </c>
      <c r="G19" s="336">
        <v>-34.313725490196077</v>
      </c>
      <c r="H19" s="331">
        <v>-27.966101694915253</v>
      </c>
      <c r="I19" s="331">
        <v>-50</v>
      </c>
      <c r="J19" s="331">
        <v>-42.500000000000007</v>
      </c>
      <c r="K19" s="331">
        <v>0.61728395061729202</v>
      </c>
      <c r="L19" s="331">
        <v>-31.818181818181827</v>
      </c>
      <c r="M19" s="331" t="s">
        <v>22</v>
      </c>
      <c r="N19" s="331">
        <v>39.189189189189193</v>
      </c>
      <c r="O19" s="331" t="s">
        <v>22</v>
      </c>
      <c r="P19" s="331" t="s">
        <v>22</v>
      </c>
      <c r="Q19" s="331" t="s">
        <v>22</v>
      </c>
      <c r="R19" s="357" t="s">
        <v>22</v>
      </c>
      <c r="S19" s="336">
        <v>-19.073569482288832</v>
      </c>
      <c r="T19" s="336">
        <v>0</v>
      </c>
      <c r="U19" s="357" t="s">
        <v>22</v>
      </c>
      <c r="V19" s="336">
        <v>100</v>
      </c>
      <c r="W19" s="336">
        <v>19.213973799126634</v>
      </c>
      <c r="X19" s="336">
        <v>62.5</v>
      </c>
      <c r="Y19" s="335">
        <v>-54.335260115606935</v>
      </c>
      <c r="Z19" s="83" t="s">
        <v>44</v>
      </c>
    </row>
    <row r="20" spans="1:26" s="219" customFormat="1" ht="33.75" customHeight="1">
      <c r="A20" s="83" t="s">
        <v>45</v>
      </c>
      <c r="B20" s="334">
        <v>3.3802801324906113</v>
      </c>
      <c r="C20" s="336">
        <v>-44.839857651245552</v>
      </c>
      <c r="D20" s="331">
        <v>-45.720250521920669</v>
      </c>
      <c r="E20" s="331">
        <v>-75</v>
      </c>
      <c r="F20" s="357">
        <v>-28.571428571428569</v>
      </c>
      <c r="G20" s="336">
        <v>110.52631578947367</v>
      </c>
      <c r="H20" s="331">
        <v>169.84126984126988</v>
      </c>
      <c r="I20" s="331" t="s">
        <v>22</v>
      </c>
      <c r="J20" s="331">
        <v>21.568627450980387</v>
      </c>
      <c r="K20" s="331">
        <v>-53.333333333333336</v>
      </c>
      <c r="L20" s="331">
        <v>41.176470588235304</v>
      </c>
      <c r="M20" s="331" t="s">
        <v>22</v>
      </c>
      <c r="N20" s="331">
        <v>-66.949152542372872</v>
      </c>
      <c r="O20" s="331" t="s">
        <v>22</v>
      </c>
      <c r="P20" s="331" t="s">
        <v>22</v>
      </c>
      <c r="Q20" s="331" t="s">
        <v>22</v>
      </c>
      <c r="R20" s="357" t="s">
        <v>22</v>
      </c>
      <c r="S20" s="336">
        <v>21.686746987951807</v>
      </c>
      <c r="T20" s="336" t="s">
        <v>22</v>
      </c>
      <c r="U20" s="357" t="s">
        <v>22</v>
      </c>
      <c r="V20" s="336" t="s">
        <v>22</v>
      </c>
      <c r="W20" s="336">
        <v>35.772357723577244</v>
      </c>
      <c r="X20" s="336">
        <v>-70</v>
      </c>
      <c r="Y20" s="335">
        <v>170.42253521126759</v>
      </c>
      <c r="Z20" s="83" t="s">
        <v>45</v>
      </c>
    </row>
    <row r="21" spans="1:26" s="219" customFormat="1" ht="33.75" customHeight="1">
      <c r="A21" s="83" t="s">
        <v>46</v>
      </c>
      <c r="B21" s="334">
        <v>3.5967812875305611</v>
      </c>
      <c r="C21" s="336">
        <v>20.500189465706711</v>
      </c>
      <c r="D21" s="331">
        <v>25.751072961373396</v>
      </c>
      <c r="E21" s="331">
        <v>93.506493506493513</v>
      </c>
      <c r="F21" s="357">
        <v>-15.268817204301072</v>
      </c>
      <c r="G21" s="336">
        <v>-10.384068278805131</v>
      </c>
      <c r="H21" s="331">
        <v>-11.233480176211458</v>
      </c>
      <c r="I21" s="331">
        <v>-40</v>
      </c>
      <c r="J21" s="331">
        <v>-8.1967213114754145</v>
      </c>
      <c r="K21" s="331">
        <v>19.313304721030036</v>
      </c>
      <c r="L21" s="331">
        <v>56.204379562043812</v>
      </c>
      <c r="M21" s="331">
        <v>80</v>
      </c>
      <c r="N21" s="331">
        <v>2.7777777777777715</v>
      </c>
      <c r="O21" s="331">
        <v>-80</v>
      </c>
      <c r="P21" s="331">
        <v>-80</v>
      </c>
      <c r="Q21" s="331" t="s">
        <v>22</v>
      </c>
      <c r="R21" s="357" t="s">
        <v>22</v>
      </c>
      <c r="S21" s="336">
        <v>1.1073253833049392</v>
      </c>
      <c r="T21" s="336">
        <v>-60</v>
      </c>
      <c r="U21" s="357">
        <v>-40</v>
      </c>
      <c r="V21" s="336">
        <v>-52</v>
      </c>
      <c r="W21" s="336">
        <v>-0.37678975131876769</v>
      </c>
      <c r="X21" s="336">
        <v>-56.388888888888886</v>
      </c>
      <c r="Y21" s="335">
        <v>-40.735294117647058</v>
      </c>
      <c r="Z21" s="83" t="s">
        <v>46</v>
      </c>
    </row>
    <row r="22" spans="1:26" s="219" customFormat="1" ht="33.75" customHeight="1">
      <c r="A22" s="83" t="s">
        <v>47</v>
      </c>
      <c r="B22" s="334">
        <v>2.8380119068861234</v>
      </c>
      <c r="C22" s="336">
        <v>-40.010626992561107</v>
      </c>
      <c r="D22" s="331">
        <v>-31.428571428571431</v>
      </c>
      <c r="E22" s="331">
        <v>-95.180722891566262</v>
      </c>
      <c r="F22" s="357">
        <v>-32.343234323432341</v>
      </c>
      <c r="G22" s="336">
        <v>30.809399477806778</v>
      </c>
      <c r="H22" s="331">
        <v>26.361655773420495</v>
      </c>
      <c r="I22" s="331">
        <v>114.28571428571428</v>
      </c>
      <c r="J22" s="331">
        <v>35.666666666666657</v>
      </c>
      <c r="K22" s="331">
        <v>24.516129032258064</v>
      </c>
      <c r="L22" s="331">
        <v>62.376237623762393</v>
      </c>
      <c r="M22" s="331">
        <v>-72.727272727272734</v>
      </c>
      <c r="N22" s="331">
        <v>10.606060606060595</v>
      </c>
      <c r="O22" s="331">
        <v>-25</v>
      </c>
      <c r="P22" s="331">
        <v>-50</v>
      </c>
      <c r="Q22" s="331" t="s">
        <v>22</v>
      </c>
      <c r="R22" s="357" t="s">
        <v>22</v>
      </c>
      <c r="S22" s="336">
        <v>28.796296296296305</v>
      </c>
      <c r="T22" s="336">
        <v>300</v>
      </c>
      <c r="U22" s="357">
        <v>0</v>
      </c>
      <c r="V22" s="336">
        <v>150</v>
      </c>
      <c r="W22" s="336">
        <v>1.7887563884156634</v>
      </c>
      <c r="X22" s="336">
        <v>-58.029197080291972</v>
      </c>
      <c r="Y22" s="335">
        <v>44.252873563218373</v>
      </c>
      <c r="Z22" s="83" t="s">
        <v>47</v>
      </c>
    </row>
    <row r="23" spans="1:26" s="219" customFormat="1" ht="33.75" customHeight="1">
      <c r="A23" s="83" t="s">
        <v>48</v>
      </c>
      <c r="B23" s="334">
        <v>3.251206182108902</v>
      </c>
      <c r="C23" s="336">
        <v>-44.006940736785907</v>
      </c>
      <c r="D23" s="331">
        <v>-41.827649924407865</v>
      </c>
      <c r="E23" s="331">
        <v>-89.627659574468083</v>
      </c>
      <c r="F23" s="357">
        <v>-16.899618805590848</v>
      </c>
      <c r="G23" s="336">
        <v>7.5817463169241819</v>
      </c>
      <c r="H23" s="331">
        <v>10.280373831775691</v>
      </c>
      <c r="I23" s="331">
        <v>47.72727272727272</v>
      </c>
      <c r="J23" s="331">
        <v>2.9008863819500306</v>
      </c>
      <c r="K23" s="331">
        <v>28.841607565011827</v>
      </c>
      <c r="L23" s="331">
        <v>53.416149068322966</v>
      </c>
      <c r="M23" s="331">
        <v>24</v>
      </c>
      <c r="N23" s="331">
        <v>13.403416557161634</v>
      </c>
      <c r="O23" s="331">
        <v>66.666666666666686</v>
      </c>
      <c r="P23" s="331">
        <v>100</v>
      </c>
      <c r="Q23" s="331" t="s">
        <v>22</v>
      </c>
      <c r="R23" s="357" t="s">
        <v>22</v>
      </c>
      <c r="S23" s="336">
        <v>14.394685039370074</v>
      </c>
      <c r="T23" s="336">
        <v>400</v>
      </c>
      <c r="U23" s="357">
        <v>0</v>
      </c>
      <c r="V23" s="336">
        <v>100</v>
      </c>
      <c r="W23" s="336">
        <v>8.1322851721338907E-2</v>
      </c>
      <c r="X23" s="336">
        <v>-40.85545722713865</v>
      </c>
      <c r="Y23" s="335">
        <v>40.108401084010836</v>
      </c>
      <c r="Z23" s="83" t="s">
        <v>48</v>
      </c>
    </row>
    <row r="24" spans="1:26" s="219" customFormat="1" ht="33.75" customHeight="1">
      <c r="A24" s="83" t="s">
        <v>49</v>
      </c>
      <c r="B24" s="334">
        <v>3.7059463508596764</v>
      </c>
      <c r="C24" s="336">
        <v>-28.165447383230159</v>
      </c>
      <c r="D24" s="331">
        <v>-20.575815738963527</v>
      </c>
      <c r="E24" s="331">
        <v>-85.523809523809518</v>
      </c>
      <c r="F24" s="357">
        <v>-3.7735849056603712</v>
      </c>
      <c r="G24" s="336">
        <v>-4.1855203619909531</v>
      </c>
      <c r="H24" s="331">
        <v>-1.2861736334405123</v>
      </c>
      <c r="I24" s="331">
        <v>-20</v>
      </c>
      <c r="J24" s="331">
        <v>-6.9565217391304373</v>
      </c>
      <c r="K24" s="331">
        <v>10.769230769230774</v>
      </c>
      <c r="L24" s="331">
        <v>27.941176470588232</v>
      </c>
      <c r="M24" s="331">
        <v>90</v>
      </c>
      <c r="N24" s="331">
        <v>0.64724919093850986</v>
      </c>
      <c r="O24" s="331">
        <v>233.33333333333337</v>
      </c>
      <c r="P24" s="331">
        <v>400</v>
      </c>
      <c r="Q24" s="331" t="s">
        <v>22</v>
      </c>
      <c r="R24" s="357" t="s">
        <v>22</v>
      </c>
      <c r="S24" s="336">
        <v>-0.80862533692722138</v>
      </c>
      <c r="T24" s="336">
        <v>20</v>
      </c>
      <c r="U24" s="357" t="s">
        <v>22</v>
      </c>
      <c r="V24" s="336">
        <v>20</v>
      </c>
      <c r="W24" s="336">
        <v>-6.0392551585304375</v>
      </c>
      <c r="X24" s="336">
        <v>-57.336956521739133</v>
      </c>
      <c r="Y24" s="335">
        <v>-11.207970112079707</v>
      </c>
      <c r="Z24" s="83" t="s">
        <v>49</v>
      </c>
    </row>
    <row r="25" spans="1:26" s="219" customFormat="1" ht="33.75" customHeight="1">
      <c r="A25" s="83" t="s">
        <v>50</v>
      </c>
      <c r="B25" s="334">
        <v>1.1531703354436473</v>
      </c>
      <c r="C25" s="336">
        <v>-16.441441441441441</v>
      </c>
      <c r="D25" s="331">
        <v>-17.886178861788622</v>
      </c>
      <c r="E25" s="331">
        <v>-63.636363636363633</v>
      </c>
      <c r="F25" s="357">
        <v>13.20754716981132</v>
      </c>
      <c r="G25" s="336">
        <v>14.240506329113927</v>
      </c>
      <c r="H25" s="331">
        <v>26.811594202898561</v>
      </c>
      <c r="I25" s="331">
        <v>200</v>
      </c>
      <c r="J25" s="331">
        <v>3.3898305084745743</v>
      </c>
      <c r="K25" s="331">
        <v>-7.4534161490683317</v>
      </c>
      <c r="L25" s="331">
        <v>68</v>
      </c>
      <c r="M25" s="331">
        <v>100</v>
      </c>
      <c r="N25" s="331">
        <v>-23.134328358208961</v>
      </c>
      <c r="O25" s="331" t="s">
        <v>22</v>
      </c>
      <c r="P25" s="331" t="s">
        <v>22</v>
      </c>
      <c r="Q25" s="331" t="s">
        <v>22</v>
      </c>
      <c r="R25" s="357" t="s">
        <v>22</v>
      </c>
      <c r="S25" s="336">
        <v>6.9182389937106876</v>
      </c>
      <c r="T25" s="336">
        <v>-66.666666666666671</v>
      </c>
      <c r="U25" s="357">
        <v>0</v>
      </c>
      <c r="V25" s="336">
        <v>-50</v>
      </c>
      <c r="W25" s="336">
        <v>2.564102564102555</v>
      </c>
      <c r="X25" s="336">
        <v>-72.727272727272734</v>
      </c>
      <c r="Y25" s="335">
        <v>-20.085470085470078</v>
      </c>
      <c r="Z25" s="83" t="s">
        <v>50</v>
      </c>
    </row>
    <row r="26" spans="1:26" s="219" customFormat="1" ht="33.75" customHeight="1">
      <c r="A26" s="83" t="s">
        <v>51</v>
      </c>
      <c r="B26" s="334">
        <v>2.9551375551190091</v>
      </c>
      <c r="C26" s="336">
        <v>-17.175572519083971</v>
      </c>
      <c r="D26" s="331">
        <v>-14.977973568281939</v>
      </c>
      <c r="E26" s="331" t="s">
        <v>22</v>
      </c>
      <c r="F26" s="357">
        <v>-20</v>
      </c>
      <c r="G26" s="336">
        <v>-22.471910112359552</v>
      </c>
      <c r="H26" s="331">
        <v>-36.986301369863014</v>
      </c>
      <c r="I26" s="331">
        <v>100</v>
      </c>
      <c r="J26" s="331">
        <v>40</v>
      </c>
      <c r="K26" s="331">
        <v>-11.764705882352942</v>
      </c>
      <c r="L26" s="331">
        <v>66.666666666666686</v>
      </c>
      <c r="M26" s="331" t="s">
        <v>22</v>
      </c>
      <c r="N26" s="331">
        <v>-28.571428571428569</v>
      </c>
      <c r="O26" s="331" t="s">
        <v>22</v>
      </c>
      <c r="P26" s="331" t="s">
        <v>22</v>
      </c>
      <c r="Q26" s="331" t="s">
        <v>22</v>
      </c>
      <c r="R26" s="357" t="s">
        <v>22</v>
      </c>
      <c r="S26" s="336">
        <v>-20.754716981132077</v>
      </c>
      <c r="T26" s="336">
        <v>0</v>
      </c>
      <c r="U26" s="357" t="s">
        <v>22</v>
      </c>
      <c r="V26" s="336">
        <v>0</v>
      </c>
      <c r="W26" s="336">
        <v>48.113207547169822</v>
      </c>
      <c r="X26" s="336">
        <v>85.714285714285722</v>
      </c>
      <c r="Y26" s="335">
        <v>121.42857142857144</v>
      </c>
      <c r="Z26" s="83" t="s">
        <v>51</v>
      </c>
    </row>
    <row r="27" spans="1:26" s="219" customFormat="1" ht="33.75" customHeight="1">
      <c r="A27" s="83" t="s">
        <v>52</v>
      </c>
      <c r="B27" s="334">
        <v>2.5321162648628928</v>
      </c>
      <c r="C27" s="336">
        <v>-8.637873754152821</v>
      </c>
      <c r="D27" s="331">
        <v>-12.145748987854262</v>
      </c>
      <c r="E27" s="331">
        <v>28.571428571428584</v>
      </c>
      <c r="F27" s="357">
        <v>0</v>
      </c>
      <c r="G27" s="336">
        <v>-17.241379310344826</v>
      </c>
      <c r="H27" s="331">
        <v>-23.636363636363626</v>
      </c>
      <c r="I27" s="331">
        <v>400</v>
      </c>
      <c r="J27" s="331">
        <v>-19.354838709677423</v>
      </c>
      <c r="K27" s="331">
        <v>55</v>
      </c>
      <c r="L27" s="331">
        <v>250</v>
      </c>
      <c r="M27" s="331" t="s">
        <v>22</v>
      </c>
      <c r="N27" s="331">
        <v>41.666666666666686</v>
      </c>
      <c r="O27" s="331" t="s">
        <v>22</v>
      </c>
      <c r="P27" s="331" t="s">
        <v>22</v>
      </c>
      <c r="Q27" s="331" t="s">
        <v>22</v>
      </c>
      <c r="R27" s="357" t="s">
        <v>22</v>
      </c>
      <c r="S27" s="336">
        <v>-3.7383177570093409</v>
      </c>
      <c r="T27" s="336" t="s">
        <v>22</v>
      </c>
      <c r="U27" s="357" t="s">
        <v>22</v>
      </c>
      <c r="V27" s="336">
        <v>0</v>
      </c>
      <c r="W27" s="336">
        <v>-14.465408805031444</v>
      </c>
      <c r="X27" s="336">
        <v>-42.857142857142861</v>
      </c>
      <c r="Y27" s="335">
        <v>9.375</v>
      </c>
      <c r="Z27" s="83" t="s">
        <v>52</v>
      </c>
    </row>
    <row r="28" spans="1:26" s="219" customFormat="1" ht="33.75" customHeight="1">
      <c r="A28" s="83" t="s">
        <v>53</v>
      </c>
      <c r="B28" s="334">
        <v>3.2939078440114287</v>
      </c>
      <c r="C28" s="336">
        <v>-21.691176470588232</v>
      </c>
      <c r="D28" s="331">
        <v>-13.63636363636364</v>
      </c>
      <c r="E28" s="331">
        <v>-9.0909090909090935</v>
      </c>
      <c r="F28" s="357">
        <v>-68.292682926829272</v>
      </c>
      <c r="G28" s="336">
        <v>3.1746031746031917</v>
      </c>
      <c r="H28" s="331">
        <v>-25.641025641025635</v>
      </c>
      <c r="I28" s="331" t="s">
        <v>22</v>
      </c>
      <c r="J28" s="331">
        <v>50</v>
      </c>
      <c r="K28" s="331">
        <v>-64.367816091954012</v>
      </c>
      <c r="L28" s="331">
        <v>71.428571428571416</v>
      </c>
      <c r="M28" s="331" t="s">
        <v>22</v>
      </c>
      <c r="N28" s="331">
        <v>-76.25</v>
      </c>
      <c r="O28" s="331" t="s">
        <v>22</v>
      </c>
      <c r="P28" s="331" t="s">
        <v>22</v>
      </c>
      <c r="Q28" s="331" t="s">
        <v>22</v>
      </c>
      <c r="R28" s="357" t="s">
        <v>22</v>
      </c>
      <c r="S28" s="336">
        <v>-36</v>
      </c>
      <c r="T28" s="336" t="s">
        <v>22</v>
      </c>
      <c r="U28" s="357" t="s">
        <v>22</v>
      </c>
      <c r="V28" s="336" t="s">
        <v>22</v>
      </c>
      <c r="W28" s="336">
        <v>-13.265306122448976</v>
      </c>
      <c r="X28" s="336">
        <v>27.272727272727266</v>
      </c>
      <c r="Y28" s="335">
        <v>-89.958158995815893</v>
      </c>
      <c r="Z28" s="83" t="s">
        <v>53</v>
      </c>
    </row>
    <row r="29" spans="1:26" s="219" customFormat="1" ht="33.75" customHeight="1">
      <c r="A29" s="83" t="s">
        <v>54</v>
      </c>
      <c r="B29" s="334">
        <v>3.8607475911811093</v>
      </c>
      <c r="C29" s="336">
        <v>-34.97942386831275</v>
      </c>
      <c r="D29" s="331">
        <v>-30.11363636363636</v>
      </c>
      <c r="E29" s="331">
        <v>-81.25</v>
      </c>
      <c r="F29" s="357">
        <v>-17.142857142857139</v>
      </c>
      <c r="G29" s="336">
        <v>0</v>
      </c>
      <c r="H29" s="331">
        <v>-9.5238095238095184</v>
      </c>
      <c r="I29" s="331">
        <v>100</v>
      </c>
      <c r="J29" s="331">
        <v>7.6923076923076934</v>
      </c>
      <c r="K29" s="331">
        <v>33.333333333333314</v>
      </c>
      <c r="L29" s="331">
        <v>50</v>
      </c>
      <c r="M29" s="331" t="s">
        <v>22</v>
      </c>
      <c r="N29" s="331">
        <v>5.5555555555555571</v>
      </c>
      <c r="O29" s="331" t="s">
        <v>22</v>
      </c>
      <c r="P29" s="331" t="s">
        <v>22</v>
      </c>
      <c r="Q29" s="331" t="s">
        <v>22</v>
      </c>
      <c r="R29" s="357" t="s">
        <v>22</v>
      </c>
      <c r="S29" s="336">
        <v>15.384615384615373</v>
      </c>
      <c r="T29" s="336" t="s">
        <v>22</v>
      </c>
      <c r="U29" s="357" t="s">
        <v>22</v>
      </c>
      <c r="V29" s="336">
        <v>0</v>
      </c>
      <c r="W29" s="336">
        <v>20.618556701030926</v>
      </c>
      <c r="X29" s="336">
        <v>-9.5238095238095184</v>
      </c>
      <c r="Y29" s="335">
        <v>-20.408163265306129</v>
      </c>
      <c r="Z29" s="83" t="s">
        <v>54</v>
      </c>
    </row>
    <row r="30" spans="1:26" s="219" customFormat="1" ht="33.75" customHeight="1">
      <c r="A30" s="83" t="s">
        <v>55</v>
      </c>
      <c r="B30" s="334">
        <v>2.7469829944218702</v>
      </c>
      <c r="C30" s="336">
        <v>-16.279069767441854</v>
      </c>
      <c r="D30" s="331">
        <v>4.1420118343195327</v>
      </c>
      <c r="E30" s="331">
        <v>-75.409836065573771</v>
      </c>
      <c r="F30" s="357">
        <v>-44.444444444444443</v>
      </c>
      <c r="G30" s="336">
        <v>-22.10526315789474</v>
      </c>
      <c r="H30" s="331">
        <v>-17.525773195876297</v>
      </c>
      <c r="I30" s="331">
        <v>-55.555555555555557</v>
      </c>
      <c r="J30" s="331">
        <v>-23.80952380952381</v>
      </c>
      <c r="K30" s="331">
        <v>-51.219512195121951</v>
      </c>
      <c r="L30" s="331">
        <v>-57.692307692307693</v>
      </c>
      <c r="M30" s="331" t="s">
        <v>22</v>
      </c>
      <c r="N30" s="331">
        <v>-48.958333333333336</v>
      </c>
      <c r="O30" s="331" t="s">
        <v>22</v>
      </c>
      <c r="P30" s="331" t="s">
        <v>22</v>
      </c>
      <c r="Q30" s="331" t="s">
        <v>22</v>
      </c>
      <c r="R30" s="357" t="s">
        <v>22</v>
      </c>
      <c r="S30" s="336">
        <v>-33.546325878594246</v>
      </c>
      <c r="T30" s="336" t="s">
        <v>22</v>
      </c>
      <c r="U30" s="357" t="s">
        <v>22</v>
      </c>
      <c r="V30" s="336">
        <v>0</v>
      </c>
      <c r="W30" s="336">
        <v>3.7453183520599396</v>
      </c>
      <c r="X30" s="336">
        <v>-63.793103448275865</v>
      </c>
      <c r="Y30" s="335">
        <v>-37.391304347826079</v>
      </c>
      <c r="Z30" s="83" t="s">
        <v>55</v>
      </c>
    </row>
    <row r="31" spans="1:26" s="219" customFormat="1" ht="33.75" customHeight="1">
      <c r="A31" s="83" t="s">
        <v>56</v>
      </c>
      <c r="B31" s="334">
        <v>2.8291275204912267</v>
      </c>
      <c r="C31" s="336">
        <v>-8.100147275405007</v>
      </c>
      <c r="D31" s="331">
        <v>-6.3786008230452609</v>
      </c>
      <c r="E31" s="331">
        <v>152.94117647058823</v>
      </c>
      <c r="F31" s="357">
        <v>-28.409090909090907</v>
      </c>
      <c r="G31" s="336">
        <v>6</v>
      </c>
      <c r="H31" s="331">
        <v>14.634146341463406</v>
      </c>
      <c r="I31" s="331" t="s">
        <v>22</v>
      </c>
      <c r="J31" s="331">
        <v>-5.8823529411764781</v>
      </c>
      <c r="K31" s="331">
        <v>10.810810810810807</v>
      </c>
      <c r="L31" s="331">
        <v>0</v>
      </c>
      <c r="M31" s="331" t="s">
        <v>22</v>
      </c>
      <c r="N31" s="331">
        <v>9.9099099099099135</v>
      </c>
      <c r="O31" s="331" t="s">
        <v>22</v>
      </c>
      <c r="P31" s="331" t="s">
        <v>22</v>
      </c>
      <c r="Q31" s="331" t="s">
        <v>22</v>
      </c>
      <c r="R31" s="357" t="s">
        <v>22</v>
      </c>
      <c r="S31" s="336">
        <v>8.3892617449664328</v>
      </c>
      <c r="T31" s="336">
        <v>-50</v>
      </c>
      <c r="U31" s="357" t="s">
        <v>211</v>
      </c>
      <c r="V31" s="336">
        <v>300</v>
      </c>
      <c r="W31" s="336">
        <v>-4.5161290322580641</v>
      </c>
      <c r="X31" s="336">
        <v>-48.80952380952381</v>
      </c>
      <c r="Y31" s="335">
        <v>31.506849315068479</v>
      </c>
      <c r="Z31" s="83" t="s">
        <v>56</v>
      </c>
    </row>
    <row r="32" spans="1:26" s="219" customFormat="1" ht="33.75" customHeight="1">
      <c r="A32" s="83" t="s">
        <v>57</v>
      </c>
      <c r="B32" s="334">
        <v>3.2931105701203194</v>
      </c>
      <c r="C32" s="336">
        <v>-22.683264177040101</v>
      </c>
      <c r="D32" s="331">
        <v>-15.982142857142861</v>
      </c>
      <c r="E32" s="331">
        <v>-88.188976377952756</v>
      </c>
      <c r="F32" s="357">
        <v>-18.5929648241206</v>
      </c>
      <c r="G32" s="336">
        <v>13.017751479289942</v>
      </c>
      <c r="H32" s="331">
        <v>-10</v>
      </c>
      <c r="I32" s="331">
        <v>-25</v>
      </c>
      <c r="J32" s="331">
        <v>53.225806451612897</v>
      </c>
      <c r="K32" s="331">
        <v>15.837104072398205</v>
      </c>
      <c r="L32" s="331">
        <v>111.29032258064515</v>
      </c>
      <c r="M32" s="331">
        <v>-40</v>
      </c>
      <c r="N32" s="331">
        <v>-20.779220779220779</v>
      </c>
      <c r="O32" s="331">
        <v>-50</v>
      </c>
      <c r="P32" s="331">
        <v>-33.333333333333343</v>
      </c>
      <c r="Q32" s="331" t="s">
        <v>22</v>
      </c>
      <c r="R32" s="357" t="s">
        <v>22</v>
      </c>
      <c r="S32" s="336">
        <v>13.676731793960911</v>
      </c>
      <c r="T32" s="336">
        <v>-33.333333333333343</v>
      </c>
      <c r="U32" s="357">
        <v>-12.5</v>
      </c>
      <c r="V32" s="336">
        <v>-18.181818181818173</v>
      </c>
      <c r="W32" s="336">
        <v>8.874458874458881</v>
      </c>
      <c r="X32" s="336">
        <v>-66.867469879518069</v>
      </c>
      <c r="Y32" s="335">
        <v>80.487804878048792</v>
      </c>
      <c r="Z32" s="83" t="s">
        <v>57</v>
      </c>
    </row>
    <row r="33" spans="1:26" s="219" customFormat="1" ht="33.75" customHeight="1">
      <c r="A33" s="83" t="s">
        <v>58</v>
      </c>
      <c r="B33" s="334">
        <v>3.5194852240858552</v>
      </c>
      <c r="C33" s="336">
        <v>6.3988624244578887</v>
      </c>
      <c r="D33" s="331">
        <v>13.754480286738357</v>
      </c>
      <c r="E33" s="331">
        <v>-55.555555555555557</v>
      </c>
      <c r="F33" s="357">
        <v>-13.362068965517238</v>
      </c>
      <c r="G33" s="336">
        <v>2.1314387211367745</v>
      </c>
      <c r="H33" s="331">
        <v>10.34482758620689</v>
      </c>
      <c r="I33" s="331">
        <v>-23.076923076923066</v>
      </c>
      <c r="J33" s="331">
        <v>-6.1913696060037466</v>
      </c>
      <c r="K33" s="331">
        <v>25.623960066555739</v>
      </c>
      <c r="L33" s="331">
        <v>15.740740740740748</v>
      </c>
      <c r="M33" s="331">
        <v>-41.666666666666664</v>
      </c>
      <c r="N33" s="331">
        <v>36.011080332409961</v>
      </c>
      <c r="O33" s="331">
        <v>-25</v>
      </c>
      <c r="P33" s="331">
        <v>-50</v>
      </c>
      <c r="Q33" s="331" t="s">
        <v>22</v>
      </c>
      <c r="R33" s="357" t="s">
        <v>22</v>
      </c>
      <c r="S33" s="336">
        <v>10.225303292894282</v>
      </c>
      <c r="T33" s="336">
        <v>-58.333333333333329</v>
      </c>
      <c r="U33" s="357">
        <v>-9.0909090909090935</v>
      </c>
      <c r="V33" s="336">
        <v>-34.782608695652172</v>
      </c>
      <c r="W33" s="336">
        <v>16.444444444444443</v>
      </c>
      <c r="X33" s="336">
        <v>-38.431372549019606</v>
      </c>
      <c r="Y33" s="335">
        <v>9.5505617977528061</v>
      </c>
      <c r="Z33" s="83" t="s">
        <v>58</v>
      </c>
    </row>
    <row r="34" spans="1:26" s="219" customFormat="1" ht="33.75" customHeight="1">
      <c r="A34" s="83" t="s">
        <v>59</v>
      </c>
      <c r="B34" s="334">
        <v>3.1830158698231941</v>
      </c>
      <c r="C34" s="336">
        <v>-0.49019607843136725</v>
      </c>
      <c r="D34" s="331">
        <v>-7.9470198675496704</v>
      </c>
      <c r="E34" s="331">
        <v>-94.117647058823536</v>
      </c>
      <c r="F34" s="357">
        <v>75</v>
      </c>
      <c r="G34" s="336">
        <v>-6.8965517241379359</v>
      </c>
      <c r="H34" s="331">
        <v>-19.014084507042256</v>
      </c>
      <c r="I34" s="331" t="s">
        <v>22</v>
      </c>
      <c r="J34" s="331">
        <v>17.441860465116292</v>
      </c>
      <c r="K34" s="331">
        <v>-8.4745762711864359</v>
      </c>
      <c r="L34" s="331">
        <v>50</v>
      </c>
      <c r="M34" s="331" t="s">
        <v>22</v>
      </c>
      <c r="N34" s="331">
        <v>-20.408163265306129</v>
      </c>
      <c r="O34" s="331" t="s">
        <v>22</v>
      </c>
      <c r="P34" s="331" t="s">
        <v>22</v>
      </c>
      <c r="Q34" s="331" t="s">
        <v>22</v>
      </c>
      <c r="R34" s="357" t="s">
        <v>22</v>
      </c>
      <c r="S34" s="336">
        <v>-7.2164948453608275</v>
      </c>
      <c r="T34" s="336" t="s">
        <v>22</v>
      </c>
      <c r="U34" s="357" t="s">
        <v>22</v>
      </c>
      <c r="V34" s="336" t="s">
        <v>22</v>
      </c>
      <c r="W34" s="336">
        <v>11.386138613861391</v>
      </c>
      <c r="X34" s="336">
        <v>-58.333333333333329</v>
      </c>
      <c r="Y34" s="335">
        <v>-18.055555555555557</v>
      </c>
      <c r="Z34" s="83" t="s">
        <v>59</v>
      </c>
    </row>
    <row r="35" spans="1:26" s="219" customFormat="1" ht="33.75" customHeight="1">
      <c r="A35" s="83" t="s">
        <v>60</v>
      </c>
      <c r="B35" s="334">
        <v>2.7789034564958257</v>
      </c>
      <c r="C35" s="336">
        <v>-25.447427293064877</v>
      </c>
      <c r="D35" s="331">
        <v>-25.768025078369902</v>
      </c>
      <c r="E35" s="331">
        <v>-74.193548387096769</v>
      </c>
      <c r="F35" s="357">
        <v>-12.962962962962962</v>
      </c>
      <c r="G35" s="336">
        <v>21.323529411764696</v>
      </c>
      <c r="H35" s="331">
        <v>21.1111111111111</v>
      </c>
      <c r="I35" s="331">
        <v>0</v>
      </c>
      <c r="J35" s="331">
        <v>23.255813953488371</v>
      </c>
      <c r="K35" s="331">
        <v>33.333333333333314</v>
      </c>
      <c r="L35" s="331">
        <v>0</v>
      </c>
      <c r="M35" s="331" t="s">
        <v>22</v>
      </c>
      <c r="N35" s="331">
        <v>61.538461538461547</v>
      </c>
      <c r="O35" s="331" t="s">
        <v>22</v>
      </c>
      <c r="P35" s="331" t="s">
        <v>22</v>
      </c>
      <c r="Q35" s="331" t="s">
        <v>22</v>
      </c>
      <c r="R35" s="357" t="s">
        <v>22</v>
      </c>
      <c r="S35" s="336">
        <v>23.125</v>
      </c>
      <c r="T35" s="336">
        <v>100</v>
      </c>
      <c r="U35" s="357" t="s">
        <v>22</v>
      </c>
      <c r="V35" s="336">
        <v>100</v>
      </c>
      <c r="W35" s="336">
        <v>-3.1746031746031775</v>
      </c>
      <c r="X35" s="336">
        <v>-18.421052631578945</v>
      </c>
      <c r="Y35" s="335">
        <v>25.301204819277118</v>
      </c>
      <c r="Z35" s="83" t="s">
        <v>60</v>
      </c>
    </row>
    <row r="36" spans="1:26" s="219" customFormat="1" ht="33.75" customHeight="1">
      <c r="A36" s="83" t="s">
        <v>61</v>
      </c>
      <c r="B36" s="334">
        <v>2.2830285756286344</v>
      </c>
      <c r="C36" s="336">
        <v>-18.980891719745216</v>
      </c>
      <c r="D36" s="331">
        <v>-4.1144901610017968</v>
      </c>
      <c r="E36" s="331">
        <v>-81.318681318681314</v>
      </c>
      <c r="F36" s="357">
        <v>-38.518518518518519</v>
      </c>
      <c r="G36" s="336">
        <v>16.783216783216787</v>
      </c>
      <c r="H36" s="331">
        <v>11.731843575418992</v>
      </c>
      <c r="I36" s="331">
        <v>40</v>
      </c>
      <c r="J36" s="331">
        <v>24.509803921568633</v>
      </c>
      <c r="K36" s="331">
        <v>-5</v>
      </c>
      <c r="L36" s="331">
        <v>21.428571428571416</v>
      </c>
      <c r="M36" s="331">
        <v>-50</v>
      </c>
      <c r="N36" s="331">
        <v>-17.567567567567565</v>
      </c>
      <c r="O36" s="331" t="s">
        <v>22</v>
      </c>
      <c r="P36" s="331" t="s">
        <v>22</v>
      </c>
      <c r="Q36" s="331" t="s">
        <v>22</v>
      </c>
      <c r="R36" s="357" t="s">
        <v>22</v>
      </c>
      <c r="S36" s="336">
        <v>9.8039215686274588</v>
      </c>
      <c r="T36" s="336" t="s">
        <v>22</v>
      </c>
      <c r="U36" s="357" t="s">
        <v>22</v>
      </c>
      <c r="V36" s="336" t="s">
        <v>22</v>
      </c>
      <c r="W36" s="336">
        <v>14.695340501792103</v>
      </c>
      <c r="X36" s="336">
        <v>-46.153846153846153</v>
      </c>
      <c r="Y36" s="335">
        <v>7.2727272727272805</v>
      </c>
      <c r="Z36" s="83" t="s">
        <v>61</v>
      </c>
    </row>
    <row r="37" spans="1:26" s="219" customFormat="1" ht="33.75" customHeight="1">
      <c r="A37" s="83" t="s">
        <v>62</v>
      </c>
      <c r="B37" s="334">
        <v>3.3470953002610884</v>
      </c>
      <c r="C37" s="336">
        <v>-18.620317973592023</v>
      </c>
      <c r="D37" s="331">
        <v>-8.9064261555806041</v>
      </c>
      <c r="E37" s="331">
        <v>-97.150997150997156</v>
      </c>
      <c r="F37" s="357">
        <v>-16.165951359084403</v>
      </c>
      <c r="G37" s="336">
        <v>10.312345066931087</v>
      </c>
      <c r="H37" s="331">
        <v>10.264900662251648</v>
      </c>
      <c r="I37" s="331">
        <v>-32.142857142857139</v>
      </c>
      <c r="J37" s="331">
        <v>11.907810499359812</v>
      </c>
      <c r="K37" s="331">
        <v>-19.943019943019948</v>
      </c>
      <c r="L37" s="331">
        <v>1.0582010582010639</v>
      </c>
      <c r="M37" s="331">
        <v>-84.21052631578948</v>
      </c>
      <c r="N37" s="331">
        <v>-25.506072874493924</v>
      </c>
      <c r="O37" s="331">
        <v>0</v>
      </c>
      <c r="P37" s="331">
        <v>-40</v>
      </c>
      <c r="Q37" s="331" t="s">
        <v>22</v>
      </c>
      <c r="R37" s="357" t="s">
        <v>22</v>
      </c>
      <c r="S37" s="336">
        <v>2.4963289280469922</v>
      </c>
      <c r="T37" s="336">
        <v>-60</v>
      </c>
      <c r="U37" s="357">
        <v>0</v>
      </c>
      <c r="V37" s="336">
        <v>-42.857142857142861</v>
      </c>
      <c r="W37" s="336">
        <v>3.5667539267015655</v>
      </c>
      <c r="X37" s="336">
        <v>-46.826758147512862</v>
      </c>
      <c r="Y37" s="335">
        <v>-43.110236220472444</v>
      </c>
      <c r="Z37" s="83" t="s">
        <v>62</v>
      </c>
    </row>
    <row r="38" spans="1:26" s="219" customFormat="1" ht="33.75" customHeight="1">
      <c r="A38" s="83" t="s">
        <v>63</v>
      </c>
      <c r="B38" s="334">
        <v>2.6146679513130948</v>
      </c>
      <c r="C38" s="336">
        <v>-9.9765807962529323</v>
      </c>
      <c r="D38" s="331">
        <v>-1.0128291694800851</v>
      </c>
      <c r="E38" s="331">
        <v>-87.662337662337663</v>
      </c>
      <c r="F38" s="357">
        <v>-12.599999999999994</v>
      </c>
      <c r="G38" s="336">
        <v>-6.0321715817694468</v>
      </c>
      <c r="H38" s="331">
        <v>-11.428571428571431</v>
      </c>
      <c r="I38" s="331">
        <v>-31.25</v>
      </c>
      <c r="J38" s="331">
        <v>6.6666666666666714</v>
      </c>
      <c r="K38" s="331">
        <v>7.5757575757575637</v>
      </c>
      <c r="L38" s="331">
        <v>36.144578313253021</v>
      </c>
      <c r="M38" s="331">
        <v>0</v>
      </c>
      <c r="N38" s="331">
        <v>-2.1008403361344534</v>
      </c>
      <c r="O38" s="331">
        <v>-50</v>
      </c>
      <c r="P38" s="331" t="s">
        <v>22</v>
      </c>
      <c r="Q38" s="331" t="s">
        <v>22</v>
      </c>
      <c r="R38" s="357" t="s">
        <v>22</v>
      </c>
      <c r="S38" s="336">
        <v>-1.9480519480519405</v>
      </c>
      <c r="T38" s="336">
        <v>100</v>
      </c>
      <c r="U38" s="357">
        <v>0</v>
      </c>
      <c r="V38" s="336">
        <v>50</v>
      </c>
      <c r="W38" s="336">
        <v>-24.224422442244219</v>
      </c>
      <c r="X38" s="336">
        <v>-12.5</v>
      </c>
      <c r="Y38" s="335">
        <v>123.6180904522613</v>
      </c>
      <c r="Z38" s="83" t="s">
        <v>63</v>
      </c>
    </row>
    <row r="39" spans="1:26" s="219" customFormat="1" ht="33.75" customHeight="1">
      <c r="A39" s="83" t="s">
        <v>64</v>
      </c>
      <c r="B39" s="334">
        <v>2.5112101008909065</v>
      </c>
      <c r="C39" s="336">
        <v>-6.0100166944908153</v>
      </c>
      <c r="D39" s="331">
        <v>-6.3424947145877439</v>
      </c>
      <c r="E39" s="331">
        <v>25</v>
      </c>
      <c r="F39" s="357">
        <v>-6.7796610169491629</v>
      </c>
      <c r="G39" s="336">
        <v>12.999999999999986</v>
      </c>
      <c r="H39" s="331">
        <v>-1.7857142857142918</v>
      </c>
      <c r="I39" s="331" t="s">
        <v>22</v>
      </c>
      <c r="J39" s="331">
        <v>31.818181818181813</v>
      </c>
      <c r="K39" s="331">
        <v>51.16279069767441</v>
      </c>
      <c r="L39" s="331">
        <v>5.5555555555555571</v>
      </c>
      <c r="M39" s="331" t="s">
        <v>22</v>
      </c>
      <c r="N39" s="331">
        <v>91.666666666666686</v>
      </c>
      <c r="O39" s="331" t="s">
        <v>22</v>
      </c>
      <c r="P39" s="331" t="s">
        <v>22</v>
      </c>
      <c r="Q39" s="331" t="s">
        <v>22</v>
      </c>
      <c r="R39" s="357" t="s">
        <v>22</v>
      </c>
      <c r="S39" s="336">
        <v>24.47552447552448</v>
      </c>
      <c r="T39" s="336">
        <v>-33.333333333333343</v>
      </c>
      <c r="U39" s="357" t="s">
        <v>22</v>
      </c>
      <c r="V39" s="336">
        <v>0</v>
      </c>
      <c r="W39" s="336">
        <v>-18.928571428571431</v>
      </c>
      <c r="X39" s="336">
        <v>-14.285714285714292</v>
      </c>
      <c r="Y39" s="335">
        <v>40.217391304347814</v>
      </c>
      <c r="Z39" s="83" t="s">
        <v>64</v>
      </c>
    </row>
    <row r="40" spans="1:26" s="219" customFormat="1" ht="33.75" customHeight="1">
      <c r="A40" s="83" t="s">
        <v>65</v>
      </c>
      <c r="B40" s="334">
        <v>2.9391944430044958</v>
      </c>
      <c r="C40" s="336">
        <v>18.283582089552226</v>
      </c>
      <c r="D40" s="331">
        <v>30.150753768844226</v>
      </c>
      <c r="E40" s="331">
        <v>-28.571428571428569</v>
      </c>
      <c r="F40" s="357">
        <v>-12.727272727272734</v>
      </c>
      <c r="G40" s="336">
        <v>20.779220779220793</v>
      </c>
      <c r="H40" s="331">
        <v>-4.1666666666666572</v>
      </c>
      <c r="I40" s="331" t="s">
        <v>22</v>
      </c>
      <c r="J40" s="331">
        <v>58.620689655172413</v>
      </c>
      <c r="K40" s="331">
        <v>26.415094339622641</v>
      </c>
      <c r="L40" s="331">
        <v>66.666666666666686</v>
      </c>
      <c r="M40" s="331">
        <v>-25</v>
      </c>
      <c r="N40" s="331">
        <v>9.6774193548387046</v>
      </c>
      <c r="O40" s="331" t="s">
        <v>22</v>
      </c>
      <c r="P40" s="331" t="s">
        <v>22</v>
      </c>
      <c r="Q40" s="331" t="s">
        <v>22</v>
      </c>
      <c r="R40" s="357" t="s">
        <v>22</v>
      </c>
      <c r="S40" s="336">
        <v>23.07692307692308</v>
      </c>
      <c r="T40" s="336" t="s">
        <v>22</v>
      </c>
      <c r="U40" s="357" t="s">
        <v>22</v>
      </c>
      <c r="V40" s="336" t="s">
        <v>22</v>
      </c>
      <c r="W40" s="336">
        <v>-2.9850746268656678</v>
      </c>
      <c r="X40" s="336">
        <v>-21.739130434782609</v>
      </c>
      <c r="Y40" s="335" t="s">
        <v>211</v>
      </c>
      <c r="Z40" s="83" t="s">
        <v>65</v>
      </c>
    </row>
    <row r="41" spans="1:26" s="219" customFormat="1" ht="33.75" customHeight="1">
      <c r="A41" s="83" t="s">
        <v>66</v>
      </c>
      <c r="B41" s="334">
        <v>0.34111913964038365</v>
      </c>
      <c r="C41" s="336">
        <v>-27.071823204419886</v>
      </c>
      <c r="D41" s="331">
        <v>-32.484076433121018</v>
      </c>
      <c r="E41" s="331">
        <v>250</v>
      </c>
      <c r="F41" s="357">
        <v>-13.63636363636364</v>
      </c>
      <c r="G41" s="336">
        <v>-21.311475409836063</v>
      </c>
      <c r="H41" s="331">
        <v>17.857142857142861</v>
      </c>
      <c r="I41" s="331" t="s">
        <v>22</v>
      </c>
      <c r="J41" s="331">
        <v>-54.545454545454547</v>
      </c>
      <c r="K41" s="331">
        <v>-26.31578947368422</v>
      </c>
      <c r="L41" s="331">
        <v>33.333333333333314</v>
      </c>
      <c r="M41" s="331" t="s">
        <v>22</v>
      </c>
      <c r="N41" s="331">
        <v>-45.45454545454546</v>
      </c>
      <c r="O41" s="331" t="s">
        <v>22</v>
      </c>
      <c r="P41" s="331" t="s">
        <v>22</v>
      </c>
      <c r="Q41" s="331" t="s">
        <v>22</v>
      </c>
      <c r="R41" s="357" t="s">
        <v>22</v>
      </c>
      <c r="S41" s="336">
        <v>-23.232323232323239</v>
      </c>
      <c r="T41" s="336" t="s">
        <v>22</v>
      </c>
      <c r="U41" s="357" t="s">
        <v>22</v>
      </c>
      <c r="V41" s="336" t="s">
        <v>22</v>
      </c>
      <c r="W41" s="336">
        <v>2.4691358024691397</v>
      </c>
      <c r="X41" s="336">
        <v>-83.333333333333343</v>
      </c>
      <c r="Y41" s="335">
        <v>-95.739348370927317</v>
      </c>
      <c r="Z41" s="83" t="s">
        <v>66</v>
      </c>
    </row>
    <row r="42" spans="1:26" s="219" customFormat="1" ht="33.75" customHeight="1">
      <c r="A42" s="83" t="s">
        <v>67</v>
      </c>
      <c r="B42" s="334">
        <v>2.5416799971561517</v>
      </c>
      <c r="C42" s="336">
        <v>-25</v>
      </c>
      <c r="D42" s="331">
        <v>-22.959183673469383</v>
      </c>
      <c r="E42" s="331">
        <v>-60</v>
      </c>
      <c r="F42" s="357">
        <v>-29.787234042553195</v>
      </c>
      <c r="G42" s="336">
        <v>8</v>
      </c>
      <c r="H42" s="331">
        <v>-18.918918918918919</v>
      </c>
      <c r="I42" s="331" t="s">
        <v>22</v>
      </c>
      <c r="J42" s="331">
        <v>118.18181818181816</v>
      </c>
      <c r="K42" s="331">
        <v>131.25</v>
      </c>
      <c r="L42" s="331">
        <v>280</v>
      </c>
      <c r="M42" s="331" t="s">
        <v>22</v>
      </c>
      <c r="N42" s="331">
        <v>54.545454545454533</v>
      </c>
      <c r="O42" s="331" t="s">
        <v>22</v>
      </c>
      <c r="P42" s="331" t="s">
        <v>22</v>
      </c>
      <c r="Q42" s="331" t="s">
        <v>22</v>
      </c>
      <c r="R42" s="357" t="s">
        <v>22</v>
      </c>
      <c r="S42" s="336">
        <v>37.878787878787875</v>
      </c>
      <c r="T42" s="336">
        <v>100</v>
      </c>
      <c r="U42" s="357" t="s">
        <v>22</v>
      </c>
      <c r="V42" s="336">
        <v>-33.333333333333343</v>
      </c>
      <c r="W42" s="336">
        <v>-7</v>
      </c>
      <c r="X42" s="336">
        <v>-6.25</v>
      </c>
      <c r="Y42" s="335">
        <v>-6.8181818181818272</v>
      </c>
      <c r="Z42" s="83" t="s">
        <v>67</v>
      </c>
    </row>
    <row r="43" spans="1:26" s="219" customFormat="1" ht="33.75" customHeight="1">
      <c r="A43" s="83" t="s">
        <v>68</v>
      </c>
      <c r="B43" s="334">
        <v>2.0464379150734686</v>
      </c>
      <c r="C43" s="336">
        <v>9.2664092664092692</v>
      </c>
      <c r="D43" s="331">
        <v>14.043583535108951</v>
      </c>
      <c r="E43" s="331">
        <v>133.33333333333334</v>
      </c>
      <c r="F43" s="357">
        <v>-13.725490196078425</v>
      </c>
      <c r="G43" s="336">
        <v>-10.732984293193709</v>
      </c>
      <c r="H43" s="331">
        <v>-12.177121771217713</v>
      </c>
      <c r="I43" s="331">
        <v>-71.428571428571431</v>
      </c>
      <c r="J43" s="331">
        <v>-2.8846153846153868</v>
      </c>
      <c r="K43" s="331">
        <v>6.878306878306887</v>
      </c>
      <c r="L43" s="331">
        <v>57.5</v>
      </c>
      <c r="M43" s="331" t="s">
        <v>22</v>
      </c>
      <c r="N43" s="331">
        <v>-4.7945205479451971</v>
      </c>
      <c r="O43" s="331" t="s">
        <v>211</v>
      </c>
      <c r="P43" s="331" t="s">
        <v>22</v>
      </c>
      <c r="Q43" s="331" t="s">
        <v>22</v>
      </c>
      <c r="R43" s="357" t="s">
        <v>22</v>
      </c>
      <c r="S43" s="336">
        <v>-3.8461538461538396</v>
      </c>
      <c r="T43" s="336" t="s">
        <v>22</v>
      </c>
      <c r="U43" s="357">
        <v>-66.666666666666671</v>
      </c>
      <c r="V43" s="336">
        <v>0</v>
      </c>
      <c r="W43" s="336">
        <v>11.229946524064175</v>
      </c>
      <c r="X43" s="336">
        <v>-52.727272727272727</v>
      </c>
      <c r="Y43" s="335">
        <v>60.747663551401871</v>
      </c>
      <c r="Z43" s="83" t="s">
        <v>68</v>
      </c>
    </row>
    <row r="44" spans="1:26" s="219" customFormat="1" ht="33.75" customHeight="1">
      <c r="A44" s="83" t="s">
        <v>69</v>
      </c>
      <c r="B44" s="334">
        <v>4.0396666635064804</v>
      </c>
      <c r="C44" s="336">
        <v>-9.8837209302325562</v>
      </c>
      <c r="D44" s="331">
        <v>-8.4714548802946581</v>
      </c>
      <c r="E44" s="331">
        <v>-90</v>
      </c>
      <c r="F44" s="357">
        <v>24.21052631578948</v>
      </c>
      <c r="G44" s="336">
        <v>38.431372549019613</v>
      </c>
      <c r="H44" s="331">
        <v>20.121951219512198</v>
      </c>
      <c r="I44" s="331">
        <v>-40</v>
      </c>
      <c r="J44" s="331">
        <v>77.906976744186039</v>
      </c>
      <c r="K44" s="331">
        <v>-7.8431372549019613</v>
      </c>
      <c r="L44" s="331">
        <v>27.58620689655173</v>
      </c>
      <c r="M44" s="331" t="s">
        <v>22</v>
      </c>
      <c r="N44" s="331">
        <v>-21.917808219178085</v>
      </c>
      <c r="O44" s="331" t="s">
        <v>22</v>
      </c>
      <c r="P44" s="331" t="s">
        <v>22</v>
      </c>
      <c r="Q44" s="331" t="s">
        <v>22</v>
      </c>
      <c r="R44" s="357" t="s">
        <v>22</v>
      </c>
      <c r="S44" s="336">
        <v>25.490196078431367</v>
      </c>
      <c r="T44" s="336" t="s">
        <v>22</v>
      </c>
      <c r="U44" s="357">
        <v>0</v>
      </c>
      <c r="V44" s="336">
        <v>0</v>
      </c>
      <c r="W44" s="336">
        <v>-1.2953367875647643</v>
      </c>
      <c r="X44" s="336">
        <v>-23.80952380952381</v>
      </c>
      <c r="Y44" s="335">
        <v>-12.31343283582089</v>
      </c>
      <c r="Z44" s="83" t="s">
        <v>69</v>
      </c>
    </row>
    <row r="45" spans="1:26" s="219" customFormat="1" ht="33.75" customHeight="1">
      <c r="A45" s="83" t="s">
        <v>70</v>
      </c>
      <c r="B45" s="334">
        <v>1.2451405712997854</v>
      </c>
      <c r="C45" s="336">
        <v>7.2607260726072553</v>
      </c>
      <c r="D45" s="331">
        <v>25.892857142857139</v>
      </c>
      <c r="E45" s="331">
        <v>-75</v>
      </c>
      <c r="F45" s="357">
        <v>-32.727272727272734</v>
      </c>
      <c r="G45" s="336">
        <v>-24.742268041237111</v>
      </c>
      <c r="H45" s="331">
        <v>-7.8947368421052602</v>
      </c>
      <c r="I45" s="331">
        <v>0</v>
      </c>
      <c r="J45" s="331">
        <v>-36.206896551724135</v>
      </c>
      <c r="K45" s="331">
        <v>-52.941176470588239</v>
      </c>
      <c r="L45" s="331">
        <v>-60.317460317460316</v>
      </c>
      <c r="M45" s="331" t="s">
        <v>22</v>
      </c>
      <c r="N45" s="331">
        <v>-42.647058823529413</v>
      </c>
      <c r="O45" s="331" t="s">
        <v>22</v>
      </c>
      <c r="P45" s="331" t="s">
        <v>22</v>
      </c>
      <c r="Q45" s="331" t="s">
        <v>22</v>
      </c>
      <c r="R45" s="357" t="s">
        <v>22</v>
      </c>
      <c r="S45" s="336">
        <v>-36.363636363636367</v>
      </c>
      <c r="T45" s="336" t="s">
        <v>22</v>
      </c>
      <c r="U45" s="357" t="s">
        <v>22</v>
      </c>
      <c r="V45" s="336" t="s">
        <v>22</v>
      </c>
      <c r="W45" s="336">
        <v>46.456692913385837</v>
      </c>
      <c r="X45" s="336">
        <v>0</v>
      </c>
      <c r="Y45" s="335">
        <v>16.494845360824755</v>
      </c>
      <c r="Z45" s="83" t="s">
        <v>70</v>
      </c>
    </row>
    <row r="46" spans="1:26" s="219" customFormat="1" ht="33.75" customHeight="1">
      <c r="A46" s="83" t="s">
        <v>71</v>
      </c>
      <c r="B46" s="334">
        <v>2.3581084935257621</v>
      </c>
      <c r="C46" s="336">
        <v>-22.677595628415304</v>
      </c>
      <c r="D46" s="331">
        <v>-16.140350877192972</v>
      </c>
      <c r="E46" s="331">
        <v>-66.666666666666671</v>
      </c>
      <c r="F46" s="357">
        <v>-43.999999999999993</v>
      </c>
      <c r="G46" s="336">
        <v>74.193548387096769</v>
      </c>
      <c r="H46" s="331">
        <v>51.428571428571416</v>
      </c>
      <c r="I46" s="331" t="s">
        <v>22</v>
      </c>
      <c r="J46" s="331">
        <v>111.53846153846155</v>
      </c>
      <c r="K46" s="331">
        <v>29.545454545454533</v>
      </c>
      <c r="L46" s="331">
        <v>21.739130434782624</v>
      </c>
      <c r="M46" s="331" t="s">
        <v>22</v>
      </c>
      <c r="N46" s="331">
        <v>33.333333333333314</v>
      </c>
      <c r="O46" s="331" t="s">
        <v>22</v>
      </c>
      <c r="P46" s="331" t="s">
        <v>22</v>
      </c>
      <c r="Q46" s="331" t="s">
        <v>22</v>
      </c>
      <c r="R46" s="357" t="s">
        <v>22</v>
      </c>
      <c r="S46" s="336">
        <v>55.660377358490564</v>
      </c>
      <c r="T46" s="336" t="s">
        <v>22</v>
      </c>
      <c r="U46" s="357" t="s">
        <v>22</v>
      </c>
      <c r="V46" s="336" t="s">
        <v>22</v>
      </c>
      <c r="W46" s="336">
        <v>21.428571428571416</v>
      </c>
      <c r="X46" s="336">
        <v>-46.666666666666664</v>
      </c>
      <c r="Y46" s="335">
        <v>10.810810810810807</v>
      </c>
      <c r="Z46" s="83" t="s">
        <v>71</v>
      </c>
    </row>
    <row r="47" spans="1:26" s="219" customFormat="1" ht="33.75" customHeight="1">
      <c r="A47" s="83" t="s">
        <v>72</v>
      </c>
      <c r="B47" s="334">
        <v>3.1116794543904547</v>
      </c>
      <c r="C47" s="336">
        <v>-14.772727272727266</v>
      </c>
      <c r="D47" s="331">
        <v>-29.520295202952028</v>
      </c>
      <c r="E47" s="331">
        <v>-87.5</v>
      </c>
      <c r="F47" s="357">
        <v>47.945205479452056</v>
      </c>
      <c r="G47" s="336">
        <v>36.244541484716166</v>
      </c>
      <c r="H47" s="331">
        <v>75</v>
      </c>
      <c r="I47" s="331" t="s">
        <v>22</v>
      </c>
      <c r="J47" s="331">
        <v>3.3613445378151425</v>
      </c>
      <c r="K47" s="331">
        <v>-5.7142857142857224</v>
      </c>
      <c r="L47" s="331">
        <v>-17.5</v>
      </c>
      <c r="M47" s="331" t="s">
        <v>22</v>
      </c>
      <c r="N47" s="331">
        <v>1.538461538461533</v>
      </c>
      <c r="O47" s="331" t="s">
        <v>22</v>
      </c>
      <c r="P47" s="331" t="s">
        <v>22</v>
      </c>
      <c r="Q47" s="331" t="s">
        <v>22</v>
      </c>
      <c r="R47" s="357" t="s">
        <v>22</v>
      </c>
      <c r="S47" s="336">
        <v>23.053892215568865</v>
      </c>
      <c r="T47" s="336" t="s">
        <v>22</v>
      </c>
      <c r="U47" s="357" t="s">
        <v>22</v>
      </c>
      <c r="V47" s="336" t="s">
        <v>22</v>
      </c>
      <c r="W47" s="336">
        <v>59.638554216867476</v>
      </c>
      <c r="X47" s="336">
        <v>36.363636363636346</v>
      </c>
      <c r="Y47" s="335">
        <v>-68.659793814432987</v>
      </c>
      <c r="Z47" s="83" t="s">
        <v>72</v>
      </c>
    </row>
    <row r="48" spans="1:26" s="219" customFormat="1" ht="33.75" customHeight="1">
      <c r="A48" s="83" t="s">
        <v>73</v>
      </c>
      <c r="B48" s="334">
        <v>3.0554299211015774</v>
      </c>
      <c r="C48" s="336">
        <v>-8.7837837837837895</v>
      </c>
      <c r="D48" s="331">
        <v>-6.8085106382978751</v>
      </c>
      <c r="E48" s="331">
        <v>6.6666666666666714</v>
      </c>
      <c r="F48" s="357">
        <v>-23.91304347826086</v>
      </c>
      <c r="G48" s="336">
        <v>0</v>
      </c>
      <c r="H48" s="331">
        <v>59.405940594059416</v>
      </c>
      <c r="I48" s="331">
        <v>-85.714285714285722</v>
      </c>
      <c r="J48" s="331">
        <v>-33.333333333333343</v>
      </c>
      <c r="K48" s="331">
        <v>-44.594594594594597</v>
      </c>
      <c r="L48" s="331">
        <v>-6.8965517241379359</v>
      </c>
      <c r="M48" s="331" t="s">
        <v>22</v>
      </c>
      <c r="N48" s="331">
        <v>-52.991452991452995</v>
      </c>
      <c r="O48" s="331" t="s">
        <v>22</v>
      </c>
      <c r="P48" s="331" t="s">
        <v>22</v>
      </c>
      <c r="Q48" s="331" t="s">
        <v>22</v>
      </c>
      <c r="R48" s="357" t="s">
        <v>22</v>
      </c>
      <c r="S48" s="336">
        <v>-15.789473684210535</v>
      </c>
      <c r="T48" s="336" t="s">
        <v>22</v>
      </c>
      <c r="U48" s="357">
        <v>0</v>
      </c>
      <c r="V48" s="336">
        <v>-80</v>
      </c>
      <c r="W48" s="336">
        <v>68.75</v>
      </c>
      <c r="X48" s="336">
        <v>-68.518518518518519</v>
      </c>
      <c r="Y48" s="335">
        <v>-6.25</v>
      </c>
      <c r="Z48" s="83" t="s">
        <v>73</v>
      </c>
    </row>
    <row r="49" spans="1:26" s="219" customFormat="1" ht="33.75" customHeight="1">
      <c r="A49" s="83" t="s">
        <v>74</v>
      </c>
      <c r="B49" s="334">
        <v>1.1538914400094171</v>
      </c>
      <c r="C49" s="336">
        <v>25.581395348837205</v>
      </c>
      <c r="D49" s="331">
        <v>135.89743589743591</v>
      </c>
      <c r="E49" s="331">
        <v>-87.878787878787875</v>
      </c>
      <c r="F49" s="357">
        <v>-14.285714285714292</v>
      </c>
      <c r="G49" s="336">
        <v>8.0357142857142776</v>
      </c>
      <c r="H49" s="331">
        <v>-17.880794701986758</v>
      </c>
      <c r="I49" s="331">
        <v>75</v>
      </c>
      <c r="J49" s="331">
        <v>27.118644067796609</v>
      </c>
      <c r="K49" s="331">
        <v>-44.855967078189295</v>
      </c>
      <c r="L49" s="331">
        <v>-39.75903614457831</v>
      </c>
      <c r="M49" s="331">
        <v>0</v>
      </c>
      <c r="N49" s="331">
        <v>-48.101265822784811</v>
      </c>
      <c r="O49" s="331" t="s">
        <v>22</v>
      </c>
      <c r="P49" s="331" t="s">
        <v>22</v>
      </c>
      <c r="Q49" s="331" t="s">
        <v>22</v>
      </c>
      <c r="R49" s="357" t="s">
        <v>22</v>
      </c>
      <c r="S49" s="336">
        <v>-14.162348877374782</v>
      </c>
      <c r="T49" s="336" t="s">
        <v>22</v>
      </c>
      <c r="U49" s="357" t="s">
        <v>22</v>
      </c>
      <c r="V49" s="336" t="s">
        <v>22</v>
      </c>
      <c r="W49" s="336">
        <v>-17.073170731707322</v>
      </c>
      <c r="X49" s="336">
        <v>-70.588235294117652</v>
      </c>
      <c r="Y49" s="335">
        <v>8.3333333333333286</v>
      </c>
      <c r="Z49" s="83" t="s">
        <v>74</v>
      </c>
    </row>
    <row r="50" spans="1:26" s="219" customFormat="1" ht="33.75" customHeight="1">
      <c r="A50" s="83" t="s">
        <v>75</v>
      </c>
      <c r="B50" s="334">
        <v>3.1844126795939758</v>
      </c>
      <c r="C50" s="336">
        <v>-13.872135102533164</v>
      </c>
      <c r="D50" s="331">
        <v>11.079545454545453</v>
      </c>
      <c r="E50" s="331">
        <v>-69.047619047619051</v>
      </c>
      <c r="F50" s="357">
        <v>-55.791505791505791</v>
      </c>
      <c r="G50" s="336">
        <v>0.80321285140563248</v>
      </c>
      <c r="H50" s="331">
        <v>9.6059113300492669</v>
      </c>
      <c r="I50" s="331">
        <v>-30</v>
      </c>
      <c r="J50" s="331">
        <v>-9.0634441087613311</v>
      </c>
      <c r="K50" s="331">
        <v>62.637362637362628</v>
      </c>
      <c r="L50" s="331">
        <v>182.92682926829269</v>
      </c>
      <c r="M50" s="331">
        <v>150</v>
      </c>
      <c r="N50" s="331">
        <v>25.899280575539564</v>
      </c>
      <c r="O50" s="331">
        <v>-50</v>
      </c>
      <c r="P50" s="331" t="s">
        <v>22</v>
      </c>
      <c r="Q50" s="331" t="s">
        <v>22</v>
      </c>
      <c r="R50" s="357" t="s">
        <v>22</v>
      </c>
      <c r="S50" s="336">
        <v>12.781954887218049</v>
      </c>
      <c r="T50" s="336">
        <v>-80</v>
      </c>
      <c r="U50" s="357">
        <v>150</v>
      </c>
      <c r="V50" s="336">
        <v>-14.285714285714292</v>
      </c>
      <c r="W50" s="336">
        <v>5.5411255411255382</v>
      </c>
      <c r="X50" s="336">
        <v>-35.602094240837701</v>
      </c>
      <c r="Y50" s="335">
        <v>9.5555555555555571</v>
      </c>
      <c r="Z50" s="83" t="s">
        <v>75</v>
      </c>
    </row>
    <row r="51" spans="1:26" s="219" customFormat="1" ht="33.75" customHeight="1">
      <c r="A51" s="83" t="s">
        <v>76</v>
      </c>
      <c r="B51" s="334">
        <v>3.2138064952491163</v>
      </c>
      <c r="C51" s="336">
        <v>-12.179487179487182</v>
      </c>
      <c r="D51" s="331">
        <v>-12.863070539419084</v>
      </c>
      <c r="E51" s="331">
        <v>-66.666666666666671</v>
      </c>
      <c r="F51" s="357">
        <v>31.707317073170742</v>
      </c>
      <c r="G51" s="336">
        <v>6.9444444444444429</v>
      </c>
      <c r="H51" s="331">
        <v>-9.0909090909090935</v>
      </c>
      <c r="I51" s="331" t="s">
        <v>22</v>
      </c>
      <c r="J51" s="331">
        <v>32.142857142857139</v>
      </c>
      <c r="K51" s="331">
        <v>-19.298245614035096</v>
      </c>
      <c r="L51" s="331">
        <v>125</v>
      </c>
      <c r="M51" s="331" t="s">
        <v>22</v>
      </c>
      <c r="N51" s="331">
        <v>-40.425531914893618</v>
      </c>
      <c r="O51" s="331" t="s">
        <v>22</v>
      </c>
      <c r="P51" s="331" t="s">
        <v>22</v>
      </c>
      <c r="Q51" s="331" t="s">
        <v>22</v>
      </c>
      <c r="R51" s="357" t="s">
        <v>22</v>
      </c>
      <c r="S51" s="336">
        <v>-4.6511627906976685</v>
      </c>
      <c r="T51" s="336" t="s">
        <v>22</v>
      </c>
      <c r="U51" s="357" t="s">
        <v>22</v>
      </c>
      <c r="V51" s="336" t="s">
        <v>22</v>
      </c>
      <c r="W51" s="336">
        <v>-6.3063063063063112</v>
      </c>
      <c r="X51" s="336">
        <v>-45.45454545454546</v>
      </c>
      <c r="Y51" s="335">
        <v>44.444444444444429</v>
      </c>
      <c r="Z51" s="83" t="s">
        <v>76</v>
      </c>
    </row>
    <row r="52" spans="1:26" s="219" customFormat="1" ht="33.75" customHeight="1">
      <c r="A52" s="83" t="s">
        <v>77</v>
      </c>
      <c r="B52" s="334">
        <v>2.8287053626929719</v>
      </c>
      <c r="C52" s="336">
        <v>2.9045643153526868</v>
      </c>
      <c r="D52" s="331">
        <v>13.513513513513516</v>
      </c>
      <c r="E52" s="331">
        <v>-87.234042553191486</v>
      </c>
      <c r="F52" s="357">
        <v>7.6923076923076934</v>
      </c>
      <c r="G52" s="336">
        <v>-15.697674418604649</v>
      </c>
      <c r="H52" s="331">
        <v>-4.7619047619047734</v>
      </c>
      <c r="I52" s="331">
        <v>-33.333333333333343</v>
      </c>
      <c r="J52" s="331">
        <v>-25.609756097560975</v>
      </c>
      <c r="K52" s="331">
        <v>40.384615384615387</v>
      </c>
      <c r="L52" s="331">
        <v>57.89473684210526</v>
      </c>
      <c r="M52" s="331">
        <v>-50</v>
      </c>
      <c r="N52" s="331">
        <v>35.483870967741922</v>
      </c>
      <c r="O52" s="331" t="s">
        <v>22</v>
      </c>
      <c r="P52" s="331" t="s">
        <v>22</v>
      </c>
      <c r="Q52" s="331" t="s">
        <v>22</v>
      </c>
      <c r="R52" s="357" t="s">
        <v>22</v>
      </c>
      <c r="S52" s="336">
        <v>-2.6785714285714306</v>
      </c>
      <c r="T52" s="336" t="s">
        <v>22</v>
      </c>
      <c r="U52" s="357">
        <v>300</v>
      </c>
      <c r="V52" s="336">
        <v>33.333333333333314</v>
      </c>
      <c r="W52" s="336">
        <v>6.25</v>
      </c>
      <c r="X52" s="336">
        <v>90</v>
      </c>
      <c r="Y52" s="335">
        <v>-44.999999999999993</v>
      </c>
      <c r="Z52" s="83" t="s">
        <v>77</v>
      </c>
    </row>
    <row r="53" spans="1:26" s="219" customFormat="1" ht="33.75" customHeight="1">
      <c r="A53" s="83" t="s">
        <v>78</v>
      </c>
      <c r="B53" s="334">
        <v>11.448875072684174</v>
      </c>
      <c r="C53" s="336">
        <v>-14.726027397260282</v>
      </c>
      <c r="D53" s="331">
        <v>4.9738219895288012</v>
      </c>
      <c r="E53" s="331">
        <v>60</v>
      </c>
      <c r="F53" s="357">
        <v>-54.82233502538071</v>
      </c>
      <c r="G53" s="336">
        <v>27.857142857142847</v>
      </c>
      <c r="H53" s="331">
        <v>24.731182795698928</v>
      </c>
      <c r="I53" s="331">
        <v>100</v>
      </c>
      <c r="J53" s="331">
        <v>32.608695652173907</v>
      </c>
      <c r="K53" s="331">
        <v>79.6875</v>
      </c>
      <c r="L53" s="331">
        <v>200</v>
      </c>
      <c r="M53" s="331" t="s">
        <v>22</v>
      </c>
      <c r="N53" s="331">
        <v>11.627906976744185</v>
      </c>
      <c r="O53" s="331" t="s">
        <v>22</v>
      </c>
      <c r="P53" s="331" t="s">
        <v>22</v>
      </c>
      <c r="Q53" s="331" t="s">
        <v>22</v>
      </c>
      <c r="R53" s="357" t="s">
        <v>22</v>
      </c>
      <c r="S53" s="336">
        <v>44.607843137254889</v>
      </c>
      <c r="T53" s="336" t="s">
        <v>22</v>
      </c>
      <c r="U53" s="357">
        <v>100</v>
      </c>
      <c r="V53" s="336">
        <v>100</v>
      </c>
      <c r="W53" s="336">
        <v>9.5785440613026793</v>
      </c>
      <c r="X53" s="336">
        <v>-38.46153846153846</v>
      </c>
      <c r="Y53" s="335">
        <v>6.9620253164556942</v>
      </c>
      <c r="Z53" s="83" t="s">
        <v>78</v>
      </c>
    </row>
    <row r="54" spans="1:26" s="219" customFormat="1" ht="33.75" customHeight="1">
      <c r="A54" s="83" t="s">
        <v>79</v>
      </c>
      <c r="B54" s="334">
        <v>3.5104550082230475</v>
      </c>
      <c r="C54" s="336">
        <v>-2.9069767441860535</v>
      </c>
      <c r="D54" s="331">
        <v>-1.5748031496062964</v>
      </c>
      <c r="E54" s="331">
        <v>-76.31578947368422</v>
      </c>
      <c r="F54" s="357">
        <v>44.230769230769226</v>
      </c>
      <c r="G54" s="336">
        <v>3.6144578313252964</v>
      </c>
      <c r="H54" s="331">
        <v>31.914893617021278</v>
      </c>
      <c r="I54" s="331" t="s">
        <v>22</v>
      </c>
      <c r="J54" s="331">
        <v>-27.272727272727266</v>
      </c>
      <c r="K54" s="331">
        <v>-25.714285714285708</v>
      </c>
      <c r="L54" s="331">
        <v>-16.666666666666657</v>
      </c>
      <c r="M54" s="331" t="s">
        <v>22</v>
      </c>
      <c r="N54" s="331">
        <v>-30.434782608695656</v>
      </c>
      <c r="O54" s="331" t="s">
        <v>22</v>
      </c>
      <c r="P54" s="331" t="s">
        <v>22</v>
      </c>
      <c r="Q54" s="331" t="s">
        <v>22</v>
      </c>
      <c r="R54" s="357" t="s">
        <v>22</v>
      </c>
      <c r="S54" s="336">
        <v>-5.0847457627118615</v>
      </c>
      <c r="T54" s="336" t="s">
        <v>22</v>
      </c>
      <c r="U54" s="357" t="s">
        <v>22</v>
      </c>
      <c r="V54" s="336">
        <v>-50</v>
      </c>
      <c r="W54" s="336">
        <v>-11.627906976744185</v>
      </c>
      <c r="X54" s="336">
        <v>0</v>
      </c>
      <c r="Y54" s="335">
        <v>21.428571428571416</v>
      </c>
      <c r="Z54" s="83" t="s">
        <v>79</v>
      </c>
    </row>
    <row r="55" spans="1:26" s="219" customFormat="1" ht="33.75" customHeight="1">
      <c r="A55" s="83" t="s">
        <v>80</v>
      </c>
      <c r="B55" s="334">
        <v>2.9380007955901704</v>
      </c>
      <c r="C55" s="336">
        <v>5.7199211045364962</v>
      </c>
      <c r="D55" s="331">
        <v>15.085158150851584</v>
      </c>
      <c r="E55" s="331">
        <v>-73.913043478260875</v>
      </c>
      <c r="F55" s="357">
        <v>-21.917808219178085</v>
      </c>
      <c r="G55" s="336">
        <v>-5.6680161943319831</v>
      </c>
      <c r="H55" s="331">
        <v>-35.031847133757964</v>
      </c>
      <c r="I55" s="331">
        <v>-71.428571428571431</v>
      </c>
      <c r="J55" s="331">
        <v>55.421686746987945</v>
      </c>
      <c r="K55" s="331">
        <v>-19.444444444444443</v>
      </c>
      <c r="L55" s="331">
        <v>-46.296296296296291</v>
      </c>
      <c r="M55" s="331" t="s">
        <v>22</v>
      </c>
      <c r="N55" s="331">
        <v>9.4339622641509351</v>
      </c>
      <c r="O55" s="331" t="s">
        <v>22</v>
      </c>
      <c r="P55" s="331" t="s">
        <v>22</v>
      </c>
      <c r="Q55" s="331" t="s">
        <v>22</v>
      </c>
      <c r="R55" s="357" t="s">
        <v>22</v>
      </c>
      <c r="S55" s="336">
        <v>-10.364145658263297</v>
      </c>
      <c r="T55" s="336" t="s">
        <v>22</v>
      </c>
      <c r="U55" s="357">
        <v>0</v>
      </c>
      <c r="V55" s="336">
        <v>400</v>
      </c>
      <c r="W55" s="336">
        <v>30</v>
      </c>
      <c r="X55" s="336">
        <v>33.333333333333314</v>
      </c>
      <c r="Y55" s="335">
        <v>-3.448275862068968</v>
      </c>
      <c r="Z55" s="83" t="s">
        <v>80</v>
      </c>
    </row>
    <row r="56" spans="1:26" s="219" customFormat="1" ht="33.75" customHeight="1">
      <c r="A56" s="83" t="s">
        <v>81</v>
      </c>
      <c r="B56" s="334">
        <v>22.222838752635667</v>
      </c>
      <c r="C56" s="336">
        <v>11.691884456671247</v>
      </c>
      <c r="D56" s="331">
        <v>17.258883248730967</v>
      </c>
      <c r="E56" s="331">
        <v>180</v>
      </c>
      <c r="F56" s="357">
        <v>-19.847328244274806</v>
      </c>
      <c r="G56" s="336">
        <v>25.28735632183907</v>
      </c>
      <c r="H56" s="331">
        <v>8.0645161290322562</v>
      </c>
      <c r="I56" s="331" t="s">
        <v>22</v>
      </c>
      <c r="J56" s="331">
        <v>64</v>
      </c>
      <c r="K56" s="331">
        <v>-2.5641025641025692</v>
      </c>
      <c r="L56" s="331">
        <v>-13.333333333333329</v>
      </c>
      <c r="M56" s="331" t="s">
        <v>22</v>
      </c>
      <c r="N56" s="331">
        <v>4.1666666666666714</v>
      </c>
      <c r="O56" s="331" t="s">
        <v>22</v>
      </c>
      <c r="P56" s="331" t="s">
        <v>22</v>
      </c>
      <c r="Q56" s="331" t="s">
        <v>22</v>
      </c>
      <c r="R56" s="357" t="s">
        <v>22</v>
      </c>
      <c r="S56" s="336">
        <v>16.666666666666671</v>
      </c>
      <c r="T56" s="336">
        <v>100</v>
      </c>
      <c r="U56" s="357" t="s">
        <v>22</v>
      </c>
      <c r="V56" s="336">
        <v>0</v>
      </c>
      <c r="W56" s="336">
        <v>11.326860841423951</v>
      </c>
      <c r="X56" s="336">
        <v>13.333333333333329</v>
      </c>
      <c r="Y56" s="335">
        <v>175.38461538461536</v>
      </c>
      <c r="Z56" s="83" t="s">
        <v>81</v>
      </c>
    </row>
    <row r="57" spans="1:26" s="219" customFormat="1" ht="33.75" customHeight="1" thickBot="1">
      <c r="A57" s="88" t="s">
        <v>82</v>
      </c>
      <c r="B57" s="330">
        <v>5.1015254066067257</v>
      </c>
      <c r="C57" s="339">
        <v>-2.9629629629629619</v>
      </c>
      <c r="D57" s="338">
        <v>3.0075187969924855</v>
      </c>
      <c r="E57" s="338">
        <v>-40.909090909090907</v>
      </c>
      <c r="F57" s="358">
        <v>-22.314049586776861</v>
      </c>
      <c r="G57" s="339">
        <v>11.111111111111114</v>
      </c>
      <c r="H57" s="338">
        <v>0</v>
      </c>
      <c r="I57" s="338" t="s">
        <v>22</v>
      </c>
      <c r="J57" s="338">
        <v>53.571428571428584</v>
      </c>
      <c r="K57" s="338">
        <v>-68.327402135231324</v>
      </c>
      <c r="L57" s="338">
        <v>-73.282442748091597</v>
      </c>
      <c r="M57" s="338" t="s">
        <v>22</v>
      </c>
      <c r="N57" s="338">
        <v>-68</v>
      </c>
      <c r="O57" s="338">
        <v>-50</v>
      </c>
      <c r="P57" s="338">
        <v>-50</v>
      </c>
      <c r="Q57" s="338" t="s">
        <v>22</v>
      </c>
      <c r="R57" s="358" t="s">
        <v>22</v>
      </c>
      <c r="S57" s="339">
        <v>-49.061662198391417</v>
      </c>
      <c r="T57" s="339" t="s">
        <v>22</v>
      </c>
      <c r="U57" s="358">
        <v>0</v>
      </c>
      <c r="V57" s="339">
        <v>-57.142857142857146</v>
      </c>
      <c r="W57" s="339">
        <v>6.1032863849765278</v>
      </c>
      <c r="X57" s="339">
        <v>-54.411764705882355</v>
      </c>
      <c r="Y57" s="337">
        <v>200</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1"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1" t="s">
        <v>207</v>
      </c>
    </row>
    <row r="5" spans="1:35" s="53" customFormat="1" ht="30" customHeight="1" thickBot="1">
      <c r="A5" s="702"/>
      <c r="B5" s="704" t="s">
        <v>85</v>
      </c>
      <c r="C5" s="721" t="s">
        <v>86</v>
      </c>
      <c r="D5" s="72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2"/>
    </row>
    <row r="6" spans="1:35" s="53" customFormat="1" ht="30" customHeight="1" thickBot="1">
      <c r="A6" s="702"/>
      <c r="B6" s="705"/>
      <c r="C6" s="723"/>
      <c r="D6" s="724"/>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2"/>
    </row>
    <row r="7" spans="1:35" s="53" customFormat="1" ht="30" customHeight="1">
      <c r="A7" s="702"/>
      <c r="B7" s="705"/>
      <c r="C7" s="723"/>
      <c r="D7" s="724"/>
      <c r="E7" s="717" t="s">
        <v>97</v>
      </c>
      <c r="F7" s="717"/>
      <c r="G7" s="717" t="s">
        <v>124</v>
      </c>
      <c r="H7" s="717"/>
      <c r="I7" s="717" t="s">
        <v>98</v>
      </c>
      <c r="J7" s="719"/>
      <c r="K7" s="759" t="s">
        <v>86</v>
      </c>
      <c r="L7" s="764"/>
      <c r="M7" s="266"/>
      <c r="N7" s="266"/>
      <c r="O7" s="266"/>
      <c r="P7" s="266"/>
      <c r="Q7" s="266"/>
      <c r="R7" s="265"/>
      <c r="S7" s="763" t="s">
        <v>92</v>
      </c>
      <c r="T7" s="764"/>
      <c r="U7" s="476"/>
      <c r="V7" s="476"/>
      <c r="W7" s="476"/>
      <c r="X7" s="476"/>
      <c r="Y7" s="476"/>
      <c r="Z7" s="476"/>
      <c r="AA7" s="759" t="s">
        <v>86</v>
      </c>
      <c r="AB7" s="760"/>
      <c r="AC7" s="267" t="s">
        <v>94</v>
      </c>
      <c r="AD7" s="268"/>
      <c r="AE7" s="267" t="s">
        <v>95</v>
      </c>
      <c r="AF7" s="268"/>
      <c r="AG7" s="269" t="s">
        <v>96</v>
      </c>
      <c r="AH7" s="270"/>
      <c r="AI7" s="702"/>
    </row>
    <row r="8" spans="1:35" s="53" customFormat="1" ht="30" customHeight="1" thickBot="1">
      <c r="A8" s="703"/>
      <c r="B8" s="706"/>
      <c r="C8" s="725"/>
      <c r="D8" s="726"/>
      <c r="E8" s="718"/>
      <c r="F8" s="718"/>
      <c r="G8" s="718"/>
      <c r="H8" s="718"/>
      <c r="I8" s="718"/>
      <c r="J8" s="720"/>
      <c r="K8" s="761"/>
      <c r="L8" s="766"/>
      <c r="M8" s="755" t="s">
        <v>97</v>
      </c>
      <c r="N8" s="756"/>
      <c r="O8" s="754" t="s">
        <v>124</v>
      </c>
      <c r="P8" s="754"/>
      <c r="Q8" s="754" t="s">
        <v>98</v>
      </c>
      <c r="R8" s="754"/>
      <c r="S8" s="765"/>
      <c r="T8" s="766"/>
      <c r="U8" s="755" t="s">
        <v>97</v>
      </c>
      <c r="V8" s="756"/>
      <c r="W8" s="754" t="s">
        <v>124</v>
      </c>
      <c r="X8" s="754"/>
      <c r="Y8" s="754" t="s">
        <v>98</v>
      </c>
      <c r="Z8" s="754"/>
      <c r="AA8" s="761"/>
      <c r="AB8" s="762"/>
      <c r="AC8" s="474"/>
      <c r="AD8" s="475"/>
      <c r="AE8" s="474"/>
      <c r="AF8" s="475"/>
      <c r="AG8" s="271"/>
      <c r="AH8" s="272"/>
      <c r="AI8" s="70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18950475.063000001</v>
      </c>
      <c r="C10" s="302">
        <v>7462.4430000000002</v>
      </c>
      <c r="D10" s="503">
        <v>3.9378659243060898</v>
      </c>
      <c r="E10" s="304">
        <v>6263.34</v>
      </c>
      <c r="F10" s="503">
        <v>3.3051097553901991</v>
      </c>
      <c r="G10" s="304">
        <v>100.753</v>
      </c>
      <c r="H10" s="503">
        <v>5.3166477180678157E-2</v>
      </c>
      <c r="I10" s="304">
        <v>1098.3499999999999</v>
      </c>
      <c r="J10" s="504">
        <v>0.57958969173521235</v>
      </c>
      <c r="K10" s="303">
        <v>2959.6019999999999</v>
      </c>
      <c r="L10" s="340">
        <v>1.6254131670961267</v>
      </c>
      <c r="M10" s="310">
        <v>558.774</v>
      </c>
      <c r="N10" s="340">
        <v>0.30687863335373172</v>
      </c>
      <c r="O10" s="312">
        <v>30.497</v>
      </c>
      <c r="P10" s="340">
        <v>1.6748949810457818E-2</v>
      </c>
      <c r="Q10" s="312">
        <v>2370.3310000000001</v>
      </c>
      <c r="R10" s="340">
        <v>1.3017855839319374</v>
      </c>
      <c r="S10" s="314">
        <v>111.247</v>
      </c>
      <c r="T10" s="340">
        <v>6.1096842953864347E-2</v>
      </c>
      <c r="U10" s="314">
        <v>84.992000000000004</v>
      </c>
      <c r="V10" s="340">
        <v>4.6677599183212473E-2</v>
      </c>
      <c r="W10" s="314">
        <v>0</v>
      </c>
      <c r="X10" s="340">
        <v>0</v>
      </c>
      <c r="Y10" s="314">
        <v>26.254999999999999</v>
      </c>
      <c r="Z10" s="340">
        <v>1.4419243770651867E-2</v>
      </c>
      <c r="AA10" s="302">
        <v>-63.021000000000001</v>
      </c>
      <c r="AB10" s="340">
        <v>-3.4611127848800285E-2</v>
      </c>
      <c r="AC10" s="302">
        <v>36292.712</v>
      </c>
      <c r="AD10" s="506">
        <v>19.151346802307863</v>
      </c>
      <c r="AE10" s="507">
        <v>3822.4639999999999</v>
      </c>
      <c r="AF10" s="503">
        <v>2.0170808316374078</v>
      </c>
      <c r="AG10" s="302">
        <v>26861.576000000001</v>
      </c>
      <c r="AH10" s="503">
        <v>14.174618794885037</v>
      </c>
      <c r="AI10" s="107" t="s">
        <v>99</v>
      </c>
    </row>
    <row r="11" spans="1:35" ht="30" customHeight="1">
      <c r="A11" s="108" t="s">
        <v>100</v>
      </c>
      <c r="B11" s="500">
        <v>750990.79099999997</v>
      </c>
      <c r="C11" s="502">
        <v>166.364</v>
      </c>
      <c r="D11" s="341">
        <v>2.2152601868589361</v>
      </c>
      <c r="E11" s="307">
        <v>124.845</v>
      </c>
      <c r="F11" s="341">
        <v>1.6624038736048896</v>
      </c>
      <c r="G11" s="307">
        <v>9.3339999999999996</v>
      </c>
      <c r="H11" s="341">
        <v>0.12428914058414865</v>
      </c>
      <c r="I11" s="315">
        <v>32.185000000000002</v>
      </c>
      <c r="J11" s="347">
        <v>0.42856717266989763</v>
      </c>
      <c r="K11" s="502">
        <v>147.91800000000001</v>
      </c>
      <c r="L11" s="341">
        <v>2.0613263882739581</v>
      </c>
      <c r="M11" s="311">
        <v>33.018000000000001</v>
      </c>
      <c r="N11" s="341">
        <v>0.46012570943380482</v>
      </c>
      <c r="O11" s="505">
        <v>1.411</v>
      </c>
      <c r="P11" s="341">
        <v>1.9663134533015283E-2</v>
      </c>
      <c r="Q11" s="505">
        <v>113.489</v>
      </c>
      <c r="R11" s="341">
        <v>1.5815375443071378</v>
      </c>
      <c r="S11" s="315">
        <v>0</v>
      </c>
      <c r="T11" s="341">
        <v>0</v>
      </c>
      <c r="U11" s="315">
        <v>0</v>
      </c>
      <c r="V11" s="341">
        <v>0</v>
      </c>
      <c r="W11" s="315">
        <v>0</v>
      </c>
      <c r="X11" s="341">
        <v>0</v>
      </c>
      <c r="Y11" s="315">
        <v>0</v>
      </c>
      <c r="Z11" s="341">
        <v>0</v>
      </c>
      <c r="AA11" s="502">
        <v>-3.403</v>
      </c>
      <c r="AB11" s="341">
        <v>-4.7422853873742739E-2</v>
      </c>
      <c r="AC11" s="316">
        <v>1721.6759999999999</v>
      </c>
      <c r="AD11" s="344">
        <v>22.925394300873656</v>
      </c>
      <c r="AE11" s="502">
        <v>91.850999999999999</v>
      </c>
      <c r="AF11" s="341">
        <v>1.2230642652447652</v>
      </c>
      <c r="AG11" s="502">
        <v>4525.1469999999999</v>
      </c>
      <c r="AH11" s="341">
        <v>60.255692269866998</v>
      </c>
      <c r="AI11" s="108" t="s">
        <v>100</v>
      </c>
    </row>
    <row r="12" spans="1:35" ht="30" customHeight="1">
      <c r="A12" s="109" t="s">
        <v>37</v>
      </c>
      <c r="B12" s="501">
        <v>148611.99799999999</v>
      </c>
      <c r="C12" s="298">
        <v>60.831000000000003</v>
      </c>
      <c r="D12" s="342">
        <v>4.093276506517328</v>
      </c>
      <c r="E12" s="308">
        <v>57.7</v>
      </c>
      <c r="F12" s="342">
        <v>3.8825936516915687</v>
      </c>
      <c r="G12" s="308">
        <v>0.35599999999999998</v>
      </c>
      <c r="H12" s="342">
        <v>2.3954997227074493E-2</v>
      </c>
      <c r="I12" s="305">
        <v>2.7749999999999999</v>
      </c>
      <c r="J12" s="348">
        <v>0.1867278575986846</v>
      </c>
      <c r="K12" s="298">
        <v>27.366</v>
      </c>
      <c r="L12" s="342">
        <v>1.9724033863075086</v>
      </c>
      <c r="M12" s="311">
        <v>6.1740000000000004</v>
      </c>
      <c r="N12" s="342">
        <v>0.44499081002201851</v>
      </c>
      <c r="O12" s="313">
        <v>1.2989999999999999</v>
      </c>
      <c r="P12" s="342">
        <v>9.3625374509005835E-2</v>
      </c>
      <c r="Q12" s="313">
        <v>19.893000000000001</v>
      </c>
      <c r="R12" s="342">
        <v>1.4337872017764841</v>
      </c>
      <c r="S12" s="305">
        <v>0</v>
      </c>
      <c r="T12" s="342">
        <v>0</v>
      </c>
      <c r="U12" s="305">
        <v>0</v>
      </c>
      <c r="V12" s="342">
        <v>0</v>
      </c>
      <c r="W12" s="305">
        <v>0</v>
      </c>
      <c r="X12" s="342">
        <v>0</v>
      </c>
      <c r="Y12" s="305">
        <v>0</v>
      </c>
      <c r="Z12" s="342">
        <v>0</v>
      </c>
      <c r="AA12" s="298">
        <v>-2.0310000000000001</v>
      </c>
      <c r="AB12" s="342">
        <v>-0.14638424605680589</v>
      </c>
      <c r="AC12" s="317">
        <v>180.203</v>
      </c>
      <c r="AD12" s="345">
        <v>12.125736981209284</v>
      </c>
      <c r="AE12" s="298">
        <v>103.968</v>
      </c>
      <c r="AF12" s="342">
        <v>6.9959358193946102</v>
      </c>
      <c r="AG12" s="298">
        <v>198.84</v>
      </c>
      <c r="AH12" s="342">
        <v>13.379808001773855</v>
      </c>
      <c r="AI12" s="109" t="s">
        <v>101</v>
      </c>
    </row>
    <row r="13" spans="1:35" ht="30" customHeight="1">
      <c r="A13" s="109" t="s">
        <v>38</v>
      </c>
      <c r="B13" s="501">
        <v>128033.194</v>
      </c>
      <c r="C13" s="298">
        <v>34.887</v>
      </c>
      <c r="D13" s="342">
        <v>2.7248402472877462</v>
      </c>
      <c r="E13" s="308">
        <v>21.73</v>
      </c>
      <c r="F13" s="342">
        <v>1.6972161141274036</v>
      </c>
      <c r="G13" s="308">
        <v>0.57899999999999996</v>
      </c>
      <c r="H13" s="342">
        <v>4.522264749561742E-2</v>
      </c>
      <c r="I13" s="305">
        <v>12.577999999999999</v>
      </c>
      <c r="J13" s="348">
        <v>0.98240148566472529</v>
      </c>
      <c r="K13" s="298">
        <v>11.343999999999999</v>
      </c>
      <c r="L13" s="342">
        <v>0.91439269006239265</v>
      </c>
      <c r="M13" s="311">
        <v>2.7850000000000001</v>
      </c>
      <c r="N13" s="342">
        <v>0.22448727449081135</v>
      </c>
      <c r="O13" s="313">
        <v>0.35199999999999998</v>
      </c>
      <c r="P13" s="342">
        <v>2.8373256955391595E-2</v>
      </c>
      <c r="Q13" s="313">
        <v>8.2070000000000007</v>
      </c>
      <c r="R13" s="342">
        <v>0.66153215861618986</v>
      </c>
      <c r="S13" s="305">
        <v>0</v>
      </c>
      <c r="T13" s="342">
        <v>0</v>
      </c>
      <c r="U13" s="305">
        <v>0</v>
      </c>
      <c r="V13" s="342">
        <v>0</v>
      </c>
      <c r="W13" s="305">
        <v>0</v>
      </c>
      <c r="X13" s="342">
        <v>0</v>
      </c>
      <c r="Y13" s="305">
        <v>0</v>
      </c>
      <c r="Z13" s="342">
        <v>0</v>
      </c>
      <c r="AA13" s="298">
        <v>0</v>
      </c>
      <c r="AB13" s="342">
        <v>0</v>
      </c>
      <c r="AC13" s="317">
        <v>217.923</v>
      </c>
      <c r="AD13" s="345">
        <v>17.020820397560339</v>
      </c>
      <c r="AE13" s="298">
        <v>19.588000000000001</v>
      </c>
      <c r="AF13" s="342">
        <v>1.5299157498171918</v>
      </c>
      <c r="AG13" s="298">
        <v>141.07599999999999</v>
      </c>
      <c r="AH13" s="342">
        <v>11.018705039882079</v>
      </c>
      <c r="AI13" s="109" t="s">
        <v>38</v>
      </c>
    </row>
    <row r="14" spans="1:35" ht="30" customHeight="1">
      <c r="A14" s="109" t="s">
        <v>39</v>
      </c>
      <c r="B14" s="501">
        <v>297907.04200000002</v>
      </c>
      <c r="C14" s="298">
        <v>68.984999999999999</v>
      </c>
      <c r="D14" s="342">
        <v>2.3156552304661528</v>
      </c>
      <c r="E14" s="308">
        <v>51.290999999999997</v>
      </c>
      <c r="F14" s="342">
        <v>1.7217115666570915</v>
      </c>
      <c r="G14" s="308">
        <v>0.06</v>
      </c>
      <c r="H14" s="342">
        <v>2.0140510810751494E-3</v>
      </c>
      <c r="I14" s="305">
        <v>17.634</v>
      </c>
      <c r="J14" s="348">
        <v>0.59192961272798639</v>
      </c>
      <c r="K14" s="298">
        <v>24.524999999999999</v>
      </c>
      <c r="L14" s="342">
        <v>0.85808623367432779</v>
      </c>
      <c r="M14" s="311">
        <v>4.0010000000000003</v>
      </c>
      <c r="N14" s="342">
        <v>0.13998789076171195</v>
      </c>
      <c r="O14" s="313">
        <v>0.56299999999999994</v>
      </c>
      <c r="P14" s="342">
        <v>1.9698371031952964E-2</v>
      </c>
      <c r="Q14" s="313">
        <v>19.960999999999999</v>
      </c>
      <c r="R14" s="342">
        <v>0.69839997188066272</v>
      </c>
      <c r="S14" s="305">
        <v>0</v>
      </c>
      <c r="T14" s="342">
        <v>0</v>
      </c>
      <c r="U14" s="305">
        <v>0</v>
      </c>
      <c r="V14" s="342">
        <v>0</v>
      </c>
      <c r="W14" s="305">
        <v>0</v>
      </c>
      <c r="X14" s="342">
        <v>0</v>
      </c>
      <c r="Y14" s="305">
        <v>0</v>
      </c>
      <c r="Z14" s="342">
        <v>0</v>
      </c>
      <c r="AA14" s="298">
        <v>0</v>
      </c>
      <c r="AB14" s="342">
        <v>0</v>
      </c>
      <c r="AC14" s="317">
        <v>511.06299999999999</v>
      </c>
      <c r="AD14" s="345">
        <v>17.155116460791817</v>
      </c>
      <c r="AE14" s="298">
        <v>33.366</v>
      </c>
      <c r="AF14" s="342">
        <v>1.1200138061858906</v>
      </c>
      <c r="AG14" s="298">
        <v>799.64400000000001</v>
      </c>
      <c r="AH14" s="342">
        <v>26.842064377920948</v>
      </c>
      <c r="AI14" s="109" t="s">
        <v>39</v>
      </c>
    </row>
    <row r="15" spans="1:35" ht="30" customHeight="1">
      <c r="A15" s="109" t="s">
        <v>40</v>
      </c>
      <c r="B15" s="501">
        <v>118830.774</v>
      </c>
      <c r="C15" s="298">
        <v>35.561</v>
      </c>
      <c r="D15" s="342">
        <v>2.9925749705206832</v>
      </c>
      <c r="E15" s="308">
        <v>26.306999999999999</v>
      </c>
      <c r="F15" s="342">
        <v>2.2138204704448019</v>
      </c>
      <c r="G15" s="308">
        <v>0.76700000000000002</v>
      </c>
      <c r="H15" s="342">
        <v>6.454556965184792E-2</v>
      </c>
      <c r="I15" s="305">
        <v>8.4870000000000001</v>
      </c>
      <c r="J15" s="348">
        <v>0.71420893042403311</v>
      </c>
      <c r="K15" s="298">
        <v>22.952000000000002</v>
      </c>
      <c r="L15" s="342">
        <v>2.0165422357663481</v>
      </c>
      <c r="M15" s="311">
        <v>2.5449999999999999</v>
      </c>
      <c r="N15" s="342">
        <v>0.22360142863477497</v>
      </c>
      <c r="O15" s="313">
        <v>2.3E-2</v>
      </c>
      <c r="P15" s="342">
        <v>2.0207594729272395E-3</v>
      </c>
      <c r="Q15" s="313">
        <v>20.384</v>
      </c>
      <c r="R15" s="342">
        <v>1.7909200476586458</v>
      </c>
      <c r="S15" s="305">
        <v>0</v>
      </c>
      <c r="T15" s="342">
        <v>0</v>
      </c>
      <c r="U15" s="305">
        <v>0</v>
      </c>
      <c r="V15" s="342">
        <v>0</v>
      </c>
      <c r="W15" s="305">
        <v>0</v>
      </c>
      <c r="X15" s="342">
        <v>0</v>
      </c>
      <c r="Y15" s="305">
        <v>0</v>
      </c>
      <c r="Z15" s="342">
        <v>0</v>
      </c>
      <c r="AA15" s="298">
        <v>0</v>
      </c>
      <c r="AB15" s="342">
        <v>0</v>
      </c>
      <c r="AC15" s="317">
        <v>216.92099999999999</v>
      </c>
      <c r="AD15" s="345">
        <v>18.254614751562585</v>
      </c>
      <c r="AE15" s="298">
        <v>4.8339999999999996</v>
      </c>
      <c r="AF15" s="342">
        <v>0.40679698004828274</v>
      </c>
      <c r="AG15" s="298">
        <v>768.78499999999997</v>
      </c>
      <c r="AH15" s="342">
        <v>64.695783265705231</v>
      </c>
      <c r="AI15" s="109" t="s">
        <v>40</v>
      </c>
    </row>
    <row r="16" spans="1:35" ht="30" customHeight="1">
      <c r="A16" s="109" t="s">
        <v>41</v>
      </c>
      <c r="B16" s="501">
        <v>119481.71400000001</v>
      </c>
      <c r="C16" s="298">
        <v>119.82299999999999</v>
      </c>
      <c r="D16" s="342">
        <v>10.028563868777441</v>
      </c>
      <c r="E16" s="308">
        <v>111.508</v>
      </c>
      <c r="F16" s="342">
        <v>9.3326414785110963</v>
      </c>
      <c r="G16" s="308">
        <v>3.3069999999999999</v>
      </c>
      <c r="H16" s="342">
        <v>0.27677875461344653</v>
      </c>
      <c r="I16" s="305">
        <v>5.008</v>
      </c>
      <c r="J16" s="348">
        <v>0.41914363565289992</v>
      </c>
      <c r="K16" s="298">
        <v>21.053000000000001</v>
      </c>
      <c r="L16" s="342">
        <v>1.8384493522834588</v>
      </c>
      <c r="M16" s="311">
        <v>2.1909999999999998</v>
      </c>
      <c r="N16" s="342">
        <v>0.19132867196376088</v>
      </c>
      <c r="O16" s="313">
        <v>0.55500000000000005</v>
      </c>
      <c r="P16" s="342">
        <v>4.8465272907296804E-2</v>
      </c>
      <c r="Q16" s="313">
        <v>18.306999999999999</v>
      </c>
      <c r="R16" s="342">
        <v>1.5986554074124009</v>
      </c>
      <c r="S16" s="305">
        <v>0</v>
      </c>
      <c r="T16" s="342">
        <v>0</v>
      </c>
      <c r="U16" s="305">
        <v>0</v>
      </c>
      <c r="V16" s="342">
        <v>0</v>
      </c>
      <c r="W16" s="305">
        <v>0</v>
      </c>
      <c r="X16" s="342">
        <v>0</v>
      </c>
      <c r="Y16" s="305">
        <v>0</v>
      </c>
      <c r="Z16" s="342">
        <v>0</v>
      </c>
      <c r="AA16" s="298">
        <v>-2.0379999999999998</v>
      </c>
      <c r="AB16" s="342">
        <v>-0.17796797510823581</v>
      </c>
      <c r="AC16" s="317">
        <v>223.29599999999999</v>
      </c>
      <c r="AD16" s="345">
        <v>18.688717505341444</v>
      </c>
      <c r="AE16" s="298">
        <v>7.29</v>
      </c>
      <c r="AF16" s="342">
        <v>0.61013520445480052</v>
      </c>
      <c r="AG16" s="298">
        <v>811.96199999999999</v>
      </c>
      <c r="AH16" s="342">
        <v>67.957009722843438</v>
      </c>
      <c r="AI16" s="109" t="s">
        <v>41</v>
      </c>
    </row>
    <row r="17" spans="1:35" ht="30" customHeight="1">
      <c r="A17" s="109" t="s">
        <v>42</v>
      </c>
      <c r="B17" s="501">
        <v>207394.83199999999</v>
      </c>
      <c r="C17" s="298">
        <v>65.248000000000005</v>
      </c>
      <c r="D17" s="342">
        <v>3.1460764653962068</v>
      </c>
      <c r="E17" s="308">
        <v>45.734999999999999</v>
      </c>
      <c r="F17" s="342">
        <v>2.2052140624217675</v>
      </c>
      <c r="G17" s="308">
        <v>0.88700000000000001</v>
      </c>
      <c r="H17" s="342">
        <v>4.2768664553801419E-2</v>
      </c>
      <c r="I17" s="305">
        <v>18.626000000000001</v>
      </c>
      <c r="J17" s="348">
        <v>0.89809373842063733</v>
      </c>
      <c r="K17" s="298">
        <v>57.423000000000002</v>
      </c>
      <c r="L17" s="342">
        <v>2.8659872106387549</v>
      </c>
      <c r="M17" s="311">
        <v>3.1920000000000002</v>
      </c>
      <c r="N17" s="342">
        <v>0.1593130135374137</v>
      </c>
      <c r="O17" s="313">
        <v>0</v>
      </c>
      <c r="P17" s="342">
        <v>0</v>
      </c>
      <c r="Q17" s="313">
        <v>54.231000000000002</v>
      </c>
      <c r="R17" s="342">
        <v>2.7066741971013415</v>
      </c>
      <c r="S17" s="305">
        <v>4.9400000000000004</v>
      </c>
      <c r="T17" s="342">
        <v>0.24655585428409263</v>
      </c>
      <c r="U17" s="305">
        <v>4.9400000000000004</v>
      </c>
      <c r="V17" s="342">
        <v>0.24655585428409263</v>
      </c>
      <c r="W17" s="305">
        <v>0</v>
      </c>
      <c r="X17" s="342">
        <v>0</v>
      </c>
      <c r="Y17" s="305">
        <v>0</v>
      </c>
      <c r="Z17" s="342">
        <v>0</v>
      </c>
      <c r="AA17" s="298">
        <v>0</v>
      </c>
      <c r="AB17" s="342">
        <v>0</v>
      </c>
      <c r="AC17" s="317">
        <v>356.767</v>
      </c>
      <c r="AD17" s="345">
        <v>17.202309072002336</v>
      </c>
      <c r="AE17" s="298">
        <v>24.532</v>
      </c>
      <c r="AF17" s="342">
        <v>1.1828645759119014</v>
      </c>
      <c r="AG17" s="298">
        <v>281.17700000000002</v>
      </c>
      <c r="AH17" s="342">
        <v>13.557570229136665</v>
      </c>
      <c r="AI17" s="109" t="s">
        <v>42</v>
      </c>
    </row>
    <row r="18" spans="1:35" ht="30" customHeight="1">
      <c r="A18" s="109" t="s">
        <v>43</v>
      </c>
      <c r="B18" s="501">
        <v>365256.98700000002</v>
      </c>
      <c r="C18" s="298">
        <v>91.647999999999996</v>
      </c>
      <c r="D18" s="342">
        <v>2.5091374911878139</v>
      </c>
      <c r="E18" s="308">
        <v>62.53</v>
      </c>
      <c r="F18" s="342">
        <v>1.7119453487689202</v>
      </c>
      <c r="G18" s="308">
        <v>1.0820000000000001</v>
      </c>
      <c r="H18" s="342">
        <v>2.962297884804049E-2</v>
      </c>
      <c r="I18" s="305">
        <v>28.036000000000001</v>
      </c>
      <c r="J18" s="348">
        <v>0.76756916357085314</v>
      </c>
      <c r="K18" s="298">
        <v>63.374000000000002</v>
      </c>
      <c r="L18" s="342">
        <v>1.8088041875564644</v>
      </c>
      <c r="M18" s="311">
        <v>8.1760000000000002</v>
      </c>
      <c r="N18" s="342">
        <v>0.23335726066622986</v>
      </c>
      <c r="O18" s="313">
        <v>0</v>
      </c>
      <c r="P18" s="342">
        <v>0</v>
      </c>
      <c r="Q18" s="313">
        <v>55.198</v>
      </c>
      <c r="R18" s="342">
        <v>1.5754469268902342</v>
      </c>
      <c r="S18" s="305">
        <v>4.5380000000000003</v>
      </c>
      <c r="T18" s="342">
        <v>0.12952241302633943</v>
      </c>
      <c r="U18" s="305">
        <v>4.5380000000000003</v>
      </c>
      <c r="V18" s="342">
        <v>0.12952241302633943</v>
      </c>
      <c r="W18" s="305">
        <v>0</v>
      </c>
      <c r="X18" s="342">
        <v>0</v>
      </c>
      <c r="Y18" s="305">
        <v>0</v>
      </c>
      <c r="Z18" s="342">
        <v>0</v>
      </c>
      <c r="AA18" s="298">
        <v>-2.54</v>
      </c>
      <c r="AB18" s="342">
        <v>-7.2496017868422691E-2</v>
      </c>
      <c r="AC18" s="317">
        <v>586.76300000000003</v>
      </c>
      <c r="AD18" s="345">
        <v>16.064388112581131</v>
      </c>
      <c r="AE18" s="298">
        <v>136.44200000000001</v>
      </c>
      <c r="AF18" s="342">
        <v>3.7355069131093721</v>
      </c>
      <c r="AG18" s="298">
        <v>117.027</v>
      </c>
      <c r="AH18" s="342">
        <v>3.2039633508776655</v>
      </c>
      <c r="AI18" s="109" t="s">
        <v>43</v>
      </c>
    </row>
    <row r="19" spans="1:35" ht="30" customHeight="1">
      <c r="A19" s="109" t="s">
        <v>44</v>
      </c>
      <c r="B19" s="501">
        <v>254726.516</v>
      </c>
      <c r="C19" s="298">
        <v>78.162999999999997</v>
      </c>
      <c r="D19" s="342">
        <v>3.0685066175050264</v>
      </c>
      <c r="E19" s="308">
        <v>61.456000000000003</v>
      </c>
      <c r="F19" s="342">
        <v>2.4126267247340674</v>
      </c>
      <c r="G19" s="308">
        <v>2.9750000000000001</v>
      </c>
      <c r="H19" s="342">
        <v>0.116791924402562</v>
      </c>
      <c r="I19" s="305">
        <v>13.731999999999999</v>
      </c>
      <c r="J19" s="348">
        <v>0.53908796836839712</v>
      </c>
      <c r="K19" s="298">
        <v>43.317</v>
      </c>
      <c r="L19" s="342">
        <v>1.7573657827587343</v>
      </c>
      <c r="M19" s="311">
        <v>13.179</v>
      </c>
      <c r="N19" s="342">
        <v>0.53467053699419076</v>
      </c>
      <c r="O19" s="313">
        <v>0</v>
      </c>
      <c r="P19" s="342">
        <v>0</v>
      </c>
      <c r="Q19" s="313">
        <v>30.138000000000002</v>
      </c>
      <c r="R19" s="342">
        <v>1.2226952457645437</v>
      </c>
      <c r="S19" s="305">
        <v>0</v>
      </c>
      <c r="T19" s="342">
        <v>0</v>
      </c>
      <c r="U19" s="305">
        <v>0</v>
      </c>
      <c r="V19" s="342">
        <v>0</v>
      </c>
      <c r="W19" s="305">
        <v>0</v>
      </c>
      <c r="X19" s="342">
        <v>0</v>
      </c>
      <c r="Y19" s="305">
        <v>0</v>
      </c>
      <c r="Z19" s="342">
        <v>0</v>
      </c>
      <c r="AA19" s="298">
        <v>-7.1999999999999995E-2</v>
      </c>
      <c r="AB19" s="342">
        <v>-2.9210318433554694E-3</v>
      </c>
      <c r="AC19" s="317">
        <v>344.66699999999997</v>
      </c>
      <c r="AD19" s="345">
        <v>13.530864607750532</v>
      </c>
      <c r="AE19" s="298">
        <v>50.819000000000003</v>
      </c>
      <c r="AF19" s="342">
        <v>1.99504161553405</v>
      </c>
      <c r="AG19" s="298">
        <v>152.17500000000001</v>
      </c>
      <c r="AH19" s="342">
        <v>5.9740541499024786</v>
      </c>
      <c r="AI19" s="109" t="s">
        <v>44</v>
      </c>
    </row>
    <row r="20" spans="1:35" ht="30" customHeight="1">
      <c r="A20" s="109" t="s">
        <v>45</v>
      </c>
      <c r="B20" s="501">
        <v>215174.745</v>
      </c>
      <c r="C20" s="298">
        <v>28.911999999999999</v>
      </c>
      <c r="D20" s="342">
        <v>1.3436521093588376</v>
      </c>
      <c r="E20" s="308">
        <v>24.881</v>
      </c>
      <c r="F20" s="342">
        <v>1.1563159979578459</v>
      </c>
      <c r="G20" s="308">
        <v>0.27800000000000002</v>
      </c>
      <c r="H20" s="342">
        <v>1.2919731820758056E-2</v>
      </c>
      <c r="I20" s="305">
        <v>3.7530000000000001</v>
      </c>
      <c r="J20" s="348">
        <v>0.17441637958023373</v>
      </c>
      <c r="K20" s="298">
        <v>16.893000000000001</v>
      </c>
      <c r="L20" s="342">
        <v>0.79876888939124135</v>
      </c>
      <c r="M20" s="311">
        <v>3.1549999999999998</v>
      </c>
      <c r="N20" s="342">
        <v>0.14918107180662799</v>
      </c>
      <c r="O20" s="313">
        <v>0</v>
      </c>
      <c r="P20" s="342">
        <v>0</v>
      </c>
      <c r="Q20" s="313">
        <v>13.738</v>
      </c>
      <c r="R20" s="342">
        <v>0.64958781758461337</v>
      </c>
      <c r="S20" s="305">
        <v>0</v>
      </c>
      <c r="T20" s="342">
        <v>0</v>
      </c>
      <c r="U20" s="305">
        <v>0</v>
      </c>
      <c r="V20" s="342">
        <v>0</v>
      </c>
      <c r="W20" s="305">
        <v>0</v>
      </c>
      <c r="X20" s="342">
        <v>0</v>
      </c>
      <c r="Y20" s="305">
        <v>0</v>
      </c>
      <c r="Z20" s="342">
        <v>0</v>
      </c>
      <c r="AA20" s="298">
        <v>0</v>
      </c>
      <c r="AB20" s="342">
        <v>0</v>
      </c>
      <c r="AC20" s="317">
        <v>430.19499999999999</v>
      </c>
      <c r="AD20" s="345">
        <v>19.992820254068384</v>
      </c>
      <c r="AE20" s="298">
        <v>19.016999999999999</v>
      </c>
      <c r="AF20" s="342">
        <v>0.88379330947969759</v>
      </c>
      <c r="AG20" s="298">
        <v>284.24900000000002</v>
      </c>
      <c r="AH20" s="342">
        <v>13.210146943592289</v>
      </c>
      <c r="AI20" s="109" t="s">
        <v>45</v>
      </c>
    </row>
    <row r="21" spans="1:35" ht="30" customHeight="1">
      <c r="A21" s="109" t="s">
        <v>46</v>
      </c>
      <c r="B21" s="501">
        <v>1016431.692</v>
      </c>
      <c r="C21" s="298">
        <v>425.76100000000002</v>
      </c>
      <c r="D21" s="342">
        <v>4.1887812368605291</v>
      </c>
      <c r="E21" s="308">
        <v>311.59399999999999</v>
      </c>
      <c r="F21" s="342">
        <v>3.0655675384037515</v>
      </c>
      <c r="G21" s="308">
        <v>13.589</v>
      </c>
      <c r="H21" s="342">
        <v>0.13369319460377471</v>
      </c>
      <c r="I21" s="305">
        <v>100.578</v>
      </c>
      <c r="J21" s="348">
        <v>0.98952050385300261</v>
      </c>
      <c r="K21" s="298">
        <v>231.238</v>
      </c>
      <c r="L21" s="342">
        <v>2.3553716894896586</v>
      </c>
      <c r="M21" s="311">
        <v>59.792999999999999</v>
      </c>
      <c r="N21" s="342">
        <v>0.60904669401073852</v>
      </c>
      <c r="O21" s="313">
        <v>3.3889999999999998</v>
      </c>
      <c r="P21" s="342">
        <v>3.4520081715290966E-2</v>
      </c>
      <c r="Q21" s="313">
        <v>168.05600000000001</v>
      </c>
      <c r="R21" s="342">
        <v>1.7118049137636293</v>
      </c>
      <c r="S21" s="305">
        <v>0.78100000000000003</v>
      </c>
      <c r="T21" s="342">
        <v>7.9552032515911031E-3</v>
      </c>
      <c r="U21" s="305">
        <v>0.78100000000000003</v>
      </c>
      <c r="V21" s="342">
        <v>7.9552032515911031E-3</v>
      </c>
      <c r="W21" s="305">
        <v>0</v>
      </c>
      <c r="X21" s="342">
        <v>0</v>
      </c>
      <c r="Y21" s="305">
        <v>0</v>
      </c>
      <c r="Z21" s="342">
        <v>0</v>
      </c>
      <c r="AA21" s="298">
        <v>-1.5620000000000001</v>
      </c>
      <c r="AB21" s="342">
        <v>-1.5910406503182206E-2</v>
      </c>
      <c r="AC21" s="317">
        <v>1624.692</v>
      </c>
      <c r="AD21" s="345">
        <v>15.984271375906683</v>
      </c>
      <c r="AE21" s="298">
        <v>247.76</v>
      </c>
      <c r="AF21" s="342">
        <v>2.437546978808685</v>
      </c>
      <c r="AG21" s="298">
        <v>661.89499999999998</v>
      </c>
      <c r="AH21" s="342">
        <v>6.5119476813794588</v>
      </c>
      <c r="AI21" s="109" t="s">
        <v>46</v>
      </c>
    </row>
    <row r="22" spans="1:35" ht="30" customHeight="1">
      <c r="A22" s="109" t="s">
        <v>47</v>
      </c>
      <c r="B22" s="501">
        <v>957031.77</v>
      </c>
      <c r="C22" s="298">
        <v>143.804</v>
      </c>
      <c r="D22" s="342">
        <v>1.5026042447890731</v>
      </c>
      <c r="E22" s="308">
        <v>115.929</v>
      </c>
      <c r="F22" s="342">
        <v>1.2113390969246507</v>
      </c>
      <c r="G22" s="308">
        <v>0.80300000000000005</v>
      </c>
      <c r="H22" s="342">
        <v>8.3905260532782522E-3</v>
      </c>
      <c r="I22" s="305">
        <v>27.071999999999999</v>
      </c>
      <c r="J22" s="348">
        <v>0.28287462181114426</v>
      </c>
      <c r="K22" s="298">
        <v>114.715</v>
      </c>
      <c r="L22" s="342">
        <v>1.2409292120344306</v>
      </c>
      <c r="M22" s="311">
        <v>20.936</v>
      </c>
      <c r="N22" s="342">
        <v>0.2264751251636912</v>
      </c>
      <c r="O22" s="313">
        <v>0.84299999999999997</v>
      </c>
      <c r="P22" s="342">
        <v>9.1191502919846998E-3</v>
      </c>
      <c r="Q22" s="313">
        <v>92.936000000000007</v>
      </c>
      <c r="R22" s="342">
        <v>1.0053349365787547</v>
      </c>
      <c r="S22" s="305">
        <v>1.3280000000000001</v>
      </c>
      <c r="T22" s="342">
        <v>1.4365636521655612E-2</v>
      </c>
      <c r="U22" s="305">
        <v>0.38400000000000001</v>
      </c>
      <c r="V22" s="342">
        <v>4.1539189942136718E-3</v>
      </c>
      <c r="W22" s="305">
        <v>0</v>
      </c>
      <c r="X22" s="342">
        <v>0</v>
      </c>
      <c r="Y22" s="305">
        <v>0.94399999999999995</v>
      </c>
      <c r="Z22" s="342">
        <v>1.0211717527441941E-2</v>
      </c>
      <c r="AA22" s="298">
        <v>-0.14000000000000001</v>
      </c>
      <c r="AB22" s="342">
        <v>-1.5144496333070678E-3</v>
      </c>
      <c r="AC22" s="317">
        <v>1628.7280000000001</v>
      </c>
      <c r="AD22" s="345">
        <v>17.018536385683415</v>
      </c>
      <c r="AE22" s="298">
        <v>145.24199999999999</v>
      </c>
      <c r="AF22" s="342">
        <v>1.5176298692780072</v>
      </c>
      <c r="AG22" s="298">
        <v>711.28899999999999</v>
      </c>
      <c r="AH22" s="342">
        <v>7.4322402066129936</v>
      </c>
      <c r="AI22" s="109" t="s">
        <v>47</v>
      </c>
    </row>
    <row r="23" spans="1:35" ht="30" customHeight="1">
      <c r="A23" s="109" t="s">
        <v>48</v>
      </c>
      <c r="B23" s="501">
        <v>2510723.8990000002</v>
      </c>
      <c r="C23" s="298">
        <v>539.81500000000005</v>
      </c>
      <c r="D23" s="342">
        <v>2.1500372869155537</v>
      </c>
      <c r="E23" s="308">
        <v>435.73599999999999</v>
      </c>
      <c r="F23" s="342">
        <v>1.7354994715808851</v>
      </c>
      <c r="G23" s="308">
        <v>7.8860000000000001</v>
      </c>
      <c r="H23" s="342">
        <v>3.1409268072610158E-2</v>
      </c>
      <c r="I23" s="305">
        <v>96.192999999999998</v>
      </c>
      <c r="J23" s="348">
        <v>0.38312854726205797</v>
      </c>
      <c r="K23" s="298">
        <v>529.30999999999995</v>
      </c>
      <c r="L23" s="342">
        <v>2.1811333290063764</v>
      </c>
      <c r="M23" s="311">
        <v>109.96599999999999</v>
      </c>
      <c r="N23" s="342">
        <v>0.45313806211391283</v>
      </c>
      <c r="O23" s="313">
        <v>4.08</v>
      </c>
      <c r="P23" s="342">
        <v>1.6812499258177658E-2</v>
      </c>
      <c r="Q23" s="313">
        <v>415.26400000000001</v>
      </c>
      <c r="R23" s="342">
        <v>1.7111827676342861</v>
      </c>
      <c r="S23" s="305">
        <v>33.817</v>
      </c>
      <c r="T23" s="342">
        <v>0.13935007044455733</v>
      </c>
      <c r="U23" s="305">
        <v>33.817</v>
      </c>
      <c r="V23" s="342">
        <v>0.13935007044455733</v>
      </c>
      <c r="W23" s="305">
        <v>0</v>
      </c>
      <c r="X23" s="342">
        <v>0</v>
      </c>
      <c r="Y23" s="305">
        <v>0</v>
      </c>
      <c r="Z23" s="342">
        <v>0</v>
      </c>
      <c r="AA23" s="298">
        <v>-8.4440000000000008</v>
      </c>
      <c r="AB23" s="342">
        <v>-3.4795280327463762E-2</v>
      </c>
      <c r="AC23" s="317">
        <v>4970.1440000000002</v>
      </c>
      <c r="AD23" s="345">
        <v>19.795661330899691</v>
      </c>
      <c r="AE23" s="298">
        <v>644.13599999999997</v>
      </c>
      <c r="AF23" s="342">
        <v>2.5655389676919627</v>
      </c>
      <c r="AG23" s="298">
        <v>3767.7469999999998</v>
      </c>
      <c r="AH23" s="342">
        <v>15.006616225307216</v>
      </c>
      <c r="AI23" s="109" t="s">
        <v>48</v>
      </c>
    </row>
    <row r="24" spans="1:35" ht="30" customHeight="1">
      <c r="A24" s="109" t="s">
        <v>49</v>
      </c>
      <c r="B24" s="501">
        <v>1503567.1359999999</v>
      </c>
      <c r="C24" s="298">
        <v>281.84300000000002</v>
      </c>
      <c r="D24" s="342">
        <v>1.874495612811798</v>
      </c>
      <c r="E24" s="308">
        <v>220.69399999999999</v>
      </c>
      <c r="F24" s="342">
        <v>1.4678027652767212</v>
      </c>
      <c r="G24" s="308">
        <v>4.7489999999999997</v>
      </c>
      <c r="H24" s="342">
        <v>3.1584888271992663E-2</v>
      </c>
      <c r="I24" s="305">
        <v>56.4</v>
      </c>
      <c r="J24" s="348">
        <v>0.37510795926308405</v>
      </c>
      <c r="K24" s="298">
        <v>199.76499999999999</v>
      </c>
      <c r="L24" s="342">
        <v>1.3686180735701043</v>
      </c>
      <c r="M24" s="311">
        <v>35.82</v>
      </c>
      <c r="N24" s="342">
        <v>0.24540785120156752</v>
      </c>
      <c r="O24" s="313">
        <v>6.05</v>
      </c>
      <c r="P24" s="342">
        <v>4.1449399770225673E-2</v>
      </c>
      <c r="Q24" s="313">
        <v>157.89500000000001</v>
      </c>
      <c r="R24" s="342">
        <v>1.0817608225983113</v>
      </c>
      <c r="S24" s="305">
        <v>22.19</v>
      </c>
      <c r="T24" s="342">
        <v>0.15202680676054672</v>
      </c>
      <c r="U24" s="305">
        <v>22.19</v>
      </c>
      <c r="V24" s="342">
        <v>0.15202680676054672</v>
      </c>
      <c r="W24" s="305">
        <v>0</v>
      </c>
      <c r="X24" s="342">
        <v>0</v>
      </c>
      <c r="Y24" s="305">
        <v>0</v>
      </c>
      <c r="Z24" s="342">
        <v>0</v>
      </c>
      <c r="AA24" s="298">
        <v>0</v>
      </c>
      <c r="AB24" s="342">
        <v>0</v>
      </c>
      <c r="AC24" s="317">
        <v>2722.4340000000002</v>
      </c>
      <c r="AD24" s="345">
        <v>18.106501098731119</v>
      </c>
      <c r="AE24" s="298">
        <v>198.70099999999999</v>
      </c>
      <c r="AF24" s="342">
        <v>1.321530613715143</v>
      </c>
      <c r="AG24" s="298">
        <v>1925.653</v>
      </c>
      <c r="AH24" s="342">
        <v>12.807229912745314</v>
      </c>
      <c r="AI24" s="109" t="s">
        <v>49</v>
      </c>
    </row>
    <row r="25" spans="1:35" ht="30" customHeight="1">
      <c r="A25" s="109" t="s">
        <v>50</v>
      </c>
      <c r="B25" s="501">
        <v>282487.58500000002</v>
      </c>
      <c r="C25" s="298">
        <v>51.462000000000003</v>
      </c>
      <c r="D25" s="342">
        <v>1.8217437768105809</v>
      </c>
      <c r="E25" s="308">
        <v>41.706000000000003</v>
      </c>
      <c r="F25" s="342">
        <v>1.4763834665512823</v>
      </c>
      <c r="G25" s="308">
        <v>2.8809999999999998</v>
      </c>
      <c r="H25" s="342">
        <v>0.10198678288817541</v>
      </c>
      <c r="I25" s="305">
        <v>6.875</v>
      </c>
      <c r="J25" s="348">
        <v>0.24337352737112319</v>
      </c>
      <c r="K25" s="298">
        <v>57.41</v>
      </c>
      <c r="L25" s="342">
        <v>2.1132178959806569</v>
      </c>
      <c r="M25" s="311">
        <v>7.1820000000000004</v>
      </c>
      <c r="N25" s="342">
        <v>0.26436389007025046</v>
      </c>
      <c r="O25" s="313">
        <v>1.0109999999999999</v>
      </c>
      <c r="P25" s="342">
        <v>3.7214131559596658E-2</v>
      </c>
      <c r="Q25" s="313">
        <v>49.216999999999999</v>
      </c>
      <c r="R25" s="342">
        <v>1.81163987435081</v>
      </c>
      <c r="S25" s="305">
        <v>0</v>
      </c>
      <c r="T25" s="342">
        <v>0</v>
      </c>
      <c r="U25" s="305">
        <v>0</v>
      </c>
      <c r="V25" s="342">
        <v>0</v>
      </c>
      <c r="W25" s="305">
        <v>0</v>
      </c>
      <c r="X25" s="342">
        <v>0</v>
      </c>
      <c r="Y25" s="305">
        <v>0</v>
      </c>
      <c r="Z25" s="342">
        <v>0</v>
      </c>
      <c r="AA25" s="298">
        <v>-4.2000000000000003E-2</v>
      </c>
      <c r="AB25" s="342">
        <v>-1.5459876612295349E-3</v>
      </c>
      <c r="AC25" s="317">
        <v>370.82</v>
      </c>
      <c r="AD25" s="345">
        <v>13.126948570146896</v>
      </c>
      <c r="AE25" s="298">
        <v>13.259</v>
      </c>
      <c r="AF25" s="342">
        <v>0.46936575991472329</v>
      </c>
      <c r="AG25" s="298">
        <v>198.13399999999999</v>
      </c>
      <c r="AH25" s="342">
        <v>7.0139011595854726</v>
      </c>
      <c r="AI25" s="109" t="s">
        <v>50</v>
      </c>
    </row>
    <row r="26" spans="1:35" ht="30" customHeight="1">
      <c r="A26" s="109" t="s">
        <v>51</v>
      </c>
      <c r="B26" s="501">
        <v>138991.1</v>
      </c>
      <c r="C26" s="298">
        <v>28.302</v>
      </c>
      <c r="D26" s="342">
        <v>2.0362454862217794</v>
      </c>
      <c r="E26" s="308">
        <v>23.983000000000001</v>
      </c>
      <c r="F26" s="342">
        <v>1.7255061655026833</v>
      </c>
      <c r="G26" s="308">
        <v>0</v>
      </c>
      <c r="H26" s="342">
        <v>0</v>
      </c>
      <c r="I26" s="305">
        <v>4.319</v>
      </c>
      <c r="J26" s="348">
        <v>0.31073932071909638</v>
      </c>
      <c r="K26" s="298">
        <v>0.82699999999999996</v>
      </c>
      <c r="L26" s="342">
        <v>6.2142904509512195E-2</v>
      </c>
      <c r="M26" s="311">
        <v>0.128</v>
      </c>
      <c r="N26" s="342">
        <v>9.6182488237213579E-3</v>
      </c>
      <c r="O26" s="313">
        <v>0</v>
      </c>
      <c r="P26" s="342">
        <v>0</v>
      </c>
      <c r="Q26" s="313">
        <v>0.69899999999999995</v>
      </c>
      <c r="R26" s="342">
        <v>5.2524655685790837E-2</v>
      </c>
      <c r="S26" s="305">
        <v>0</v>
      </c>
      <c r="T26" s="342">
        <v>0</v>
      </c>
      <c r="U26" s="305">
        <v>0</v>
      </c>
      <c r="V26" s="342">
        <v>0</v>
      </c>
      <c r="W26" s="305">
        <v>0</v>
      </c>
      <c r="X26" s="342">
        <v>0</v>
      </c>
      <c r="Y26" s="305">
        <v>0</v>
      </c>
      <c r="Z26" s="342">
        <v>0</v>
      </c>
      <c r="AA26" s="298">
        <v>0</v>
      </c>
      <c r="AB26" s="342">
        <v>0</v>
      </c>
      <c r="AC26" s="317">
        <v>176.102</v>
      </c>
      <c r="AD26" s="345">
        <v>12.670019878970667</v>
      </c>
      <c r="AE26" s="298">
        <v>21.652000000000001</v>
      </c>
      <c r="AF26" s="342">
        <v>1.5577975856008046</v>
      </c>
      <c r="AG26" s="298">
        <v>466.15300000000002</v>
      </c>
      <c r="AH26" s="342">
        <v>33.538334468897645</v>
      </c>
      <c r="AI26" s="109" t="s">
        <v>51</v>
      </c>
    </row>
    <row r="27" spans="1:35" ht="30" customHeight="1">
      <c r="A27" s="109" t="s">
        <v>52</v>
      </c>
      <c r="B27" s="501">
        <v>140463.538</v>
      </c>
      <c r="C27" s="298">
        <v>36.076999999999998</v>
      </c>
      <c r="D27" s="342">
        <v>2.5684245544206639</v>
      </c>
      <c r="E27" s="308">
        <v>26.802</v>
      </c>
      <c r="F27" s="342">
        <v>1.9081108436838605</v>
      </c>
      <c r="G27" s="308">
        <v>2.641</v>
      </c>
      <c r="H27" s="342">
        <v>0.18802032453432863</v>
      </c>
      <c r="I27" s="305">
        <v>6.6340000000000003</v>
      </c>
      <c r="J27" s="348">
        <v>0.47229338620247485</v>
      </c>
      <c r="K27" s="298">
        <v>15.036</v>
      </c>
      <c r="L27" s="342">
        <v>1.0951024176036726</v>
      </c>
      <c r="M27" s="311">
        <v>3.012</v>
      </c>
      <c r="N27" s="342">
        <v>0.21937007726937099</v>
      </c>
      <c r="O27" s="313">
        <v>0</v>
      </c>
      <c r="P27" s="342">
        <v>0</v>
      </c>
      <c r="Q27" s="313">
        <v>12.023999999999999</v>
      </c>
      <c r="R27" s="342">
        <v>0.8757323403343017</v>
      </c>
      <c r="S27" s="305">
        <v>0</v>
      </c>
      <c r="T27" s="342">
        <v>0</v>
      </c>
      <c r="U27" s="305">
        <v>0</v>
      </c>
      <c r="V27" s="342">
        <v>0</v>
      </c>
      <c r="W27" s="305">
        <v>0</v>
      </c>
      <c r="X27" s="342">
        <v>0</v>
      </c>
      <c r="Y27" s="305">
        <v>0</v>
      </c>
      <c r="Z27" s="342">
        <v>0</v>
      </c>
      <c r="AA27" s="298">
        <v>-0.47599999999999998</v>
      </c>
      <c r="AB27" s="342">
        <v>-3.4668046739781071E-2</v>
      </c>
      <c r="AC27" s="317">
        <v>176.86</v>
      </c>
      <c r="AD27" s="345">
        <v>12.591167965596879</v>
      </c>
      <c r="AE27" s="298">
        <v>20.832999999999998</v>
      </c>
      <c r="AF27" s="342">
        <v>1.4831607046662885</v>
      </c>
      <c r="AG27" s="298">
        <v>111.57899999999999</v>
      </c>
      <c r="AH27" s="342">
        <v>7.943627334803427</v>
      </c>
      <c r="AI27" s="109" t="s">
        <v>52</v>
      </c>
    </row>
    <row r="28" spans="1:35" ht="30" customHeight="1">
      <c r="A28" s="109" t="s">
        <v>53</v>
      </c>
      <c r="B28" s="501">
        <v>94826.293000000005</v>
      </c>
      <c r="C28" s="298">
        <v>108.813</v>
      </c>
      <c r="D28" s="342">
        <v>11.474981944090127</v>
      </c>
      <c r="E28" s="308">
        <v>105.354</v>
      </c>
      <c r="F28" s="342">
        <v>11.110209696797913</v>
      </c>
      <c r="G28" s="308">
        <v>1.69</v>
      </c>
      <c r="H28" s="342">
        <v>0.17822061229368102</v>
      </c>
      <c r="I28" s="305">
        <v>1.7689999999999999</v>
      </c>
      <c r="J28" s="348">
        <v>0.18655163499853356</v>
      </c>
      <c r="K28" s="298">
        <v>25.273</v>
      </c>
      <c r="L28" s="342">
        <v>2.755371634596866</v>
      </c>
      <c r="M28" s="311">
        <v>6.2480000000000002</v>
      </c>
      <c r="N28" s="342">
        <v>0.68118395018245637</v>
      </c>
      <c r="O28" s="313">
        <v>0</v>
      </c>
      <c r="P28" s="342">
        <v>0</v>
      </c>
      <c r="Q28" s="313">
        <v>19.024999999999999</v>
      </c>
      <c r="R28" s="342">
        <v>2.0741876844144094</v>
      </c>
      <c r="S28" s="305">
        <v>0</v>
      </c>
      <c r="T28" s="342">
        <v>0</v>
      </c>
      <c r="U28" s="305">
        <v>0</v>
      </c>
      <c r="V28" s="342">
        <v>0</v>
      </c>
      <c r="W28" s="305">
        <v>0</v>
      </c>
      <c r="X28" s="342">
        <v>0</v>
      </c>
      <c r="Y28" s="305">
        <v>0</v>
      </c>
      <c r="Z28" s="342">
        <v>0</v>
      </c>
      <c r="AA28" s="298">
        <v>0</v>
      </c>
      <c r="AB28" s="342">
        <v>0</v>
      </c>
      <c r="AC28" s="317">
        <v>97.212000000000003</v>
      </c>
      <c r="AD28" s="345">
        <v>10.251587078280071</v>
      </c>
      <c r="AE28" s="298">
        <v>20.85</v>
      </c>
      <c r="AF28" s="342">
        <v>2.1987572581794379</v>
      </c>
      <c r="AG28" s="298">
        <v>50.921999999999997</v>
      </c>
      <c r="AH28" s="342">
        <v>5.3700295971709027</v>
      </c>
      <c r="AI28" s="109" t="s">
        <v>53</v>
      </c>
    </row>
    <row r="29" spans="1:35" ht="30" customHeight="1">
      <c r="A29" s="109" t="s">
        <v>54</v>
      </c>
      <c r="B29" s="501">
        <v>106701.303</v>
      </c>
      <c r="C29" s="298">
        <v>29.07</v>
      </c>
      <c r="D29" s="342">
        <v>2.7244278357125591</v>
      </c>
      <c r="E29" s="308">
        <v>22.75</v>
      </c>
      <c r="F29" s="342">
        <v>2.1321201672673107</v>
      </c>
      <c r="G29" s="308">
        <v>0.434</v>
      </c>
      <c r="H29" s="342">
        <v>4.0674292421714844E-2</v>
      </c>
      <c r="I29" s="305">
        <v>5.8860000000000001</v>
      </c>
      <c r="J29" s="348">
        <v>0.55163337602353368</v>
      </c>
      <c r="K29" s="298">
        <v>8.0749999999999993</v>
      </c>
      <c r="L29" s="342">
        <v>0.78377357245123469</v>
      </c>
      <c r="M29" s="311">
        <v>3.4129999999999998</v>
      </c>
      <c r="N29" s="342">
        <v>0.33127172789796461</v>
      </c>
      <c r="O29" s="313">
        <v>0.48199999999999998</v>
      </c>
      <c r="P29" s="342">
        <v>4.6783759990278034E-2</v>
      </c>
      <c r="Q29" s="313">
        <v>4.18</v>
      </c>
      <c r="R29" s="342">
        <v>0.40571808456299208</v>
      </c>
      <c r="S29" s="305">
        <v>0</v>
      </c>
      <c r="T29" s="342">
        <v>0</v>
      </c>
      <c r="U29" s="305">
        <v>0</v>
      </c>
      <c r="V29" s="342">
        <v>0</v>
      </c>
      <c r="W29" s="305">
        <v>0</v>
      </c>
      <c r="X29" s="342">
        <v>0</v>
      </c>
      <c r="Y29" s="305">
        <v>0</v>
      </c>
      <c r="Z29" s="342">
        <v>0</v>
      </c>
      <c r="AA29" s="298">
        <v>0</v>
      </c>
      <c r="AB29" s="342">
        <v>0</v>
      </c>
      <c r="AC29" s="317">
        <v>141.35400000000001</v>
      </c>
      <c r="AD29" s="345">
        <v>13.247635785666086</v>
      </c>
      <c r="AE29" s="298">
        <v>51.225000000000001</v>
      </c>
      <c r="AF29" s="342">
        <v>4.800784860143648</v>
      </c>
      <c r="AG29" s="298">
        <v>43.966999999999999</v>
      </c>
      <c r="AH29" s="342">
        <v>4.1205682371095316</v>
      </c>
      <c r="AI29" s="109" t="s">
        <v>54</v>
      </c>
    </row>
    <row r="30" spans="1:35" ht="30" customHeight="1">
      <c r="A30" s="109" t="s">
        <v>55</v>
      </c>
      <c r="B30" s="501">
        <v>257303.10200000001</v>
      </c>
      <c r="C30" s="298">
        <v>109.294</v>
      </c>
      <c r="D30" s="342">
        <v>4.2476751796019929</v>
      </c>
      <c r="E30" s="308">
        <v>97.959000000000003</v>
      </c>
      <c r="F30" s="342">
        <v>3.8071441517249958</v>
      </c>
      <c r="G30" s="308">
        <v>1.2250000000000001</v>
      </c>
      <c r="H30" s="342">
        <v>4.760922003964025E-2</v>
      </c>
      <c r="I30" s="305">
        <v>10.11</v>
      </c>
      <c r="J30" s="348">
        <v>0.39292180783735747</v>
      </c>
      <c r="K30" s="298">
        <v>23.556999999999999</v>
      </c>
      <c r="L30" s="342">
        <v>0.9614366639874159</v>
      </c>
      <c r="M30" s="311">
        <v>2.9590000000000001</v>
      </c>
      <c r="N30" s="342">
        <v>0.12076627281652011</v>
      </c>
      <c r="O30" s="313">
        <v>0</v>
      </c>
      <c r="P30" s="342">
        <v>0</v>
      </c>
      <c r="Q30" s="313">
        <v>20.597999999999999</v>
      </c>
      <c r="R30" s="342">
        <v>0.84067039117089581</v>
      </c>
      <c r="S30" s="305">
        <v>0</v>
      </c>
      <c r="T30" s="342">
        <v>0</v>
      </c>
      <c r="U30" s="305">
        <v>0</v>
      </c>
      <c r="V30" s="342">
        <v>0</v>
      </c>
      <c r="W30" s="305">
        <v>0</v>
      </c>
      <c r="X30" s="342">
        <v>0</v>
      </c>
      <c r="Y30" s="305">
        <v>0</v>
      </c>
      <c r="Z30" s="342">
        <v>0</v>
      </c>
      <c r="AA30" s="298">
        <v>-0.23</v>
      </c>
      <c r="AB30" s="342">
        <v>-9.3870370894895659E-3</v>
      </c>
      <c r="AC30" s="317">
        <v>312.73599999999999</v>
      </c>
      <c r="AD30" s="345">
        <v>12.154381255768925</v>
      </c>
      <c r="AE30" s="298">
        <v>22.401</v>
      </c>
      <c r="AF30" s="342">
        <v>0.87060745967998465</v>
      </c>
      <c r="AG30" s="298">
        <v>150.279</v>
      </c>
      <c r="AH30" s="342">
        <v>5.8405436557853854</v>
      </c>
      <c r="AI30" s="109" t="s">
        <v>55</v>
      </c>
    </row>
    <row r="31" spans="1:35" ht="30" customHeight="1">
      <c r="A31" s="109" t="s">
        <v>56</v>
      </c>
      <c r="B31" s="501">
        <v>266648.27500000002</v>
      </c>
      <c r="C31" s="298">
        <v>142.10499999999999</v>
      </c>
      <c r="D31" s="342">
        <v>5.3293050555080459</v>
      </c>
      <c r="E31" s="308">
        <v>93.509</v>
      </c>
      <c r="F31" s="342">
        <v>3.5068293616375352</v>
      </c>
      <c r="G31" s="308">
        <v>8.9760000000000009</v>
      </c>
      <c r="H31" s="342">
        <v>0.33662321648246174</v>
      </c>
      <c r="I31" s="305">
        <v>39.619999999999997</v>
      </c>
      <c r="J31" s="348">
        <v>1.4858524773880497</v>
      </c>
      <c r="K31" s="298">
        <v>66.126000000000005</v>
      </c>
      <c r="L31" s="342">
        <v>2.5796941358803784</v>
      </c>
      <c r="M31" s="311">
        <v>4.5549999999999997</v>
      </c>
      <c r="N31" s="342">
        <v>0.17769873860410612</v>
      </c>
      <c r="O31" s="313">
        <v>0.56699999999999995</v>
      </c>
      <c r="P31" s="342">
        <v>2.2119689305933735E-2</v>
      </c>
      <c r="Q31" s="313">
        <v>61.003999999999998</v>
      </c>
      <c r="R31" s="342">
        <v>2.3798757079703381</v>
      </c>
      <c r="S31" s="305">
        <v>0</v>
      </c>
      <c r="T31" s="342">
        <v>0</v>
      </c>
      <c r="U31" s="305">
        <v>0</v>
      </c>
      <c r="V31" s="342">
        <v>0</v>
      </c>
      <c r="W31" s="305">
        <v>0</v>
      </c>
      <c r="X31" s="342">
        <v>0</v>
      </c>
      <c r="Y31" s="305">
        <v>0</v>
      </c>
      <c r="Z31" s="342">
        <v>0</v>
      </c>
      <c r="AA31" s="298">
        <v>-6.6180000000000003</v>
      </c>
      <c r="AB31" s="342">
        <v>-0.25818007729571341</v>
      </c>
      <c r="AC31" s="317">
        <v>390.61700000000002</v>
      </c>
      <c r="AD31" s="345">
        <v>14.649147833414636</v>
      </c>
      <c r="AE31" s="298">
        <v>55.280999999999999</v>
      </c>
      <c r="AF31" s="342">
        <v>2.0731804846665516</v>
      </c>
      <c r="AG31" s="298">
        <v>135.30600000000001</v>
      </c>
      <c r="AH31" s="342">
        <v>5.0743249698502639</v>
      </c>
      <c r="AI31" s="109" t="s">
        <v>56</v>
      </c>
    </row>
    <row r="32" spans="1:35" ht="30" customHeight="1">
      <c r="A32" s="109" t="s">
        <v>57</v>
      </c>
      <c r="B32" s="501">
        <v>419152.77600000001</v>
      </c>
      <c r="C32" s="298">
        <v>157.559</v>
      </c>
      <c r="D32" s="342">
        <v>3.7589873912704328</v>
      </c>
      <c r="E32" s="308">
        <v>131.608</v>
      </c>
      <c r="F32" s="342">
        <v>3.1398575301335949</v>
      </c>
      <c r="G32" s="308">
        <v>1.6060000000000001</v>
      </c>
      <c r="H32" s="342">
        <v>3.8315385032783367E-2</v>
      </c>
      <c r="I32" s="305">
        <v>24.344999999999999</v>
      </c>
      <c r="J32" s="348">
        <v>0.58081447610405423</v>
      </c>
      <c r="K32" s="298">
        <v>65.504999999999995</v>
      </c>
      <c r="L32" s="342">
        <v>1.6161083834791579</v>
      </c>
      <c r="M32" s="311">
        <v>17.859000000000002</v>
      </c>
      <c r="N32" s="342">
        <v>0.44060880269527952</v>
      </c>
      <c r="O32" s="313">
        <v>1.4430000000000001</v>
      </c>
      <c r="P32" s="342">
        <v>3.5601013622783374E-2</v>
      </c>
      <c r="Q32" s="313">
        <v>46.203000000000003</v>
      </c>
      <c r="R32" s="342">
        <v>1.1398985671610953</v>
      </c>
      <c r="S32" s="305">
        <v>1.764</v>
      </c>
      <c r="T32" s="342">
        <v>4.3520573825772603E-2</v>
      </c>
      <c r="U32" s="305">
        <v>1.764</v>
      </c>
      <c r="V32" s="342">
        <v>4.3520573825772603E-2</v>
      </c>
      <c r="W32" s="305">
        <v>0</v>
      </c>
      <c r="X32" s="342">
        <v>0</v>
      </c>
      <c r="Y32" s="305">
        <v>0</v>
      </c>
      <c r="Z32" s="342">
        <v>0</v>
      </c>
      <c r="AA32" s="298">
        <v>-2.0510000000000002</v>
      </c>
      <c r="AB32" s="342">
        <v>-5.0601302106949901E-2</v>
      </c>
      <c r="AC32" s="317">
        <v>555.21500000000003</v>
      </c>
      <c r="AD32" s="345">
        <v>13.24612484494198</v>
      </c>
      <c r="AE32" s="298">
        <v>68.590999999999994</v>
      </c>
      <c r="AF32" s="342">
        <v>1.6364200341118578</v>
      </c>
      <c r="AG32" s="298">
        <v>332.30500000000001</v>
      </c>
      <c r="AH32" s="342">
        <v>7.9280162038101345</v>
      </c>
      <c r="AI32" s="109" t="s">
        <v>57</v>
      </c>
    </row>
    <row r="33" spans="1:35" ht="30" customHeight="1">
      <c r="A33" s="109" t="s">
        <v>58</v>
      </c>
      <c r="B33" s="501">
        <v>1199041.6569999999</v>
      </c>
      <c r="C33" s="298">
        <v>367.43</v>
      </c>
      <c r="D33" s="342">
        <v>3.0643639264319571</v>
      </c>
      <c r="E33" s="308">
        <v>271.40499999999997</v>
      </c>
      <c r="F33" s="342">
        <v>2.2635160206114509</v>
      </c>
      <c r="G33" s="308">
        <v>12.443</v>
      </c>
      <c r="H33" s="342">
        <v>0.10377454300572313</v>
      </c>
      <c r="I33" s="305">
        <v>83.581999999999994</v>
      </c>
      <c r="J33" s="348">
        <v>0.69707336281478338</v>
      </c>
      <c r="K33" s="298">
        <v>187.03100000000001</v>
      </c>
      <c r="L33" s="342">
        <v>1.6285678624621278</v>
      </c>
      <c r="M33" s="311">
        <v>31.045000000000002</v>
      </c>
      <c r="N33" s="342">
        <v>0.27032357892615005</v>
      </c>
      <c r="O33" s="313">
        <v>3.6560000000000001</v>
      </c>
      <c r="P33" s="342">
        <v>3.1834530666903033E-2</v>
      </c>
      <c r="Q33" s="313">
        <v>152.33000000000001</v>
      </c>
      <c r="R33" s="342">
        <v>1.326409752869075</v>
      </c>
      <c r="S33" s="305">
        <v>4.2309999999999999</v>
      </c>
      <c r="T33" s="342">
        <v>3.684132911697667E-2</v>
      </c>
      <c r="U33" s="305">
        <v>3.028</v>
      </c>
      <c r="V33" s="342">
        <v>2.6366236011866075E-2</v>
      </c>
      <c r="W33" s="305">
        <v>0</v>
      </c>
      <c r="X33" s="342">
        <v>0</v>
      </c>
      <c r="Y33" s="305">
        <v>1.2030000000000001</v>
      </c>
      <c r="Z33" s="342">
        <v>1.0475093105110597E-2</v>
      </c>
      <c r="AA33" s="298">
        <v>-10.375</v>
      </c>
      <c r="AB33" s="342">
        <v>-9.0340058990459229E-2</v>
      </c>
      <c r="AC33" s="317">
        <v>1693.2370000000001</v>
      </c>
      <c r="AD33" s="345">
        <v>14.121586102658652</v>
      </c>
      <c r="AE33" s="298">
        <v>267.44400000000002</v>
      </c>
      <c r="AF33" s="342">
        <v>2.2304813051211618</v>
      </c>
      <c r="AG33" s="298">
        <v>734.52800000000002</v>
      </c>
      <c r="AH33" s="342">
        <v>6.1259589749182508</v>
      </c>
      <c r="AI33" s="109" t="s">
        <v>58</v>
      </c>
    </row>
    <row r="34" spans="1:35" ht="30" customHeight="1">
      <c r="A34" s="109" t="s">
        <v>59</v>
      </c>
      <c r="B34" s="501">
        <v>235843.60399999999</v>
      </c>
      <c r="C34" s="298">
        <v>42.081000000000003</v>
      </c>
      <c r="D34" s="342">
        <v>1.7842756507401407</v>
      </c>
      <c r="E34" s="308">
        <v>32.244</v>
      </c>
      <c r="F34" s="342">
        <v>1.367177207824555</v>
      </c>
      <c r="G34" s="308">
        <v>3.4000000000000002E-2</v>
      </c>
      <c r="H34" s="342">
        <v>1.4416333291786029E-3</v>
      </c>
      <c r="I34" s="305">
        <v>9.8030000000000008</v>
      </c>
      <c r="J34" s="348">
        <v>0.41565680958640716</v>
      </c>
      <c r="K34" s="298">
        <v>48.235999999999997</v>
      </c>
      <c r="L34" s="342">
        <v>2.13858551381453</v>
      </c>
      <c r="M34" s="311">
        <v>3.5790000000000002</v>
      </c>
      <c r="N34" s="342">
        <v>0.15867811497516801</v>
      </c>
      <c r="O34" s="313">
        <v>0</v>
      </c>
      <c r="P34" s="342">
        <v>0</v>
      </c>
      <c r="Q34" s="313">
        <v>44.656999999999996</v>
      </c>
      <c r="R34" s="342">
        <v>1.9799073988393621</v>
      </c>
      <c r="S34" s="305">
        <v>0</v>
      </c>
      <c r="T34" s="342">
        <v>0</v>
      </c>
      <c r="U34" s="305">
        <v>0</v>
      </c>
      <c r="V34" s="342">
        <v>0</v>
      </c>
      <c r="W34" s="305">
        <v>0</v>
      </c>
      <c r="X34" s="342">
        <v>0</v>
      </c>
      <c r="Y34" s="305">
        <v>0</v>
      </c>
      <c r="Z34" s="342">
        <v>0</v>
      </c>
      <c r="AA34" s="298">
        <v>0</v>
      </c>
      <c r="AB34" s="342">
        <v>0</v>
      </c>
      <c r="AC34" s="317">
        <v>351.14100000000002</v>
      </c>
      <c r="AD34" s="345">
        <v>14.888722612973639</v>
      </c>
      <c r="AE34" s="298">
        <v>15.236000000000001</v>
      </c>
      <c r="AF34" s="342">
        <v>0.64602133539309392</v>
      </c>
      <c r="AG34" s="298">
        <v>59.496000000000002</v>
      </c>
      <c r="AH34" s="342">
        <v>2.5226887221414747</v>
      </c>
      <c r="AI34" s="109" t="s">
        <v>59</v>
      </c>
    </row>
    <row r="35" spans="1:35" ht="30" customHeight="1">
      <c r="A35" s="109" t="s">
        <v>60</v>
      </c>
      <c r="B35" s="501">
        <v>203183.99600000001</v>
      </c>
      <c r="C35" s="298">
        <v>2022.249</v>
      </c>
      <c r="D35" s="342">
        <v>99.527966759744203</v>
      </c>
      <c r="E35" s="308">
        <v>1985.0119999999999</v>
      </c>
      <c r="F35" s="342">
        <v>97.695292891079845</v>
      </c>
      <c r="G35" s="308">
        <v>0.621</v>
      </c>
      <c r="H35" s="342">
        <v>3.0563430793043363E-2</v>
      </c>
      <c r="I35" s="305">
        <v>36.616</v>
      </c>
      <c r="J35" s="348">
        <v>1.8021104378712975</v>
      </c>
      <c r="K35" s="298">
        <v>4.1769999999999996</v>
      </c>
      <c r="L35" s="342">
        <v>0.21353790220058141</v>
      </c>
      <c r="M35" s="311">
        <v>1.1339999999999999</v>
      </c>
      <c r="N35" s="342">
        <v>5.7972703159075732E-2</v>
      </c>
      <c r="O35" s="313">
        <v>0</v>
      </c>
      <c r="P35" s="342">
        <v>0</v>
      </c>
      <c r="Q35" s="313">
        <v>3.0430000000000001</v>
      </c>
      <c r="R35" s="342">
        <v>0.15556519904150573</v>
      </c>
      <c r="S35" s="305">
        <v>0</v>
      </c>
      <c r="T35" s="342">
        <v>0</v>
      </c>
      <c r="U35" s="305">
        <v>0</v>
      </c>
      <c r="V35" s="342">
        <v>0</v>
      </c>
      <c r="W35" s="305">
        <v>0</v>
      </c>
      <c r="X35" s="342">
        <v>0</v>
      </c>
      <c r="Y35" s="305">
        <v>0</v>
      </c>
      <c r="Z35" s="342">
        <v>0</v>
      </c>
      <c r="AA35" s="298">
        <v>0</v>
      </c>
      <c r="AB35" s="342">
        <v>0</v>
      </c>
      <c r="AC35" s="317">
        <v>329.90499999999997</v>
      </c>
      <c r="AD35" s="345">
        <v>16.236761088210901</v>
      </c>
      <c r="AE35" s="298">
        <v>73.204999999999998</v>
      </c>
      <c r="AF35" s="342">
        <v>3.6028920309255059</v>
      </c>
      <c r="AG35" s="298">
        <v>256.39600000000002</v>
      </c>
      <c r="AH35" s="342">
        <v>12.618907248974471</v>
      </c>
      <c r="AI35" s="109" t="s">
        <v>60</v>
      </c>
    </row>
    <row r="36" spans="1:35" ht="30" customHeight="1">
      <c r="A36" s="109" t="s">
        <v>61</v>
      </c>
      <c r="B36" s="501">
        <v>335272.64899999998</v>
      </c>
      <c r="C36" s="298">
        <v>74.448999999999998</v>
      </c>
      <c r="D36" s="342">
        <v>2.2205509522490159</v>
      </c>
      <c r="E36" s="308">
        <v>60.734999999999999</v>
      </c>
      <c r="F36" s="342">
        <v>1.811510726602694</v>
      </c>
      <c r="G36" s="308">
        <v>2.21</v>
      </c>
      <c r="H36" s="342">
        <v>6.5916501289074739E-2</v>
      </c>
      <c r="I36" s="305">
        <v>11.504</v>
      </c>
      <c r="J36" s="348">
        <v>0.34312372435724697</v>
      </c>
      <c r="K36" s="298">
        <v>36.887</v>
      </c>
      <c r="L36" s="342">
        <v>1.1590483274040575</v>
      </c>
      <c r="M36" s="311">
        <v>8.3640000000000008</v>
      </c>
      <c r="N36" s="342">
        <v>0.26281020984106973</v>
      </c>
      <c r="O36" s="313">
        <v>8.4000000000000005E-2</v>
      </c>
      <c r="P36" s="342">
        <v>2.639413872148476E-3</v>
      </c>
      <c r="Q36" s="313">
        <v>28.439</v>
      </c>
      <c r="R36" s="342">
        <v>0.89359870369083949</v>
      </c>
      <c r="S36" s="305">
        <v>0</v>
      </c>
      <c r="T36" s="342">
        <v>0</v>
      </c>
      <c r="U36" s="305">
        <v>0</v>
      </c>
      <c r="V36" s="342">
        <v>0</v>
      </c>
      <c r="W36" s="305">
        <v>0</v>
      </c>
      <c r="X36" s="342">
        <v>0</v>
      </c>
      <c r="Y36" s="305">
        <v>0</v>
      </c>
      <c r="Z36" s="342">
        <v>0</v>
      </c>
      <c r="AA36" s="298">
        <v>0</v>
      </c>
      <c r="AB36" s="342">
        <v>0</v>
      </c>
      <c r="AC36" s="317">
        <v>1217.2349999999999</v>
      </c>
      <c r="AD36" s="345">
        <v>36.305824636473702</v>
      </c>
      <c r="AE36" s="298">
        <v>55.601999999999997</v>
      </c>
      <c r="AF36" s="342">
        <v>1.6584114500792457</v>
      </c>
      <c r="AG36" s="298">
        <v>157.25399999999999</v>
      </c>
      <c r="AH36" s="342">
        <v>4.6903318976073116</v>
      </c>
      <c r="AI36" s="109" t="s">
        <v>61</v>
      </c>
    </row>
    <row r="37" spans="1:35" ht="30" customHeight="1">
      <c r="A37" s="109" t="s">
        <v>62</v>
      </c>
      <c r="B37" s="501">
        <v>1813731.3119999999</v>
      </c>
      <c r="C37" s="298">
        <v>359.64400000000001</v>
      </c>
      <c r="D37" s="342">
        <v>1.9828956892375689</v>
      </c>
      <c r="E37" s="308">
        <v>266.53399999999999</v>
      </c>
      <c r="F37" s="342">
        <v>1.4695340938128987</v>
      </c>
      <c r="G37" s="308">
        <v>1.7609999999999999</v>
      </c>
      <c r="H37" s="342">
        <v>9.7092661319175596E-3</v>
      </c>
      <c r="I37" s="305">
        <v>91.349000000000004</v>
      </c>
      <c r="J37" s="348">
        <v>0.5036523292927525</v>
      </c>
      <c r="K37" s="298">
        <v>113.262</v>
      </c>
      <c r="L37" s="342">
        <v>0.65547928102432107</v>
      </c>
      <c r="M37" s="311">
        <v>27.457000000000001</v>
      </c>
      <c r="N37" s="342">
        <v>0.15890143754379035</v>
      </c>
      <c r="O37" s="313">
        <v>0.22500000000000001</v>
      </c>
      <c r="P37" s="342">
        <v>1.3021387423007914E-3</v>
      </c>
      <c r="Q37" s="313">
        <v>85.58</v>
      </c>
      <c r="R37" s="342">
        <v>0.4952757047382299</v>
      </c>
      <c r="S37" s="305">
        <v>19.123999999999999</v>
      </c>
      <c r="T37" s="342">
        <v>0.11067600581226815</v>
      </c>
      <c r="U37" s="305">
        <v>3.4049999999999998</v>
      </c>
      <c r="V37" s="342">
        <v>1.9705699633485306E-2</v>
      </c>
      <c r="W37" s="305">
        <v>0</v>
      </c>
      <c r="X37" s="342">
        <v>0</v>
      </c>
      <c r="Y37" s="305">
        <v>15.718999999999999</v>
      </c>
      <c r="Z37" s="342">
        <v>9.0970306178782837E-2</v>
      </c>
      <c r="AA37" s="298">
        <v>-0.15</v>
      </c>
      <c r="AB37" s="342">
        <v>-8.680924948671942E-4</v>
      </c>
      <c r="AC37" s="317">
        <v>5490.4949999999999</v>
      </c>
      <c r="AD37" s="345">
        <v>30.271821210086713</v>
      </c>
      <c r="AE37" s="298">
        <v>541.58100000000002</v>
      </c>
      <c r="AF37" s="342">
        <v>2.9860045775071233</v>
      </c>
      <c r="AG37" s="298">
        <v>1070.02</v>
      </c>
      <c r="AH37" s="342">
        <v>5.8995507930008104</v>
      </c>
      <c r="AI37" s="109" t="s">
        <v>62</v>
      </c>
    </row>
    <row r="38" spans="1:35" ht="30" customHeight="1">
      <c r="A38" s="109" t="s">
        <v>63</v>
      </c>
      <c r="B38" s="501">
        <v>910633.54700000002</v>
      </c>
      <c r="C38" s="298">
        <v>239.02099999999999</v>
      </c>
      <c r="D38" s="342">
        <v>2.624777011427188</v>
      </c>
      <c r="E38" s="308">
        <v>152.43100000000001</v>
      </c>
      <c r="F38" s="342">
        <v>1.6739005553020769</v>
      </c>
      <c r="G38" s="308">
        <v>1.2849999999999999</v>
      </c>
      <c r="H38" s="342">
        <v>1.4111054926905738E-2</v>
      </c>
      <c r="I38" s="305">
        <v>85.305000000000007</v>
      </c>
      <c r="J38" s="348">
        <v>0.93676540119820562</v>
      </c>
      <c r="K38" s="298">
        <v>129.29599999999999</v>
      </c>
      <c r="L38" s="342">
        <v>1.4825944290087876</v>
      </c>
      <c r="M38" s="311">
        <v>15.619</v>
      </c>
      <c r="N38" s="342">
        <v>0.17909790238436032</v>
      </c>
      <c r="O38" s="313">
        <v>1.5129999999999999</v>
      </c>
      <c r="P38" s="342">
        <v>1.7349070126610997E-2</v>
      </c>
      <c r="Q38" s="313">
        <v>112.164</v>
      </c>
      <c r="R38" s="342">
        <v>1.2861474564978161</v>
      </c>
      <c r="S38" s="305">
        <v>4.3780000000000001</v>
      </c>
      <c r="T38" s="342">
        <v>5.0201076678323173E-2</v>
      </c>
      <c r="U38" s="305">
        <v>4.3780000000000001</v>
      </c>
      <c r="V38" s="342">
        <v>5.0201076678323173E-2</v>
      </c>
      <c r="W38" s="305">
        <v>0</v>
      </c>
      <c r="X38" s="342">
        <v>0</v>
      </c>
      <c r="Y38" s="305">
        <v>0</v>
      </c>
      <c r="Z38" s="342">
        <v>0</v>
      </c>
      <c r="AA38" s="298">
        <v>-10.19</v>
      </c>
      <c r="AB38" s="342">
        <v>-0.11684535663593264</v>
      </c>
      <c r="AC38" s="317">
        <v>1731.7739999999999</v>
      </c>
      <c r="AD38" s="345">
        <v>19.017243606993976</v>
      </c>
      <c r="AE38" s="298">
        <v>218.411</v>
      </c>
      <c r="AF38" s="342">
        <v>2.3984510643116028</v>
      </c>
      <c r="AG38" s="298">
        <v>739.69100000000003</v>
      </c>
      <c r="AH38" s="342">
        <v>8.1228173773835284</v>
      </c>
      <c r="AI38" s="109" t="s">
        <v>63</v>
      </c>
    </row>
    <row r="39" spans="1:35" ht="30" customHeight="1">
      <c r="A39" s="109" t="s">
        <v>64</v>
      </c>
      <c r="B39" s="501">
        <v>164452.61499999999</v>
      </c>
      <c r="C39" s="298">
        <v>94.846999999999994</v>
      </c>
      <c r="D39" s="342">
        <v>5.7674364132184825</v>
      </c>
      <c r="E39" s="308">
        <v>70.305999999999997</v>
      </c>
      <c r="F39" s="342">
        <v>4.2751524504490241</v>
      </c>
      <c r="G39" s="308">
        <v>0.433</v>
      </c>
      <c r="H39" s="342">
        <v>2.6329772864967824E-2</v>
      </c>
      <c r="I39" s="305">
        <v>24.108000000000001</v>
      </c>
      <c r="J39" s="348">
        <v>1.4659541899044901</v>
      </c>
      <c r="K39" s="298">
        <v>43.536999999999999</v>
      </c>
      <c r="L39" s="342">
        <v>2.7239983630106908</v>
      </c>
      <c r="M39" s="311">
        <v>3.4830000000000001</v>
      </c>
      <c r="N39" s="342">
        <v>0.21792237173820511</v>
      </c>
      <c r="O39" s="313">
        <v>0</v>
      </c>
      <c r="P39" s="342">
        <v>0</v>
      </c>
      <c r="Q39" s="313">
        <v>40.054000000000002</v>
      </c>
      <c r="R39" s="342">
        <v>2.5060759912724859</v>
      </c>
      <c r="S39" s="305">
        <v>0</v>
      </c>
      <c r="T39" s="342">
        <v>0</v>
      </c>
      <c r="U39" s="305">
        <v>0</v>
      </c>
      <c r="V39" s="342">
        <v>0</v>
      </c>
      <c r="W39" s="305">
        <v>0</v>
      </c>
      <c r="X39" s="342">
        <v>0</v>
      </c>
      <c r="Y39" s="305">
        <v>0</v>
      </c>
      <c r="Z39" s="342">
        <v>0</v>
      </c>
      <c r="AA39" s="298">
        <v>-1.17</v>
      </c>
      <c r="AB39" s="342">
        <v>-7.320389748311798E-2</v>
      </c>
      <c r="AC39" s="317">
        <v>337.61599999999999</v>
      </c>
      <c r="AD39" s="345">
        <v>20.529682668773614</v>
      </c>
      <c r="AE39" s="298">
        <v>38.192</v>
      </c>
      <c r="AF39" s="342">
        <v>2.3223710975954992</v>
      </c>
      <c r="AG39" s="298">
        <v>282.80599999999998</v>
      </c>
      <c r="AH39" s="342">
        <v>17.196807724826996</v>
      </c>
      <c r="AI39" s="109" t="s">
        <v>64</v>
      </c>
    </row>
    <row r="40" spans="1:35" ht="30" customHeight="1">
      <c r="A40" s="109" t="s">
        <v>65</v>
      </c>
      <c r="B40" s="501">
        <v>121155.95</v>
      </c>
      <c r="C40" s="298">
        <v>59.427</v>
      </c>
      <c r="D40" s="342">
        <v>4.9050005385620761</v>
      </c>
      <c r="E40" s="308">
        <v>46.652999999999999</v>
      </c>
      <c r="F40" s="342">
        <v>3.850656942560394</v>
      </c>
      <c r="G40" s="308">
        <v>2.8820000000000001</v>
      </c>
      <c r="H40" s="342">
        <v>0.23787523435704153</v>
      </c>
      <c r="I40" s="305">
        <v>9.8919999999999995</v>
      </c>
      <c r="J40" s="348">
        <v>0.81646836164464065</v>
      </c>
      <c r="K40" s="298">
        <v>26.620999999999999</v>
      </c>
      <c r="L40" s="342">
        <v>2.237926719093366</v>
      </c>
      <c r="M40" s="311">
        <v>4.742</v>
      </c>
      <c r="N40" s="342">
        <v>0.39864199323619481</v>
      </c>
      <c r="O40" s="313">
        <v>0.47699999999999998</v>
      </c>
      <c r="P40" s="342">
        <v>4.009958472662694E-2</v>
      </c>
      <c r="Q40" s="313">
        <v>21.402000000000001</v>
      </c>
      <c r="R40" s="342">
        <v>1.7991851411305444</v>
      </c>
      <c r="S40" s="305">
        <v>0</v>
      </c>
      <c r="T40" s="342">
        <v>0</v>
      </c>
      <c r="U40" s="305">
        <v>0</v>
      </c>
      <c r="V40" s="342">
        <v>0</v>
      </c>
      <c r="W40" s="305">
        <v>0</v>
      </c>
      <c r="X40" s="342">
        <v>0</v>
      </c>
      <c r="Y40" s="305">
        <v>0</v>
      </c>
      <c r="Z40" s="342">
        <v>0</v>
      </c>
      <c r="AA40" s="298">
        <v>-0.26</v>
      </c>
      <c r="AB40" s="342">
        <v>-2.1857215993549273E-2</v>
      </c>
      <c r="AC40" s="317">
        <v>163.46199999999999</v>
      </c>
      <c r="AD40" s="345">
        <v>13.491867299955139</v>
      </c>
      <c r="AE40" s="298">
        <v>15.308</v>
      </c>
      <c r="AF40" s="342">
        <v>1.2634955196174846</v>
      </c>
      <c r="AG40" s="298">
        <v>900.64599999999996</v>
      </c>
      <c r="AH40" s="342">
        <v>74.337744039809849</v>
      </c>
      <c r="AI40" s="109" t="s">
        <v>65</v>
      </c>
    </row>
    <row r="41" spans="1:35" ht="30" customHeight="1">
      <c r="A41" s="109" t="s">
        <v>66</v>
      </c>
      <c r="B41" s="501">
        <v>72789.229000000007</v>
      </c>
      <c r="C41" s="298">
        <v>16.146000000000001</v>
      </c>
      <c r="D41" s="342">
        <v>2.2181853306895172</v>
      </c>
      <c r="E41" s="308">
        <v>11.769</v>
      </c>
      <c r="F41" s="342">
        <v>1.6168600989028197</v>
      </c>
      <c r="G41" s="308">
        <v>0.81200000000000006</v>
      </c>
      <c r="H41" s="342">
        <v>0.11155496646351344</v>
      </c>
      <c r="I41" s="305">
        <v>3.5649999999999999</v>
      </c>
      <c r="J41" s="348">
        <v>0.48977026532318396</v>
      </c>
      <c r="K41" s="298">
        <v>4.8090000000000002</v>
      </c>
      <c r="L41" s="342">
        <v>0.66610606087259194</v>
      </c>
      <c r="M41" s="311">
        <v>2.456</v>
      </c>
      <c r="N41" s="342">
        <v>0.34018641827886997</v>
      </c>
      <c r="O41" s="313">
        <v>0</v>
      </c>
      <c r="P41" s="342">
        <v>0</v>
      </c>
      <c r="Q41" s="313">
        <v>2.3530000000000002</v>
      </c>
      <c r="R41" s="342">
        <v>0.32591964259372197</v>
      </c>
      <c r="S41" s="305">
        <v>0</v>
      </c>
      <c r="T41" s="342">
        <v>0</v>
      </c>
      <c r="U41" s="305">
        <v>0</v>
      </c>
      <c r="V41" s="342">
        <v>0</v>
      </c>
      <c r="W41" s="305">
        <v>0</v>
      </c>
      <c r="X41" s="342">
        <v>0</v>
      </c>
      <c r="Y41" s="305">
        <v>0</v>
      </c>
      <c r="Z41" s="342">
        <v>0</v>
      </c>
      <c r="AA41" s="298">
        <v>0</v>
      </c>
      <c r="AB41" s="342">
        <v>0</v>
      </c>
      <c r="AC41" s="317">
        <v>119.652</v>
      </c>
      <c r="AD41" s="345">
        <v>16.438146363660479</v>
      </c>
      <c r="AE41" s="298">
        <v>4.1580000000000004</v>
      </c>
      <c r="AF41" s="342">
        <v>0.57123836275281881</v>
      </c>
      <c r="AG41" s="298">
        <v>33.466999999999999</v>
      </c>
      <c r="AH41" s="342">
        <v>4.5977956436384284</v>
      </c>
      <c r="AI41" s="109" t="s">
        <v>66</v>
      </c>
    </row>
    <row r="42" spans="1:35" ht="30" customHeight="1">
      <c r="A42" s="109" t="s">
        <v>67</v>
      </c>
      <c r="B42" s="501">
        <v>69709.384000000005</v>
      </c>
      <c r="C42" s="298">
        <v>33.715000000000003</v>
      </c>
      <c r="D42" s="342">
        <v>4.8365080948068631</v>
      </c>
      <c r="E42" s="308">
        <v>26.122</v>
      </c>
      <c r="F42" s="342">
        <v>3.7472716729213955</v>
      </c>
      <c r="G42" s="308">
        <v>0.20499999999999999</v>
      </c>
      <c r="H42" s="342">
        <v>2.9407805411105051E-2</v>
      </c>
      <c r="I42" s="305">
        <v>7.3879999999999999</v>
      </c>
      <c r="J42" s="348">
        <v>1.0598286164743616</v>
      </c>
      <c r="K42" s="298">
        <v>10.599</v>
      </c>
      <c r="L42" s="342">
        <v>1.552808680609274</v>
      </c>
      <c r="M42" s="311">
        <v>3.6120000000000001</v>
      </c>
      <c r="N42" s="342">
        <v>0.5291768048269363</v>
      </c>
      <c r="O42" s="313">
        <v>3.0000000000000001E-3</v>
      </c>
      <c r="P42" s="342">
        <v>4.3951561862702349E-4</v>
      </c>
      <c r="Q42" s="313">
        <v>6.984</v>
      </c>
      <c r="R42" s="342">
        <v>1.0231923601637107</v>
      </c>
      <c r="S42" s="305">
        <v>0</v>
      </c>
      <c r="T42" s="342">
        <v>0</v>
      </c>
      <c r="U42" s="305">
        <v>0</v>
      </c>
      <c r="V42" s="342">
        <v>0</v>
      </c>
      <c r="W42" s="305">
        <v>0</v>
      </c>
      <c r="X42" s="342">
        <v>0</v>
      </c>
      <c r="Y42" s="305">
        <v>0</v>
      </c>
      <c r="Z42" s="342">
        <v>0</v>
      </c>
      <c r="AA42" s="298">
        <v>0</v>
      </c>
      <c r="AB42" s="342">
        <v>0</v>
      </c>
      <c r="AC42" s="317">
        <v>143.089</v>
      </c>
      <c r="AD42" s="345">
        <v>20.526504724242002</v>
      </c>
      <c r="AE42" s="298">
        <v>31.1</v>
      </c>
      <c r="AF42" s="342">
        <v>4.4613792599286199</v>
      </c>
      <c r="AG42" s="298">
        <v>123.102</v>
      </c>
      <c r="AH42" s="342">
        <v>17.659315423013922</v>
      </c>
      <c r="AI42" s="109" t="s">
        <v>67</v>
      </c>
    </row>
    <row r="43" spans="1:35" ht="30" customHeight="1">
      <c r="A43" s="109" t="s">
        <v>68</v>
      </c>
      <c r="B43" s="501">
        <v>328517.065</v>
      </c>
      <c r="C43" s="298">
        <v>54.814999999999998</v>
      </c>
      <c r="D43" s="342">
        <v>1.6685586789836928</v>
      </c>
      <c r="E43" s="308">
        <v>41.658999999999999</v>
      </c>
      <c r="F43" s="342">
        <v>1.268092420100003</v>
      </c>
      <c r="G43" s="308">
        <v>0.47299999999999998</v>
      </c>
      <c r="H43" s="342">
        <v>1.4398034391303233E-2</v>
      </c>
      <c r="I43" s="305">
        <v>12.683</v>
      </c>
      <c r="J43" s="348">
        <v>0.38606822449238676</v>
      </c>
      <c r="K43" s="298">
        <v>96.542000000000002</v>
      </c>
      <c r="L43" s="342">
        <v>3.0506930853195047</v>
      </c>
      <c r="M43" s="311">
        <v>16.760000000000002</v>
      </c>
      <c r="N43" s="342">
        <v>0.52961007758234657</v>
      </c>
      <c r="O43" s="313">
        <v>0</v>
      </c>
      <c r="P43" s="342">
        <v>0</v>
      </c>
      <c r="Q43" s="313">
        <v>79.781999999999996</v>
      </c>
      <c r="R43" s="342">
        <v>2.521083007737158</v>
      </c>
      <c r="S43" s="305">
        <v>6.6580000000000004</v>
      </c>
      <c r="T43" s="342">
        <v>0.21039044728778422</v>
      </c>
      <c r="U43" s="305">
        <v>0</v>
      </c>
      <c r="V43" s="342">
        <v>0</v>
      </c>
      <c r="W43" s="305">
        <v>0</v>
      </c>
      <c r="X43" s="342">
        <v>0</v>
      </c>
      <c r="Y43" s="305">
        <v>6.6580000000000004</v>
      </c>
      <c r="Z43" s="342">
        <v>0.21039044728778422</v>
      </c>
      <c r="AA43" s="298">
        <v>-0.04</v>
      </c>
      <c r="AB43" s="342">
        <v>-1.2639858653516623E-3</v>
      </c>
      <c r="AC43" s="317">
        <v>582.85900000000004</v>
      </c>
      <c r="AD43" s="345">
        <v>17.742122467823705</v>
      </c>
      <c r="AE43" s="298">
        <v>44.338000000000001</v>
      </c>
      <c r="AF43" s="342">
        <v>1.3496406952253759</v>
      </c>
      <c r="AG43" s="298">
        <v>477.15100000000001</v>
      </c>
      <c r="AH43" s="342">
        <v>14.524390080009999</v>
      </c>
      <c r="AI43" s="109" t="s">
        <v>68</v>
      </c>
    </row>
    <row r="44" spans="1:35" ht="30" customHeight="1">
      <c r="A44" s="109" t="s">
        <v>69</v>
      </c>
      <c r="B44" s="501">
        <v>424731.77399999998</v>
      </c>
      <c r="C44" s="298">
        <v>265.85700000000003</v>
      </c>
      <c r="D44" s="342">
        <v>6.2594092619027855</v>
      </c>
      <c r="E44" s="308">
        <v>247.40299999999999</v>
      </c>
      <c r="F44" s="342">
        <v>5.8249232844067844</v>
      </c>
      <c r="G44" s="308">
        <v>0.32700000000000001</v>
      </c>
      <c r="H44" s="342">
        <v>7.6989766251865125E-3</v>
      </c>
      <c r="I44" s="305">
        <v>18.126999999999999</v>
      </c>
      <c r="J44" s="348">
        <v>0.42678700087081312</v>
      </c>
      <c r="K44" s="298">
        <v>19.297999999999998</v>
      </c>
      <c r="L44" s="342">
        <v>0.47582623746655678</v>
      </c>
      <c r="M44" s="311">
        <v>3.9369999999999998</v>
      </c>
      <c r="N44" s="342">
        <v>9.7073681050152044E-2</v>
      </c>
      <c r="O44" s="313">
        <v>0</v>
      </c>
      <c r="P44" s="342">
        <v>0</v>
      </c>
      <c r="Q44" s="313">
        <v>15.361000000000001</v>
      </c>
      <c r="R44" s="342">
        <v>0.37875255641640476</v>
      </c>
      <c r="S44" s="305">
        <v>1.113</v>
      </c>
      <c r="T44" s="342">
        <v>2.7442978666197416E-2</v>
      </c>
      <c r="U44" s="305">
        <v>0</v>
      </c>
      <c r="V44" s="342">
        <v>0</v>
      </c>
      <c r="W44" s="305">
        <v>0</v>
      </c>
      <c r="X44" s="342">
        <v>0</v>
      </c>
      <c r="Y44" s="305">
        <v>1.113</v>
      </c>
      <c r="Z44" s="342">
        <v>2.7442978666197416E-2</v>
      </c>
      <c r="AA44" s="298">
        <v>-3.0659999999999998</v>
      </c>
      <c r="AB44" s="342">
        <v>-7.55976393446193E-2</v>
      </c>
      <c r="AC44" s="317">
        <v>560.803</v>
      </c>
      <c r="AD44" s="345">
        <v>13.203697823652817</v>
      </c>
      <c r="AE44" s="298">
        <v>85.953000000000003</v>
      </c>
      <c r="AF44" s="342">
        <v>2.0237007274148509</v>
      </c>
      <c r="AG44" s="298">
        <v>556.54100000000005</v>
      </c>
      <c r="AH44" s="342">
        <v>13.10335214054412</v>
      </c>
      <c r="AI44" s="109" t="s">
        <v>69</v>
      </c>
    </row>
    <row r="45" spans="1:35" ht="30" customHeight="1">
      <c r="A45" s="109" t="s">
        <v>70</v>
      </c>
      <c r="B45" s="501">
        <v>161312.375</v>
      </c>
      <c r="C45" s="298">
        <v>42.046999999999997</v>
      </c>
      <c r="D45" s="342">
        <v>2.6065576184096226</v>
      </c>
      <c r="E45" s="308">
        <v>36.704000000000001</v>
      </c>
      <c r="F45" s="342">
        <v>2.275336904561724</v>
      </c>
      <c r="G45" s="308">
        <v>0.32</v>
      </c>
      <c r="H45" s="342">
        <v>1.9837287746832813E-2</v>
      </c>
      <c r="I45" s="305">
        <v>5.0229999999999997</v>
      </c>
      <c r="J45" s="348">
        <v>0.31138342610106634</v>
      </c>
      <c r="K45" s="298">
        <v>37.106000000000002</v>
      </c>
      <c r="L45" s="342">
        <v>2.3987370228732172</v>
      </c>
      <c r="M45" s="311">
        <v>11.34</v>
      </c>
      <c r="N45" s="342">
        <v>0.73308030613330144</v>
      </c>
      <c r="O45" s="313">
        <v>0</v>
      </c>
      <c r="P45" s="342">
        <v>0</v>
      </c>
      <c r="Q45" s="313">
        <v>25.765999999999998</v>
      </c>
      <c r="R45" s="342">
        <v>1.6656567167399157</v>
      </c>
      <c r="S45" s="305">
        <v>0</v>
      </c>
      <c r="T45" s="342">
        <v>0</v>
      </c>
      <c r="U45" s="305">
        <v>0</v>
      </c>
      <c r="V45" s="342">
        <v>0</v>
      </c>
      <c r="W45" s="305">
        <v>0</v>
      </c>
      <c r="X45" s="342">
        <v>0</v>
      </c>
      <c r="Y45" s="305">
        <v>0</v>
      </c>
      <c r="Z45" s="342">
        <v>0</v>
      </c>
      <c r="AA45" s="298">
        <v>-0.75</v>
      </c>
      <c r="AB45" s="342">
        <v>-4.8484147231038457E-2</v>
      </c>
      <c r="AC45" s="317">
        <v>262.99900000000002</v>
      </c>
      <c r="AD45" s="345">
        <v>16.303708875404013</v>
      </c>
      <c r="AE45" s="298">
        <v>14.708</v>
      </c>
      <c r="AF45" s="342">
        <v>0.91177133806380317</v>
      </c>
      <c r="AG45" s="298">
        <v>195.01499999999999</v>
      </c>
      <c r="AH45" s="342">
        <v>12.089277093589377</v>
      </c>
      <c r="AI45" s="109" t="s">
        <v>70</v>
      </c>
    </row>
    <row r="46" spans="1:35" ht="30" customHeight="1">
      <c r="A46" s="109" t="s">
        <v>71</v>
      </c>
      <c r="B46" s="501">
        <v>115129.39</v>
      </c>
      <c r="C46" s="298">
        <v>41.2</v>
      </c>
      <c r="D46" s="342">
        <v>3.5785823237663297</v>
      </c>
      <c r="E46" s="308">
        <v>33.487000000000002</v>
      </c>
      <c r="F46" s="342">
        <v>2.9086404435913367</v>
      </c>
      <c r="G46" s="308">
        <v>3.2000000000000001E-2</v>
      </c>
      <c r="H46" s="342">
        <v>2.7794814165175374E-3</v>
      </c>
      <c r="I46" s="305">
        <v>7.681</v>
      </c>
      <c r="J46" s="348">
        <v>0.66716239875847516</v>
      </c>
      <c r="K46" s="298">
        <v>26.16</v>
      </c>
      <c r="L46" s="342">
        <v>2.3787691002307088</v>
      </c>
      <c r="M46" s="311">
        <v>4.99</v>
      </c>
      <c r="N46" s="342">
        <v>0.45374838723819716</v>
      </c>
      <c r="O46" s="313">
        <v>8.0000000000000002E-3</v>
      </c>
      <c r="P46" s="342">
        <v>7.2745232422957457E-4</v>
      </c>
      <c r="Q46" s="313">
        <v>21.161999999999999</v>
      </c>
      <c r="R46" s="342">
        <v>1.9242932606682819</v>
      </c>
      <c r="S46" s="305">
        <v>0</v>
      </c>
      <c r="T46" s="342">
        <v>0</v>
      </c>
      <c r="U46" s="305">
        <v>0</v>
      </c>
      <c r="V46" s="342">
        <v>0</v>
      </c>
      <c r="W46" s="305">
        <v>0</v>
      </c>
      <c r="X46" s="342">
        <v>0</v>
      </c>
      <c r="Y46" s="305">
        <v>0</v>
      </c>
      <c r="Z46" s="342">
        <v>0</v>
      </c>
      <c r="AA46" s="298">
        <v>-0.72199999999999998</v>
      </c>
      <c r="AB46" s="342">
        <v>-6.5652572261719111E-2</v>
      </c>
      <c r="AC46" s="317">
        <v>174.833</v>
      </c>
      <c r="AD46" s="345">
        <v>15.185783577937832</v>
      </c>
      <c r="AE46" s="298">
        <v>14.334</v>
      </c>
      <c r="AF46" s="342">
        <v>1.2450339570113242</v>
      </c>
      <c r="AG46" s="298">
        <v>59.765999999999998</v>
      </c>
      <c r="AH46" s="342">
        <v>5.1912026981120984</v>
      </c>
      <c r="AI46" s="109" t="s">
        <v>71</v>
      </c>
    </row>
    <row r="47" spans="1:35" ht="30" customHeight="1">
      <c r="A47" s="109" t="s">
        <v>72</v>
      </c>
      <c r="B47" s="501">
        <v>161306.91</v>
      </c>
      <c r="C47" s="298">
        <v>92.231999999999999</v>
      </c>
      <c r="D47" s="342">
        <v>5.7177959704268098</v>
      </c>
      <c r="E47" s="308">
        <v>82.671000000000006</v>
      </c>
      <c r="F47" s="342">
        <v>5.1250749270443539</v>
      </c>
      <c r="G47" s="308">
        <v>7.1999999999999995E-2</v>
      </c>
      <c r="H47" s="342">
        <v>4.4635409605205375E-3</v>
      </c>
      <c r="I47" s="305">
        <v>9.4890000000000008</v>
      </c>
      <c r="J47" s="348">
        <v>0.58825750242193597</v>
      </c>
      <c r="K47" s="298">
        <v>23.718</v>
      </c>
      <c r="L47" s="342">
        <v>1.5065541329689498</v>
      </c>
      <c r="M47" s="311">
        <v>4.7030000000000003</v>
      </c>
      <c r="N47" s="342">
        <v>0.2987319372355583</v>
      </c>
      <c r="O47" s="313">
        <v>0</v>
      </c>
      <c r="P47" s="342">
        <v>0</v>
      </c>
      <c r="Q47" s="313">
        <v>19.015000000000001</v>
      </c>
      <c r="R47" s="342">
        <v>1.2078221957333917</v>
      </c>
      <c r="S47" s="305">
        <v>0</v>
      </c>
      <c r="T47" s="342">
        <v>0</v>
      </c>
      <c r="U47" s="305">
        <v>0</v>
      </c>
      <c r="V47" s="342">
        <v>0</v>
      </c>
      <c r="W47" s="305">
        <v>0</v>
      </c>
      <c r="X47" s="342">
        <v>0</v>
      </c>
      <c r="Y47" s="305">
        <v>0</v>
      </c>
      <c r="Z47" s="342">
        <v>0</v>
      </c>
      <c r="AA47" s="298">
        <v>-0.154</v>
      </c>
      <c r="AB47" s="342">
        <v>-9.7819941174305692E-3</v>
      </c>
      <c r="AC47" s="317">
        <v>362.77800000000002</v>
      </c>
      <c r="AD47" s="345">
        <v>22.489923091329441</v>
      </c>
      <c r="AE47" s="298">
        <v>24.882999999999999</v>
      </c>
      <c r="AF47" s="342">
        <v>1.5425873572310076</v>
      </c>
      <c r="AG47" s="298">
        <v>422.73500000000001</v>
      </c>
      <c r="AH47" s="342">
        <v>26.206874832578471</v>
      </c>
      <c r="AI47" s="109" t="s">
        <v>72</v>
      </c>
    </row>
    <row r="48" spans="1:35" ht="30" customHeight="1">
      <c r="A48" s="109" t="s">
        <v>73</v>
      </c>
      <c r="B48" s="501">
        <v>147316.609</v>
      </c>
      <c r="C48" s="298">
        <v>37.707999999999998</v>
      </c>
      <c r="D48" s="342">
        <v>2.5596570716612139</v>
      </c>
      <c r="E48" s="308">
        <v>29.657</v>
      </c>
      <c r="F48" s="342">
        <v>2.0131470715566091</v>
      </c>
      <c r="G48" s="308">
        <v>2.4929999999999999</v>
      </c>
      <c r="H48" s="342">
        <v>0.16922735439830822</v>
      </c>
      <c r="I48" s="305">
        <v>5.5579999999999998</v>
      </c>
      <c r="J48" s="348">
        <v>0.37728264570629644</v>
      </c>
      <c r="K48" s="298">
        <v>30.021000000000001</v>
      </c>
      <c r="L48" s="342">
        <v>2.098572056664088</v>
      </c>
      <c r="M48" s="311">
        <v>6.5049999999999999</v>
      </c>
      <c r="N48" s="342">
        <v>0.4547220688384761</v>
      </c>
      <c r="O48" s="313">
        <v>0</v>
      </c>
      <c r="P48" s="342">
        <v>0</v>
      </c>
      <c r="Q48" s="313">
        <v>23.515999999999998</v>
      </c>
      <c r="R48" s="342">
        <v>1.6438499878256116</v>
      </c>
      <c r="S48" s="305">
        <v>0</v>
      </c>
      <c r="T48" s="342">
        <v>0</v>
      </c>
      <c r="U48" s="305">
        <v>0</v>
      </c>
      <c r="V48" s="342">
        <v>0</v>
      </c>
      <c r="W48" s="305">
        <v>0</v>
      </c>
      <c r="X48" s="342">
        <v>0</v>
      </c>
      <c r="Y48" s="305">
        <v>0</v>
      </c>
      <c r="Z48" s="342">
        <v>0</v>
      </c>
      <c r="AA48" s="298">
        <v>-4.4999999999999998E-2</v>
      </c>
      <c r="AB48" s="342">
        <v>-3.1456561257081359E-3</v>
      </c>
      <c r="AC48" s="317">
        <v>265.90699999999998</v>
      </c>
      <c r="AD48" s="345">
        <v>18.050035349374625</v>
      </c>
      <c r="AE48" s="298">
        <v>33.234000000000002</v>
      </c>
      <c r="AF48" s="342">
        <v>2.2559574392592761</v>
      </c>
      <c r="AG48" s="298">
        <v>242.136</v>
      </c>
      <c r="AH48" s="342">
        <v>16.436435894339652</v>
      </c>
      <c r="AI48" s="109" t="s">
        <v>73</v>
      </c>
    </row>
    <row r="49" spans="1:35" ht="30" customHeight="1">
      <c r="A49" s="109" t="s">
        <v>74</v>
      </c>
      <c r="B49" s="501">
        <v>74496.413</v>
      </c>
      <c r="C49" s="298">
        <v>8.1029999999999998</v>
      </c>
      <c r="D49" s="342">
        <v>1.0877033770740077</v>
      </c>
      <c r="E49" s="308">
        <v>6.2670000000000003</v>
      </c>
      <c r="F49" s="342">
        <v>0.84124855783324759</v>
      </c>
      <c r="G49" s="308">
        <v>0.377</v>
      </c>
      <c r="H49" s="342">
        <v>5.0606463427977401E-2</v>
      </c>
      <c r="I49" s="305">
        <v>1.4590000000000001</v>
      </c>
      <c r="J49" s="348">
        <v>0.19584835581278257</v>
      </c>
      <c r="K49" s="298">
        <v>21.495000000000001</v>
      </c>
      <c r="L49" s="342">
        <v>2.9740854150044136</v>
      </c>
      <c r="M49" s="311">
        <v>4.6189999999999998</v>
      </c>
      <c r="N49" s="342">
        <v>0.63909283702746611</v>
      </c>
      <c r="O49" s="313">
        <v>7.2999999999999995E-2</v>
      </c>
      <c r="P49" s="342">
        <v>1.0100406387314359E-2</v>
      </c>
      <c r="Q49" s="313">
        <v>16.803000000000001</v>
      </c>
      <c r="R49" s="342">
        <v>2.3248921715896329</v>
      </c>
      <c r="S49" s="305">
        <v>0</v>
      </c>
      <c r="T49" s="342">
        <v>0</v>
      </c>
      <c r="U49" s="305">
        <v>0</v>
      </c>
      <c r="V49" s="342">
        <v>0</v>
      </c>
      <c r="W49" s="305">
        <v>0</v>
      </c>
      <c r="X49" s="342">
        <v>0</v>
      </c>
      <c r="Y49" s="305">
        <v>0</v>
      </c>
      <c r="Z49" s="342">
        <v>0</v>
      </c>
      <c r="AA49" s="298">
        <v>-2.4689999999999999</v>
      </c>
      <c r="AB49" s="342">
        <v>-0.3416151146613583</v>
      </c>
      <c r="AC49" s="317">
        <v>99.016999999999996</v>
      </c>
      <c r="AD49" s="345">
        <v>13.291512438323707</v>
      </c>
      <c r="AE49" s="298">
        <v>5.81</v>
      </c>
      <c r="AF49" s="342">
        <v>0.77990332232506276</v>
      </c>
      <c r="AG49" s="298">
        <v>90.073999999999998</v>
      </c>
      <c r="AH49" s="342">
        <v>12.091051954407522</v>
      </c>
      <c r="AI49" s="109" t="s">
        <v>74</v>
      </c>
    </row>
    <row r="50" spans="1:35" ht="30" customHeight="1">
      <c r="A50" s="109" t="s">
        <v>75</v>
      </c>
      <c r="B50" s="501">
        <v>909237.10100000002</v>
      </c>
      <c r="C50" s="298">
        <v>163.86</v>
      </c>
      <c r="D50" s="342">
        <v>1.8021701910291934</v>
      </c>
      <c r="E50" s="308">
        <v>133.268</v>
      </c>
      <c r="F50" s="342">
        <v>1.4657122971932048</v>
      </c>
      <c r="G50" s="308">
        <v>0.75900000000000001</v>
      </c>
      <c r="H50" s="342">
        <v>8.3476576039982781E-3</v>
      </c>
      <c r="I50" s="305">
        <v>29.832999999999998</v>
      </c>
      <c r="J50" s="348">
        <v>0.32811023623199026</v>
      </c>
      <c r="K50" s="298">
        <v>101.104</v>
      </c>
      <c r="L50" s="342">
        <v>1.1710846201915748</v>
      </c>
      <c r="M50" s="311">
        <v>12.882</v>
      </c>
      <c r="N50" s="342">
        <v>0.14921182225537927</v>
      </c>
      <c r="O50" s="313">
        <v>0.35699999999999998</v>
      </c>
      <c r="P50" s="342">
        <v>4.1351203652515451E-3</v>
      </c>
      <c r="Q50" s="313">
        <v>87.864999999999995</v>
      </c>
      <c r="R50" s="342">
        <v>1.0177376775709439</v>
      </c>
      <c r="S50" s="305">
        <v>0.61799999999999999</v>
      </c>
      <c r="T50" s="342">
        <v>7.1582755902673796E-3</v>
      </c>
      <c r="U50" s="305">
        <v>0</v>
      </c>
      <c r="V50" s="342">
        <v>0</v>
      </c>
      <c r="W50" s="305">
        <v>0</v>
      </c>
      <c r="X50" s="342">
        <v>0</v>
      </c>
      <c r="Y50" s="305">
        <v>0.61799999999999999</v>
      </c>
      <c r="Z50" s="342">
        <v>7.1582755902673796E-3</v>
      </c>
      <c r="AA50" s="298">
        <v>-0.47</v>
      </c>
      <c r="AB50" s="342">
        <v>-5.4439959990706605E-3</v>
      </c>
      <c r="AC50" s="317">
        <v>1889.6559999999999</v>
      </c>
      <c r="AD50" s="345">
        <v>20.782873883189684</v>
      </c>
      <c r="AE50" s="298">
        <v>139.73699999999999</v>
      </c>
      <c r="AF50" s="342">
        <v>1.5368598558760307</v>
      </c>
      <c r="AG50" s="298">
        <v>801.66600000000005</v>
      </c>
      <c r="AH50" s="342">
        <v>8.8169081433028769</v>
      </c>
      <c r="AI50" s="109" t="s">
        <v>75</v>
      </c>
    </row>
    <row r="51" spans="1:35" ht="30" customHeight="1">
      <c r="A51" s="109" t="s">
        <v>76</v>
      </c>
      <c r="B51" s="501">
        <v>111508.152</v>
      </c>
      <c r="C51" s="298">
        <v>28.95</v>
      </c>
      <c r="D51" s="342">
        <v>2.5962227407373764</v>
      </c>
      <c r="E51" s="308">
        <v>20.646000000000001</v>
      </c>
      <c r="F51" s="342">
        <v>1.8515238240160237</v>
      </c>
      <c r="G51" s="308">
        <v>0.373</v>
      </c>
      <c r="H51" s="342">
        <v>3.345046916390472E-2</v>
      </c>
      <c r="I51" s="305">
        <v>7.931</v>
      </c>
      <c r="J51" s="348">
        <v>0.71124844755744854</v>
      </c>
      <c r="K51" s="298">
        <v>31.173999999999999</v>
      </c>
      <c r="L51" s="342">
        <v>2.9034794268339992</v>
      </c>
      <c r="M51" s="311">
        <v>1.623</v>
      </c>
      <c r="N51" s="342">
        <v>0.15116273528426191</v>
      </c>
      <c r="O51" s="313">
        <v>0</v>
      </c>
      <c r="P51" s="342">
        <v>0</v>
      </c>
      <c r="Q51" s="313">
        <v>29.550999999999998</v>
      </c>
      <c r="R51" s="342">
        <v>2.7523166915497375</v>
      </c>
      <c r="S51" s="305">
        <v>0</v>
      </c>
      <c r="T51" s="342">
        <v>0</v>
      </c>
      <c r="U51" s="305">
        <v>0</v>
      </c>
      <c r="V51" s="342">
        <v>0</v>
      </c>
      <c r="W51" s="305">
        <v>0</v>
      </c>
      <c r="X51" s="342">
        <v>0</v>
      </c>
      <c r="Y51" s="305">
        <v>0</v>
      </c>
      <c r="Z51" s="342">
        <v>0</v>
      </c>
      <c r="AA51" s="298">
        <v>0</v>
      </c>
      <c r="AB51" s="342">
        <v>0</v>
      </c>
      <c r="AC51" s="317">
        <v>121.691</v>
      </c>
      <c r="AD51" s="345">
        <v>10.913193144838415</v>
      </c>
      <c r="AE51" s="298">
        <v>7.9509999999999996</v>
      </c>
      <c r="AF51" s="342">
        <v>0.71304203839733615</v>
      </c>
      <c r="AG51" s="298">
        <v>94.116</v>
      </c>
      <c r="AH51" s="342">
        <v>8.4402797743433133</v>
      </c>
      <c r="AI51" s="109" t="s">
        <v>76</v>
      </c>
    </row>
    <row r="52" spans="1:35" ht="30" customHeight="1">
      <c r="A52" s="109" t="s">
        <v>77</v>
      </c>
      <c r="B52" s="501">
        <v>176910.375</v>
      </c>
      <c r="C52" s="298">
        <v>84.709000000000003</v>
      </c>
      <c r="D52" s="342">
        <v>4.7882437646746272</v>
      </c>
      <c r="E52" s="308">
        <v>64.790999999999997</v>
      </c>
      <c r="F52" s="342">
        <v>3.6623629337736694</v>
      </c>
      <c r="G52" s="308">
        <v>0.36599999999999999</v>
      </c>
      <c r="H52" s="342">
        <v>2.0688441816936968E-2</v>
      </c>
      <c r="I52" s="305">
        <v>19.552</v>
      </c>
      <c r="J52" s="348">
        <v>1.1051923890840205</v>
      </c>
      <c r="K52" s="298">
        <v>42.741</v>
      </c>
      <c r="L52" s="342">
        <v>2.555528468889686</v>
      </c>
      <c r="M52" s="311">
        <v>6.4870000000000001</v>
      </c>
      <c r="N52" s="342">
        <v>0.38786442005772898</v>
      </c>
      <c r="O52" s="313">
        <v>6.4000000000000001E-2</v>
      </c>
      <c r="P52" s="342">
        <v>3.8266260033443275E-3</v>
      </c>
      <c r="Q52" s="313">
        <v>36.19</v>
      </c>
      <c r="R52" s="342">
        <v>2.1638374228286126</v>
      </c>
      <c r="S52" s="305">
        <v>0</v>
      </c>
      <c r="T52" s="342">
        <v>0</v>
      </c>
      <c r="U52" s="305">
        <v>0</v>
      </c>
      <c r="V52" s="342">
        <v>0</v>
      </c>
      <c r="W52" s="305">
        <v>0</v>
      </c>
      <c r="X52" s="342">
        <v>0</v>
      </c>
      <c r="Y52" s="305">
        <v>0</v>
      </c>
      <c r="Z52" s="342">
        <v>0</v>
      </c>
      <c r="AA52" s="298">
        <v>-2.012</v>
      </c>
      <c r="AB52" s="342">
        <v>-0.12029955498013731</v>
      </c>
      <c r="AC52" s="317">
        <v>303.24</v>
      </c>
      <c r="AD52" s="345">
        <v>17.140882777508104</v>
      </c>
      <c r="AE52" s="298">
        <v>32.106000000000002</v>
      </c>
      <c r="AF52" s="342">
        <v>1.8148172485644214</v>
      </c>
      <c r="AG52" s="298">
        <v>68.608000000000004</v>
      </c>
      <c r="AH52" s="342">
        <v>3.8781219021213427</v>
      </c>
      <c r="AI52" s="109" t="s">
        <v>77</v>
      </c>
    </row>
    <row r="53" spans="1:35" ht="30" customHeight="1">
      <c r="A53" s="109" t="s">
        <v>78</v>
      </c>
      <c r="B53" s="501">
        <v>252951.799</v>
      </c>
      <c r="C53" s="298">
        <v>61.540999999999997</v>
      </c>
      <c r="D53" s="342">
        <v>2.4329141062958004</v>
      </c>
      <c r="E53" s="308">
        <v>46.545000000000002</v>
      </c>
      <c r="F53" s="342">
        <v>1.840073886962156</v>
      </c>
      <c r="G53" s="308">
        <v>1.1259999999999999</v>
      </c>
      <c r="H53" s="342">
        <v>4.4514409640549736E-2</v>
      </c>
      <c r="I53" s="305">
        <v>13.87</v>
      </c>
      <c r="J53" s="348">
        <v>0.54832580969309497</v>
      </c>
      <c r="K53" s="298">
        <v>33.863</v>
      </c>
      <c r="L53" s="342">
        <v>1.401247137953169</v>
      </c>
      <c r="M53" s="311">
        <v>12.284000000000001</v>
      </c>
      <c r="N53" s="342">
        <v>0.50831054078542159</v>
      </c>
      <c r="O53" s="313">
        <v>1.1339999999999999</v>
      </c>
      <c r="P53" s="342">
        <v>4.6924792677520998E-2</v>
      </c>
      <c r="Q53" s="313">
        <v>20.445</v>
      </c>
      <c r="R53" s="342">
        <v>0.8460118044902265</v>
      </c>
      <c r="S53" s="305">
        <v>4.1529999999999996</v>
      </c>
      <c r="T53" s="342">
        <v>0.1718506737122969</v>
      </c>
      <c r="U53" s="305">
        <v>4.1529999999999996</v>
      </c>
      <c r="V53" s="342">
        <v>0.1718506737122969</v>
      </c>
      <c r="W53" s="305">
        <v>0</v>
      </c>
      <c r="X53" s="342">
        <v>0</v>
      </c>
      <c r="Y53" s="305">
        <v>0</v>
      </c>
      <c r="Z53" s="342">
        <v>0</v>
      </c>
      <c r="AA53" s="298">
        <v>-0.44800000000000001</v>
      </c>
      <c r="AB53" s="342">
        <v>-1.8538189699761384E-2</v>
      </c>
      <c r="AC53" s="317">
        <v>389.23500000000001</v>
      </c>
      <c r="AD53" s="345">
        <v>15.387714241953267</v>
      </c>
      <c r="AE53" s="298">
        <v>28.288</v>
      </c>
      <c r="AF53" s="342">
        <v>1.1183158258542372</v>
      </c>
      <c r="AG53" s="298">
        <v>282.779</v>
      </c>
      <c r="AH53" s="342">
        <v>11.179165402970705</v>
      </c>
      <c r="AI53" s="109" t="s">
        <v>78</v>
      </c>
    </row>
    <row r="54" spans="1:35" ht="30" customHeight="1">
      <c r="A54" s="109" t="s">
        <v>79</v>
      </c>
      <c r="B54" s="501">
        <v>137336.90900000001</v>
      </c>
      <c r="C54" s="298">
        <v>63.353999999999999</v>
      </c>
      <c r="D54" s="342">
        <v>4.6130352329394562</v>
      </c>
      <c r="E54" s="308">
        <v>44.290999999999997</v>
      </c>
      <c r="F54" s="342">
        <v>3.224988848409279</v>
      </c>
      <c r="G54" s="308">
        <v>0.29899999999999999</v>
      </c>
      <c r="H54" s="342">
        <v>2.1771277814327392E-2</v>
      </c>
      <c r="I54" s="305">
        <v>18.763999999999999</v>
      </c>
      <c r="J54" s="348">
        <v>1.3662751067158498</v>
      </c>
      <c r="K54" s="298">
        <v>4.49</v>
      </c>
      <c r="L54" s="342">
        <v>0.34385641783357013</v>
      </c>
      <c r="M54" s="311">
        <v>1.0269999999999999</v>
      </c>
      <c r="N54" s="342">
        <v>7.8650454591331062E-2</v>
      </c>
      <c r="O54" s="313">
        <v>0</v>
      </c>
      <c r="P54" s="342">
        <v>0</v>
      </c>
      <c r="Q54" s="313">
        <v>3.4630000000000001</v>
      </c>
      <c r="R54" s="342">
        <v>0.26520596324223905</v>
      </c>
      <c r="S54" s="305">
        <v>0</v>
      </c>
      <c r="T54" s="342">
        <v>0</v>
      </c>
      <c r="U54" s="305">
        <v>0</v>
      </c>
      <c r="V54" s="342">
        <v>0</v>
      </c>
      <c r="W54" s="305">
        <v>0</v>
      </c>
      <c r="X54" s="342">
        <v>0</v>
      </c>
      <c r="Y54" s="305">
        <v>0</v>
      </c>
      <c r="Z54" s="342">
        <v>0</v>
      </c>
      <c r="AA54" s="298">
        <v>0</v>
      </c>
      <c r="AB54" s="342">
        <v>0</v>
      </c>
      <c r="AC54" s="317">
        <v>235.131</v>
      </c>
      <c r="AD54" s="345">
        <v>17.120743557727803</v>
      </c>
      <c r="AE54" s="298">
        <v>34.872</v>
      </c>
      <c r="AF54" s="342">
        <v>2.5391571904388788</v>
      </c>
      <c r="AG54" s="298">
        <v>88.221000000000004</v>
      </c>
      <c r="AH54" s="342">
        <v>6.4236919734373812</v>
      </c>
      <c r="AI54" s="109" t="s">
        <v>79</v>
      </c>
    </row>
    <row r="55" spans="1:35" ht="30" customHeight="1">
      <c r="A55" s="109" t="s">
        <v>80</v>
      </c>
      <c r="B55" s="501">
        <v>139083.57699999999</v>
      </c>
      <c r="C55" s="298">
        <v>153.28399999999999</v>
      </c>
      <c r="D55" s="342">
        <v>11.020999265786786</v>
      </c>
      <c r="E55" s="308">
        <v>142.887</v>
      </c>
      <c r="F55" s="342">
        <v>10.273463127857289</v>
      </c>
      <c r="G55" s="308">
        <v>0.71199999999999997</v>
      </c>
      <c r="H55" s="342">
        <v>5.1192241050861099E-2</v>
      </c>
      <c r="I55" s="305">
        <v>9.6850000000000005</v>
      </c>
      <c r="J55" s="348">
        <v>0.69634389687863729</v>
      </c>
      <c r="K55" s="298">
        <v>61.472999999999999</v>
      </c>
      <c r="L55" s="342">
        <v>4.7031949612651207</v>
      </c>
      <c r="M55" s="311">
        <v>9.6</v>
      </c>
      <c r="N55" s="342">
        <v>0.73447971675605817</v>
      </c>
      <c r="O55" s="313">
        <v>0</v>
      </c>
      <c r="P55" s="342">
        <v>0</v>
      </c>
      <c r="Q55" s="313">
        <v>51.872999999999998</v>
      </c>
      <c r="R55" s="342">
        <v>3.9687152445090628</v>
      </c>
      <c r="S55" s="305">
        <v>0</v>
      </c>
      <c r="T55" s="342">
        <v>0</v>
      </c>
      <c r="U55" s="305">
        <v>0</v>
      </c>
      <c r="V55" s="342">
        <v>0</v>
      </c>
      <c r="W55" s="305">
        <v>0</v>
      </c>
      <c r="X55" s="342">
        <v>0</v>
      </c>
      <c r="Y55" s="305">
        <v>0</v>
      </c>
      <c r="Z55" s="342">
        <v>0</v>
      </c>
      <c r="AA55" s="298">
        <v>-0.13</v>
      </c>
      <c r="AB55" s="342">
        <v>-9.9460794977382864E-3</v>
      </c>
      <c r="AC55" s="317">
        <v>323.02600000000001</v>
      </c>
      <c r="AD55" s="345">
        <v>23.225315811370024</v>
      </c>
      <c r="AE55" s="298">
        <v>20.035</v>
      </c>
      <c r="AF55" s="342">
        <v>1.4405007717050591</v>
      </c>
      <c r="AG55" s="298">
        <v>135.613</v>
      </c>
      <c r="AH55" s="342">
        <v>9.7504682382449808</v>
      </c>
      <c r="AI55" s="109" t="s">
        <v>80</v>
      </c>
    </row>
    <row r="56" spans="1:35" ht="30" customHeight="1">
      <c r="A56" s="109" t="s">
        <v>81</v>
      </c>
      <c r="B56" s="501">
        <v>207037.179</v>
      </c>
      <c r="C56" s="298">
        <v>172.625</v>
      </c>
      <c r="D56" s="342">
        <v>8.3378744259261754</v>
      </c>
      <c r="E56" s="308">
        <v>136.203</v>
      </c>
      <c r="F56" s="342">
        <v>6.578673485499916</v>
      </c>
      <c r="G56" s="308">
        <v>2.157</v>
      </c>
      <c r="H56" s="342">
        <v>0.10418418616493998</v>
      </c>
      <c r="I56" s="305">
        <v>34.265000000000001</v>
      </c>
      <c r="J56" s="348">
        <v>1.6550167542613203</v>
      </c>
      <c r="K56" s="298">
        <v>30.768000000000001</v>
      </c>
      <c r="L56" s="342">
        <v>1.5631118235912744</v>
      </c>
      <c r="M56" s="311">
        <v>4.1260000000000003</v>
      </c>
      <c r="N56" s="342">
        <v>0.20961386453905353</v>
      </c>
      <c r="O56" s="313">
        <v>0</v>
      </c>
      <c r="P56" s="342">
        <v>0</v>
      </c>
      <c r="Q56" s="313">
        <v>26.641999999999999</v>
      </c>
      <c r="R56" s="342">
        <v>1.3534979590522209</v>
      </c>
      <c r="S56" s="305">
        <v>0</v>
      </c>
      <c r="T56" s="342">
        <v>0</v>
      </c>
      <c r="U56" s="305">
        <v>0</v>
      </c>
      <c r="V56" s="342">
        <v>0</v>
      </c>
      <c r="W56" s="305">
        <v>0</v>
      </c>
      <c r="X56" s="342">
        <v>0</v>
      </c>
      <c r="Y56" s="305">
        <v>0</v>
      </c>
      <c r="Z56" s="342">
        <v>0</v>
      </c>
      <c r="AA56" s="298">
        <v>0</v>
      </c>
      <c r="AB56" s="342">
        <v>0</v>
      </c>
      <c r="AC56" s="317">
        <v>549.90499999999997</v>
      </c>
      <c r="AD56" s="345">
        <v>26.560688406597734</v>
      </c>
      <c r="AE56" s="298">
        <v>23.353000000000002</v>
      </c>
      <c r="AF56" s="342">
        <v>1.1279616594853237</v>
      </c>
      <c r="AG56" s="298">
        <v>2206.2869999999998</v>
      </c>
      <c r="AH56" s="342">
        <v>106.56477308358224</v>
      </c>
      <c r="AI56" s="109" t="s">
        <v>81</v>
      </c>
    </row>
    <row r="57" spans="1:35" ht="30" customHeight="1" thickBot="1">
      <c r="A57" s="110" t="s">
        <v>82</v>
      </c>
      <c r="B57" s="299">
        <v>177048.43</v>
      </c>
      <c r="C57" s="300">
        <v>78.822000000000003</v>
      </c>
      <c r="D57" s="343">
        <v>4.4520022007537721</v>
      </c>
      <c r="E57" s="309">
        <v>58.042999999999999</v>
      </c>
      <c r="F57" s="343">
        <v>3.2783685232340103</v>
      </c>
      <c r="G57" s="309">
        <v>2.0760000000000001</v>
      </c>
      <c r="H57" s="343">
        <v>0.11725605248236318</v>
      </c>
      <c r="I57" s="306">
        <v>18.702999999999999</v>
      </c>
      <c r="J57" s="349">
        <v>1.056377625037398</v>
      </c>
      <c r="K57" s="300">
        <v>22.192</v>
      </c>
      <c r="L57" s="343">
        <v>1.3470587864903891</v>
      </c>
      <c r="M57" s="311">
        <v>6.1130000000000004</v>
      </c>
      <c r="N57" s="343">
        <v>0.37106030830099807</v>
      </c>
      <c r="O57" s="312">
        <v>0.83499999999999996</v>
      </c>
      <c r="P57" s="343">
        <v>5.0684665046840063E-2</v>
      </c>
      <c r="Q57" s="312">
        <v>15.244</v>
      </c>
      <c r="R57" s="343">
        <v>0.9253138131425509</v>
      </c>
      <c r="S57" s="306">
        <v>1.6140000000000001</v>
      </c>
      <c r="T57" s="343">
        <v>9.7970119024670524E-2</v>
      </c>
      <c r="U57" s="306">
        <v>1.6140000000000001</v>
      </c>
      <c r="V57" s="343">
        <v>9.7970119024670524E-2</v>
      </c>
      <c r="W57" s="306">
        <v>0</v>
      </c>
      <c r="X57" s="343">
        <v>0</v>
      </c>
      <c r="Y57" s="306">
        <v>0</v>
      </c>
      <c r="Z57" s="343">
        <v>0</v>
      </c>
      <c r="AA57" s="300">
        <v>-0.92300000000000004</v>
      </c>
      <c r="AB57" s="343">
        <v>-5.6026282440998068E-2</v>
      </c>
      <c r="AC57" s="318">
        <v>637.63800000000003</v>
      </c>
      <c r="AD57" s="346">
        <v>36.014891518665266</v>
      </c>
      <c r="AE57" s="300">
        <v>50.987000000000002</v>
      </c>
      <c r="AF57" s="343">
        <v>2.879833500924013</v>
      </c>
      <c r="AG57" s="300">
        <v>148.15100000000001</v>
      </c>
      <c r="AH57" s="343">
        <v>8.3678234254887212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9" t="s">
        <v>207</v>
      </c>
      <c r="B4" s="116" t="s">
        <v>83</v>
      </c>
      <c r="C4" s="116"/>
      <c r="D4" s="116"/>
      <c r="E4" s="116"/>
      <c r="F4" s="116"/>
      <c r="G4" s="117" t="s">
        <v>84</v>
      </c>
      <c r="H4" s="118"/>
      <c r="I4" s="118"/>
      <c r="J4" s="118"/>
      <c r="K4" s="118"/>
      <c r="L4" s="118"/>
      <c r="M4" s="118"/>
      <c r="N4" s="118"/>
      <c r="O4" s="118"/>
      <c r="P4" s="119"/>
      <c r="Q4" s="119"/>
      <c r="R4" s="120"/>
      <c r="S4" s="769" t="s">
        <v>207</v>
      </c>
    </row>
    <row r="5" spans="1:19" s="53" customFormat="1" ht="24.95" customHeight="1" thickBot="1">
      <c r="A5" s="770"/>
      <c r="B5" s="777" t="s">
        <v>85</v>
      </c>
      <c r="C5" s="784" t="s">
        <v>86</v>
      </c>
      <c r="D5" s="247"/>
      <c r="E5" s="247"/>
      <c r="F5" s="248"/>
      <c r="G5" s="117" t="s">
        <v>87</v>
      </c>
      <c r="H5" s="118"/>
      <c r="I5" s="118"/>
      <c r="J5" s="118"/>
      <c r="K5" s="118"/>
      <c r="L5" s="121"/>
      <c r="M5" s="121"/>
      <c r="N5" s="121"/>
      <c r="O5" s="121"/>
      <c r="P5" s="119" t="s">
        <v>88</v>
      </c>
      <c r="Q5" s="119"/>
      <c r="R5" s="120"/>
      <c r="S5" s="770"/>
    </row>
    <row r="6" spans="1:19" s="53" customFormat="1" ht="24.95" customHeight="1" thickBot="1">
      <c r="A6" s="770"/>
      <c r="B6" s="778"/>
      <c r="C6" s="785"/>
      <c r="D6" s="249"/>
      <c r="E6" s="249"/>
      <c r="F6" s="250"/>
      <c r="G6" s="117" t="s">
        <v>89</v>
      </c>
      <c r="H6" s="118"/>
      <c r="I6" s="118"/>
      <c r="J6" s="118"/>
      <c r="K6" s="118"/>
      <c r="L6" s="361"/>
      <c r="M6" s="361"/>
      <c r="N6" s="361"/>
      <c r="O6" s="245" t="s">
        <v>90</v>
      </c>
      <c r="P6" s="244"/>
      <c r="Q6" s="123"/>
      <c r="R6" s="772" t="s">
        <v>96</v>
      </c>
      <c r="S6" s="770"/>
    </row>
    <row r="7" spans="1:19" s="53" customFormat="1" ht="24.95" customHeight="1">
      <c r="A7" s="770"/>
      <c r="B7" s="778"/>
      <c r="C7" s="785"/>
      <c r="D7" s="780" t="s">
        <v>97</v>
      </c>
      <c r="E7" s="780" t="s">
        <v>124</v>
      </c>
      <c r="F7" s="782" t="s">
        <v>98</v>
      </c>
      <c r="G7" s="767" t="s">
        <v>86</v>
      </c>
      <c r="H7" s="122"/>
      <c r="I7" s="122"/>
      <c r="J7" s="122"/>
      <c r="K7" s="775" t="s">
        <v>92</v>
      </c>
      <c r="L7" s="362"/>
      <c r="M7" s="362"/>
      <c r="N7" s="362"/>
      <c r="O7" s="767" t="s">
        <v>86</v>
      </c>
      <c r="P7" s="123" t="s">
        <v>94</v>
      </c>
      <c r="Q7" s="123" t="s">
        <v>95</v>
      </c>
      <c r="R7" s="773"/>
      <c r="S7" s="770"/>
    </row>
    <row r="8" spans="1:19" s="53" customFormat="1" ht="24.95" customHeight="1" thickBot="1">
      <c r="A8" s="771"/>
      <c r="B8" s="779"/>
      <c r="C8" s="786"/>
      <c r="D8" s="781"/>
      <c r="E8" s="781"/>
      <c r="F8" s="783"/>
      <c r="G8" s="768"/>
      <c r="H8" s="363" t="s">
        <v>97</v>
      </c>
      <c r="I8" s="363" t="s">
        <v>124</v>
      </c>
      <c r="J8" s="363" t="s">
        <v>98</v>
      </c>
      <c r="K8" s="776"/>
      <c r="L8" s="363" t="s">
        <v>97</v>
      </c>
      <c r="M8" s="363" t="s">
        <v>124</v>
      </c>
      <c r="N8" s="363" t="s">
        <v>98</v>
      </c>
      <c r="O8" s="768"/>
      <c r="P8" s="477"/>
      <c r="Q8" s="477"/>
      <c r="R8" s="774"/>
      <c r="S8" s="77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4.2963598917256576</v>
      </c>
      <c r="C10" s="285">
        <v>4.2819144922294754</v>
      </c>
      <c r="D10" s="286">
        <v>5.0751935514879989</v>
      </c>
      <c r="E10" s="286">
        <v>54.025958142876817</v>
      </c>
      <c r="F10" s="364">
        <v>-2.7835064321232608</v>
      </c>
      <c r="G10" s="287">
        <v>7.8794678494179067</v>
      </c>
      <c r="H10" s="286">
        <v>1.2761607516679163</v>
      </c>
      <c r="I10" s="286">
        <v>22.438573952143884</v>
      </c>
      <c r="J10" s="286">
        <v>9.3935138243477923</v>
      </c>
      <c r="K10" s="286">
        <v>-11.884262302872855</v>
      </c>
      <c r="L10" s="286">
        <v>-9.4510083845604811</v>
      </c>
      <c r="M10" s="286" t="s">
        <v>22</v>
      </c>
      <c r="N10" s="364">
        <v>-18.936025688526612</v>
      </c>
      <c r="O10" s="284">
        <v>87.384039010466239</v>
      </c>
      <c r="P10" s="284">
        <v>0.20821263250883248</v>
      </c>
      <c r="Q10" s="284">
        <v>-41.189215269808265</v>
      </c>
      <c r="R10" s="284">
        <v>44.595643114103837</v>
      </c>
      <c r="S10" s="107" t="s">
        <v>99</v>
      </c>
    </row>
    <row r="11" spans="1:19" ht="24.95" customHeight="1">
      <c r="A11" s="108" t="s">
        <v>100</v>
      </c>
      <c r="B11" s="508">
        <v>3.24059285786484</v>
      </c>
      <c r="C11" s="510">
        <v>3.3644197851493374</v>
      </c>
      <c r="D11" s="290">
        <v>-7.8383027099650775</v>
      </c>
      <c r="E11" s="290">
        <v>272.91250499400718</v>
      </c>
      <c r="F11" s="511">
        <v>40.038289170256263</v>
      </c>
      <c r="G11" s="509">
        <v>-31.918791164788033</v>
      </c>
      <c r="H11" s="290">
        <v>-19.261523413620253</v>
      </c>
      <c r="I11" s="290">
        <v>1.2195121951219505</v>
      </c>
      <c r="J11" s="290">
        <v>-35.140989152922089</v>
      </c>
      <c r="K11" s="290" t="s">
        <v>22</v>
      </c>
      <c r="L11" s="290" t="s">
        <v>22</v>
      </c>
      <c r="M11" s="290" t="s">
        <v>22</v>
      </c>
      <c r="N11" s="511" t="s">
        <v>22</v>
      </c>
      <c r="O11" s="508" t="s">
        <v>211</v>
      </c>
      <c r="P11" s="508">
        <v>-17.353746927184162</v>
      </c>
      <c r="Q11" s="508">
        <v>-56.473258712361748</v>
      </c>
      <c r="R11" s="508" t="s">
        <v>211</v>
      </c>
      <c r="S11" s="108" t="s">
        <v>100</v>
      </c>
    </row>
    <row r="12" spans="1:19" ht="24.95" customHeight="1">
      <c r="A12" s="109" t="s">
        <v>37</v>
      </c>
      <c r="B12" s="288">
        <v>3.222838177583867</v>
      </c>
      <c r="C12" s="291">
        <v>161.43630737493555</v>
      </c>
      <c r="D12" s="292">
        <v>190.51910779920445</v>
      </c>
      <c r="E12" s="292">
        <v>328.91566265060243</v>
      </c>
      <c r="F12" s="366">
        <v>-16.516245487364628</v>
      </c>
      <c r="G12" s="291">
        <v>23.18149081742888</v>
      </c>
      <c r="H12" s="289">
        <v>31.333758774728778</v>
      </c>
      <c r="I12" s="289" t="s">
        <v>22</v>
      </c>
      <c r="J12" s="289">
        <v>13.576934056522987</v>
      </c>
      <c r="K12" s="289" t="s">
        <v>22</v>
      </c>
      <c r="L12" s="289" t="s">
        <v>22</v>
      </c>
      <c r="M12" s="289" t="s">
        <v>22</v>
      </c>
      <c r="N12" s="365" t="s">
        <v>22</v>
      </c>
      <c r="O12" s="288" t="s">
        <v>211</v>
      </c>
      <c r="P12" s="288">
        <v>7.3646643867446784</v>
      </c>
      <c r="Q12" s="288">
        <v>401.50981621725919</v>
      </c>
      <c r="R12" s="288">
        <v>16.39301079989464</v>
      </c>
      <c r="S12" s="109" t="s">
        <v>101</v>
      </c>
    </row>
    <row r="13" spans="1:19" ht="24.95" customHeight="1">
      <c r="A13" s="109" t="s">
        <v>38</v>
      </c>
      <c r="B13" s="288">
        <v>0.91888518461963997</v>
      </c>
      <c r="C13" s="291">
        <v>26.944909395240529</v>
      </c>
      <c r="D13" s="292">
        <v>5.7575315131162625</v>
      </c>
      <c r="E13" s="292">
        <v>14.653465346534645</v>
      </c>
      <c r="F13" s="366">
        <v>95.61430793157075</v>
      </c>
      <c r="G13" s="291">
        <v>-10.458599731628382</v>
      </c>
      <c r="H13" s="289">
        <v>13.441955193482684</v>
      </c>
      <c r="I13" s="289" t="s">
        <v>22</v>
      </c>
      <c r="J13" s="289">
        <v>-19.649500685333848</v>
      </c>
      <c r="K13" s="289" t="s">
        <v>22</v>
      </c>
      <c r="L13" s="289" t="s">
        <v>22</v>
      </c>
      <c r="M13" s="289" t="s">
        <v>22</v>
      </c>
      <c r="N13" s="365" t="s">
        <v>22</v>
      </c>
      <c r="O13" s="288" t="s">
        <v>22</v>
      </c>
      <c r="P13" s="288">
        <v>-7.3688998082963906</v>
      </c>
      <c r="Q13" s="288">
        <v>-80.989906832298132</v>
      </c>
      <c r="R13" s="288">
        <v>-8.2426552367820278</v>
      </c>
      <c r="S13" s="109" t="s">
        <v>38</v>
      </c>
    </row>
    <row r="14" spans="1:19" ht="24.95" customHeight="1">
      <c r="A14" s="109" t="s">
        <v>39</v>
      </c>
      <c r="B14" s="288">
        <v>2.7081478026673267</v>
      </c>
      <c r="C14" s="291">
        <v>-5.0055081244836117</v>
      </c>
      <c r="D14" s="292">
        <v>-6.5686649543690976</v>
      </c>
      <c r="E14" s="292">
        <v>-78.494623655913983</v>
      </c>
      <c r="F14" s="366">
        <v>1.0891997248337475</v>
      </c>
      <c r="G14" s="291">
        <v>-17.374166161309887</v>
      </c>
      <c r="H14" s="289">
        <v>-58.439804715903186</v>
      </c>
      <c r="I14" s="289" t="s">
        <v>211</v>
      </c>
      <c r="J14" s="289">
        <v>-0.44389027431421368</v>
      </c>
      <c r="K14" s="289" t="s">
        <v>22</v>
      </c>
      <c r="L14" s="289" t="s">
        <v>22</v>
      </c>
      <c r="M14" s="289" t="s">
        <v>22</v>
      </c>
      <c r="N14" s="365" t="s">
        <v>22</v>
      </c>
      <c r="O14" s="288" t="s">
        <v>22</v>
      </c>
      <c r="P14" s="288">
        <v>-11.934732898747768</v>
      </c>
      <c r="Q14" s="288">
        <v>-46.891414382580464</v>
      </c>
      <c r="R14" s="288">
        <v>143.37837837837836</v>
      </c>
      <c r="S14" s="109" t="s">
        <v>39</v>
      </c>
    </row>
    <row r="15" spans="1:19" ht="24.95" customHeight="1">
      <c r="A15" s="109" t="s">
        <v>40</v>
      </c>
      <c r="B15" s="288">
        <v>1.0386360622917721</v>
      </c>
      <c r="C15" s="291">
        <v>36.233383136038015</v>
      </c>
      <c r="D15" s="292">
        <v>18.101010101010104</v>
      </c>
      <c r="E15" s="292">
        <v>33.391304347826093</v>
      </c>
      <c r="F15" s="366">
        <v>160.89763295419613</v>
      </c>
      <c r="G15" s="291">
        <v>-50.537680753399563</v>
      </c>
      <c r="H15" s="289">
        <v>-39.289122137404576</v>
      </c>
      <c r="I15" s="289">
        <v>359.99999999999994</v>
      </c>
      <c r="J15" s="289">
        <v>-51.703549258399278</v>
      </c>
      <c r="K15" s="289" t="s">
        <v>22</v>
      </c>
      <c r="L15" s="289" t="s">
        <v>22</v>
      </c>
      <c r="M15" s="289" t="s">
        <v>22</v>
      </c>
      <c r="N15" s="365" t="s">
        <v>22</v>
      </c>
      <c r="O15" s="288" t="s">
        <v>22</v>
      </c>
      <c r="P15" s="288">
        <v>11.672767146982949</v>
      </c>
      <c r="Q15" s="288">
        <v>-76.269023073146784</v>
      </c>
      <c r="R15" s="288">
        <v>80.426150098335114</v>
      </c>
      <c r="S15" s="109" t="s">
        <v>40</v>
      </c>
    </row>
    <row r="16" spans="1:19" ht="24.95" customHeight="1">
      <c r="A16" s="109" t="s">
        <v>41</v>
      </c>
      <c r="B16" s="288">
        <v>3.8526178306997849</v>
      </c>
      <c r="C16" s="291">
        <v>326.067631476016</v>
      </c>
      <c r="D16" s="292">
        <v>352.82436548223347</v>
      </c>
      <c r="E16" s="292" t="s">
        <v>211</v>
      </c>
      <c r="F16" s="366">
        <v>45.033304373008974</v>
      </c>
      <c r="G16" s="291">
        <v>-33.986579706509474</v>
      </c>
      <c r="H16" s="289">
        <v>-80.680715986244593</v>
      </c>
      <c r="I16" s="289">
        <v>119.36758893280634</v>
      </c>
      <c r="J16" s="289">
        <v>-9.8088481623805279</v>
      </c>
      <c r="K16" s="289" t="s">
        <v>22</v>
      </c>
      <c r="L16" s="289" t="s">
        <v>22</v>
      </c>
      <c r="M16" s="289" t="s">
        <v>22</v>
      </c>
      <c r="N16" s="365" t="s">
        <v>22</v>
      </c>
      <c r="O16" s="288">
        <v>159.94897959183675</v>
      </c>
      <c r="P16" s="288">
        <v>-12.195697394135536</v>
      </c>
      <c r="Q16" s="288">
        <v>-90.665693542811042</v>
      </c>
      <c r="R16" s="288" t="s">
        <v>211</v>
      </c>
      <c r="S16" s="109" t="s">
        <v>41</v>
      </c>
    </row>
    <row r="17" spans="1:19" ht="24.95" customHeight="1">
      <c r="A17" s="109" t="s">
        <v>42</v>
      </c>
      <c r="B17" s="288">
        <v>2.445309957095489</v>
      </c>
      <c r="C17" s="291">
        <v>-8.4508425586844567</v>
      </c>
      <c r="D17" s="292">
        <v>-18.922512365048121</v>
      </c>
      <c r="E17" s="292">
        <v>215.65836298932385</v>
      </c>
      <c r="F17" s="366">
        <v>27.741581510184488</v>
      </c>
      <c r="G17" s="291">
        <v>-22.827883723743099</v>
      </c>
      <c r="H17" s="289">
        <v>-91.135303265940905</v>
      </c>
      <c r="I17" s="289" t="s">
        <v>22</v>
      </c>
      <c r="J17" s="289">
        <v>42.263903462749226</v>
      </c>
      <c r="K17" s="289" t="s">
        <v>22</v>
      </c>
      <c r="L17" s="289" t="s">
        <v>22</v>
      </c>
      <c r="M17" s="289" t="s">
        <v>22</v>
      </c>
      <c r="N17" s="365" t="s">
        <v>22</v>
      </c>
      <c r="O17" s="288" t="s">
        <v>22</v>
      </c>
      <c r="P17" s="288">
        <v>29.058128556390386</v>
      </c>
      <c r="Q17" s="288">
        <v>-77.099863711890663</v>
      </c>
      <c r="R17" s="288">
        <v>57.523893825140902</v>
      </c>
      <c r="S17" s="109" t="s">
        <v>42</v>
      </c>
    </row>
    <row r="18" spans="1:19" ht="24.95" customHeight="1">
      <c r="A18" s="109" t="s">
        <v>43</v>
      </c>
      <c r="B18" s="288">
        <v>4.7503397617313112</v>
      </c>
      <c r="C18" s="291">
        <v>-5.7439346723848814</v>
      </c>
      <c r="D18" s="292">
        <v>-8.0387081593034821</v>
      </c>
      <c r="E18" s="292">
        <v>46.018893387314449</v>
      </c>
      <c r="F18" s="366">
        <v>-1.6142616507579959</v>
      </c>
      <c r="G18" s="291">
        <v>48.905075187969913</v>
      </c>
      <c r="H18" s="289">
        <v>-3.6679300648003732E-2</v>
      </c>
      <c r="I18" s="289" t="s">
        <v>22</v>
      </c>
      <c r="J18" s="289">
        <v>61.359915809167433</v>
      </c>
      <c r="K18" s="289">
        <v>46.292714377820772</v>
      </c>
      <c r="L18" s="289">
        <v>404.78309232480535</v>
      </c>
      <c r="M18" s="289" t="s">
        <v>22</v>
      </c>
      <c r="N18" s="365" t="s">
        <v>22</v>
      </c>
      <c r="O18" s="288" t="s">
        <v>22</v>
      </c>
      <c r="P18" s="288">
        <v>-27.921848992402332</v>
      </c>
      <c r="Q18" s="288">
        <v>27.782200286578558</v>
      </c>
      <c r="R18" s="288">
        <v>-59.88984247542534</v>
      </c>
      <c r="S18" s="109" t="s">
        <v>43</v>
      </c>
    </row>
    <row r="19" spans="1:19" ht="24.95" customHeight="1">
      <c r="A19" s="109" t="s">
        <v>44</v>
      </c>
      <c r="B19" s="288">
        <v>4.3835524365447185</v>
      </c>
      <c r="C19" s="291">
        <v>30.967979759052298</v>
      </c>
      <c r="D19" s="292">
        <v>42.186849289713564</v>
      </c>
      <c r="E19" s="292" t="s">
        <v>211</v>
      </c>
      <c r="F19" s="366">
        <v>-14.612610371844298</v>
      </c>
      <c r="G19" s="291">
        <v>-8.4458816815674425</v>
      </c>
      <c r="H19" s="289">
        <v>-33.361986145522579</v>
      </c>
      <c r="I19" s="289" t="s">
        <v>22</v>
      </c>
      <c r="J19" s="289">
        <v>9.449447995351548</v>
      </c>
      <c r="K19" s="289" t="s">
        <v>22</v>
      </c>
      <c r="L19" s="289" t="s">
        <v>22</v>
      </c>
      <c r="M19" s="289" t="s">
        <v>22</v>
      </c>
      <c r="N19" s="365" t="s">
        <v>22</v>
      </c>
      <c r="O19" s="288" t="s">
        <v>22</v>
      </c>
      <c r="P19" s="288">
        <v>41.723376521914332</v>
      </c>
      <c r="Q19" s="288">
        <v>53.355664192166074</v>
      </c>
      <c r="R19" s="288">
        <v>-32.915566409952348</v>
      </c>
      <c r="S19" s="109" t="s">
        <v>44</v>
      </c>
    </row>
    <row r="20" spans="1:19" ht="24.95" customHeight="1">
      <c r="A20" s="109" t="s">
        <v>45</v>
      </c>
      <c r="B20" s="288">
        <v>3.6914978369424318</v>
      </c>
      <c r="C20" s="291">
        <v>-11.050947575682983</v>
      </c>
      <c r="D20" s="292">
        <v>9.285369174682657</v>
      </c>
      <c r="E20" s="292">
        <v>-8.250825082508257</v>
      </c>
      <c r="F20" s="366">
        <v>-60.218359126563492</v>
      </c>
      <c r="G20" s="291">
        <v>-13.793631353337418</v>
      </c>
      <c r="H20" s="289">
        <v>-12.336760211169775</v>
      </c>
      <c r="I20" s="289" t="s">
        <v>22</v>
      </c>
      <c r="J20" s="289">
        <v>-14.121397762080392</v>
      </c>
      <c r="K20" s="289" t="s">
        <v>22</v>
      </c>
      <c r="L20" s="289" t="s">
        <v>22</v>
      </c>
      <c r="M20" s="289" t="s">
        <v>22</v>
      </c>
      <c r="N20" s="365" t="s">
        <v>22</v>
      </c>
      <c r="O20" s="288" t="s">
        <v>22</v>
      </c>
      <c r="P20" s="288">
        <v>48.641411384226274</v>
      </c>
      <c r="Q20" s="288">
        <v>-71.799928821401039</v>
      </c>
      <c r="R20" s="288">
        <v>200.82442586517095</v>
      </c>
      <c r="S20" s="109" t="s">
        <v>45</v>
      </c>
    </row>
    <row r="21" spans="1:19" ht="24.95" customHeight="1">
      <c r="A21" s="109" t="s">
        <v>46</v>
      </c>
      <c r="B21" s="288">
        <v>4.5114247398708329</v>
      </c>
      <c r="C21" s="291">
        <v>3.3756780249503606</v>
      </c>
      <c r="D21" s="292">
        <v>5.5199225178974132</v>
      </c>
      <c r="E21" s="292">
        <v>104.65361445783134</v>
      </c>
      <c r="F21" s="366">
        <v>-8.5022379098286081</v>
      </c>
      <c r="G21" s="291">
        <v>30.842528150285744</v>
      </c>
      <c r="H21" s="289">
        <v>170.21420824295012</v>
      </c>
      <c r="I21" s="289">
        <v>293.15545243619488</v>
      </c>
      <c r="J21" s="289">
        <v>9.3118251593599553</v>
      </c>
      <c r="K21" s="289">
        <v>-87.217675941080202</v>
      </c>
      <c r="L21" s="289">
        <v>-87.217675941080202</v>
      </c>
      <c r="M21" s="289" t="s">
        <v>22</v>
      </c>
      <c r="N21" s="365" t="s">
        <v>22</v>
      </c>
      <c r="O21" s="288">
        <v>48.056872037914701</v>
      </c>
      <c r="P21" s="288">
        <v>-2.5336457647190116</v>
      </c>
      <c r="Q21" s="288">
        <v>-44.712225078548983</v>
      </c>
      <c r="R21" s="288">
        <v>-21.351845910716619</v>
      </c>
      <c r="S21" s="109" t="s">
        <v>46</v>
      </c>
    </row>
    <row r="22" spans="1:19" ht="24.95" customHeight="1">
      <c r="A22" s="109" t="s">
        <v>47</v>
      </c>
      <c r="B22" s="288">
        <v>3.8032696885924793</v>
      </c>
      <c r="C22" s="291">
        <v>-3.6230815628979371</v>
      </c>
      <c r="D22" s="292">
        <v>13.203070072650576</v>
      </c>
      <c r="E22" s="292">
        <v>-80.099132589838916</v>
      </c>
      <c r="F22" s="366">
        <v>-36.69885659503823</v>
      </c>
      <c r="G22" s="291">
        <v>27.739298917642856</v>
      </c>
      <c r="H22" s="289">
        <v>43.949394939493942</v>
      </c>
      <c r="I22" s="289">
        <v>-54.159869494290376</v>
      </c>
      <c r="J22" s="289">
        <v>26.579588945941907</v>
      </c>
      <c r="K22" s="289">
        <v>-82.551570095913803</v>
      </c>
      <c r="L22" s="289">
        <v>-94.954670871107609</v>
      </c>
      <c r="M22" s="289" t="s">
        <v>22</v>
      </c>
      <c r="N22" s="365" t="s">
        <v>22</v>
      </c>
      <c r="O22" s="288">
        <v>0</v>
      </c>
      <c r="P22" s="288">
        <v>-2.4252775712597128</v>
      </c>
      <c r="Q22" s="288">
        <v>-63.175428988682</v>
      </c>
      <c r="R22" s="288">
        <v>27.061271882815291</v>
      </c>
      <c r="S22" s="109" t="s">
        <v>47</v>
      </c>
    </row>
    <row r="23" spans="1:19" ht="24.95" customHeight="1">
      <c r="A23" s="109" t="s">
        <v>48</v>
      </c>
      <c r="B23" s="288">
        <v>4.5355564328403659</v>
      </c>
      <c r="C23" s="291">
        <v>-30.506689736053772</v>
      </c>
      <c r="D23" s="292">
        <v>-34.136568038393236</v>
      </c>
      <c r="E23" s="292">
        <v>0.96018435539623681</v>
      </c>
      <c r="F23" s="366">
        <v>-10.435657023677621</v>
      </c>
      <c r="G23" s="291">
        <v>60.441698897874574</v>
      </c>
      <c r="H23" s="289">
        <v>26.643710195667452</v>
      </c>
      <c r="I23" s="289">
        <v>-11.936110511547597</v>
      </c>
      <c r="J23" s="289">
        <v>74.155776618409362</v>
      </c>
      <c r="K23" s="289">
        <v>79.944660245836218</v>
      </c>
      <c r="L23" s="289">
        <v>107.95105153117697</v>
      </c>
      <c r="M23" s="289" t="s">
        <v>22</v>
      </c>
      <c r="N23" s="365" t="s">
        <v>22</v>
      </c>
      <c r="O23" s="288" t="s">
        <v>211</v>
      </c>
      <c r="P23" s="288">
        <v>-3.4819105678031548</v>
      </c>
      <c r="Q23" s="288">
        <v>-35.781815934112487</v>
      </c>
      <c r="R23" s="288">
        <v>93.437520054831538</v>
      </c>
      <c r="S23" s="109" t="s">
        <v>48</v>
      </c>
    </row>
    <row r="24" spans="1:19" ht="24.95" customHeight="1">
      <c r="A24" s="109" t="s">
        <v>49</v>
      </c>
      <c r="B24" s="288">
        <v>5.2710704736915801</v>
      </c>
      <c r="C24" s="291">
        <v>18.301139177810796</v>
      </c>
      <c r="D24" s="292">
        <v>18.65779173297777</v>
      </c>
      <c r="E24" s="292">
        <v>-29.769299023957402</v>
      </c>
      <c r="F24" s="366">
        <v>23.988744284206831</v>
      </c>
      <c r="G24" s="291">
        <v>0.31687205600248092</v>
      </c>
      <c r="H24" s="289">
        <v>106.33640552995391</v>
      </c>
      <c r="I24" s="289">
        <v>142.38782051282053</v>
      </c>
      <c r="J24" s="289">
        <v>-11.92728611430293</v>
      </c>
      <c r="K24" s="289">
        <v>331.7120622568093</v>
      </c>
      <c r="L24" s="289" t="s">
        <v>211</v>
      </c>
      <c r="M24" s="289" t="s">
        <v>22</v>
      </c>
      <c r="N24" s="365" t="s">
        <v>22</v>
      </c>
      <c r="O24" s="288" t="s">
        <v>22</v>
      </c>
      <c r="P24" s="288">
        <v>-2.6222348604754728</v>
      </c>
      <c r="Q24" s="288">
        <v>-59.940041410538917</v>
      </c>
      <c r="R24" s="288">
        <v>-9.9522136995500006</v>
      </c>
      <c r="S24" s="109" t="s">
        <v>49</v>
      </c>
    </row>
    <row r="25" spans="1:19" ht="24.95" customHeight="1">
      <c r="A25" s="109" t="s">
        <v>50</v>
      </c>
      <c r="B25" s="288">
        <v>-0.22527544570648672</v>
      </c>
      <c r="C25" s="291">
        <v>11.594925729155364</v>
      </c>
      <c r="D25" s="292">
        <v>6.1437442736434775</v>
      </c>
      <c r="E25" s="292" t="s">
        <v>211</v>
      </c>
      <c r="F25" s="366">
        <v>4.0720557069330994</v>
      </c>
      <c r="G25" s="291">
        <v>-6.2647966431008939</v>
      </c>
      <c r="H25" s="289">
        <v>95.908346972176759</v>
      </c>
      <c r="I25" s="289">
        <v>353.3632286995516</v>
      </c>
      <c r="J25" s="289">
        <v>-14.193312179643641</v>
      </c>
      <c r="K25" s="289" t="s">
        <v>22</v>
      </c>
      <c r="L25" s="289" t="s">
        <v>22</v>
      </c>
      <c r="M25" s="289" t="s">
        <v>22</v>
      </c>
      <c r="N25" s="365" t="s">
        <v>22</v>
      </c>
      <c r="O25" s="288">
        <v>-99.108658743633271</v>
      </c>
      <c r="P25" s="288">
        <v>4.3428835125750567</v>
      </c>
      <c r="Q25" s="288">
        <v>-59.181725825816585</v>
      </c>
      <c r="R25" s="288">
        <v>-59.858017800450988</v>
      </c>
      <c r="S25" s="109" t="s">
        <v>50</v>
      </c>
    </row>
    <row r="26" spans="1:19" ht="24.95" customHeight="1">
      <c r="A26" s="109" t="s">
        <v>51</v>
      </c>
      <c r="B26" s="288">
        <v>3.8511309443608042</v>
      </c>
      <c r="C26" s="291">
        <v>-36.708634300154309</v>
      </c>
      <c r="D26" s="292">
        <v>-39.360303413400757</v>
      </c>
      <c r="E26" s="292" t="s">
        <v>22</v>
      </c>
      <c r="F26" s="366">
        <v>-15.858172608610957</v>
      </c>
      <c r="G26" s="291">
        <v>-69.279346210995541</v>
      </c>
      <c r="H26" s="289">
        <v>-22.891566265060234</v>
      </c>
      <c r="I26" s="289" t="s">
        <v>22</v>
      </c>
      <c r="J26" s="289">
        <v>-72.327790973871743</v>
      </c>
      <c r="K26" s="289" t="s">
        <v>22</v>
      </c>
      <c r="L26" s="289" t="s">
        <v>22</v>
      </c>
      <c r="M26" s="289" t="s">
        <v>22</v>
      </c>
      <c r="N26" s="365" t="s">
        <v>22</v>
      </c>
      <c r="O26" s="288" t="s">
        <v>22</v>
      </c>
      <c r="P26" s="288">
        <v>44.906523599499707</v>
      </c>
      <c r="Q26" s="288">
        <v>233.05645285340717</v>
      </c>
      <c r="R26" s="288">
        <v>343.17019375202023</v>
      </c>
      <c r="S26" s="109" t="s">
        <v>51</v>
      </c>
    </row>
    <row r="27" spans="1:19" ht="24.95" customHeight="1">
      <c r="A27" s="109" t="s">
        <v>52</v>
      </c>
      <c r="B27" s="288">
        <v>2.0369197266728776</v>
      </c>
      <c r="C27" s="291">
        <v>-1.9886440816104738</v>
      </c>
      <c r="D27" s="292">
        <v>-9.2687880839539645</v>
      </c>
      <c r="E27" s="292" t="s">
        <v>211</v>
      </c>
      <c r="F27" s="366">
        <v>-3.7434706906558404</v>
      </c>
      <c r="G27" s="291">
        <v>10.591350397175646</v>
      </c>
      <c r="H27" s="289" t="s">
        <v>211</v>
      </c>
      <c r="I27" s="289" t="s">
        <v>22</v>
      </c>
      <c r="J27" s="289">
        <v>-7.5503613716746116</v>
      </c>
      <c r="K27" s="289" t="s">
        <v>22</v>
      </c>
      <c r="L27" s="289" t="s">
        <v>22</v>
      </c>
      <c r="M27" s="289" t="s">
        <v>22</v>
      </c>
      <c r="N27" s="365" t="s">
        <v>22</v>
      </c>
      <c r="O27" s="288" t="s">
        <v>22</v>
      </c>
      <c r="P27" s="288">
        <v>-32.415184610563813</v>
      </c>
      <c r="Q27" s="288">
        <v>-57.716663283945607</v>
      </c>
      <c r="R27" s="288">
        <v>-16.358825205019414</v>
      </c>
      <c r="S27" s="109" t="s">
        <v>52</v>
      </c>
    </row>
    <row r="28" spans="1:19" ht="24.95" customHeight="1">
      <c r="A28" s="109" t="s">
        <v>53</v>
      </c>
      <c r="B28" s="288">
        <v>4.2776351511821389</v>
      </c>
      <c r="C28" s="291">
        <v>293.3094773368033</v>
      </c>
      <c r="D28" s="292">
        <v>387.47917823431425</v>
      </c>
      <c r="E28" s="292">
        <v>384.24068767908307</v>
      </c>
      <c r="F28" s="366">
        <v>-68.992112182296239</v>
      </c>
      <c r="G28" s="291">
        <v>288.75557606522074</v>
      </c>
      <c r="H28" s="289" t="s">
        <v>211</v>
      </c>
      <c r="I28" s="289" t="s">
        <v>22</v>
      </c>
      <c r="J28" s="289">
        <v>228.41360262385638</v>
      </c>
      <c r="K28" s="289" t="s">
        <v>22</v>
      </c>
      <c r="L28" s="289" t="s">
        <v>22</v>
      </c>
      <c r="M28" s="289" t="s">
        <v>22</v>
      </c>
      <c r="N28" s="365" t="s">
        <v>22</v>
      </c>
      <c r="O28" s="288" t="s">
        <v>22</v>
      </c>
      <c r="P28" s="288">
        <v>-19.072950226018321</v>
      </c>
      <c r="Q28" s="288">
        <v>44.982963632570744</v>
      </c>
      <c r="R28" s="288">
        <v>-84.968207768285694</v>
      </c>
      <c r="S28" s="109" t="s">
        <v>53</v>
      </c>
    </row>
    <row r="29" spans="1:19" ht="24.95" customHeight="1">
      <c r="A29" s="109" t="s">
        <v>54</v>
      </c>
      <c r="B29" s="288">
        <v>3.0730611575718854</v>
      </c>
      <c r="C29" s="291">
        <v>18.920024544896691</v>
      </c>
      <c r="D29" s="292">
        <v>31.434513836732322</v>
      </c>
      <c r="E29" s="292">
        <v>-52.620087336244545</v>
      </c>
      <c r="F29" s="366">
        <v>-5.3697749196141444</v>
      </c>
      <c r="G29" s="291">
        <v>22.832369942196522</v>
      </c>
      <c r="H29" s="289">
        <v>203.37777777777779</v>
      </c>
      <c r="I29" s="289" t="s">
        <v>22</v>
      </c>
      <c r="J29" s="289">
        <v>-23.288676821435132</v>
      </c>
      <c r="K29" s="289" t="s">
        <v>22</v>
      </c>
      <c r="L29" s="289" t="s">
        <v>22</v>
      </c>
      <c r="M29" s="289" t="s">
        <v>22</v>
      </c>
      <c r="N29" s="365" t="s">
        <v>22</v>
      </c>
      <c r="O29" s="288" t="s">
        <v>22</v>
      </c>
      <c r="P29" s="288">
        <v>40.011291712477345</v>
      </c>
      <c r="Q29" s="288">
        <v>110.77644735217876</v>
      </c>
      <c r="R29" s="288">
        <v>-47.668301275947435</v>
      </c>
      <c r="S29" s="109" t="s">
        <v>54</v>
      </c>
    </row>
    <row r="30" spans="1:19" ht="24.95" customHeight="1">
      <c r="A30" s="109" t="s">
        <v>55</v>
      </c>
      <c r="B30" s="288">
        <v>3.2640854116371258</v>
      </c>
      <c r="C30" s="291">
        <v>45.775868967908877</v>
      </c>
      <c r="D30" s="292">
        <v>113.22319446258325</v>
      </c>
      <c r="E30" s="292">
        <v>-65.867929785455559</v>
      </c>
      <c r="F30" s="366">
        <v>-60.264119797193729</v>
      </c>
      <c r="G30" s="291">
        <v>-47.69644086236373</v>
      </c>
      <c r="H30" s="289">
        <v>-26.648487853247389</v>
      </c>
      <c r="I30" s="289" t="s">
        <v>22</v>
      </c>
      <c r="J30" s="289">
        <v>-49.737683316658945</v>
      </c>
      <c r="K30" s="289" t="s">
        <v>22</v>
      </c>
      <c r="L30" s="289" t="s">
        <v>22</v>
      </c>
      <c r="M30" s="289" t="s">
        <v>22</v>
      </c>
      <c r="N30" s="365" t="s">
        <v>22</v>
      </c>
      <c r="O30" s="288" t="s">
        <v>22</v>
      </c>
      <c r="P30" s="288">
        <v>-6.4633642992588562</v>
      </c>
      <c r="Q30" s="288">
        <v>-63.323345940370352</v>
      </c>
      <c r="R30" s="288">
        <v>-36.423479640401901</v>
      </c>
      <c r="S30" s="109" t="s">
        <v>55</v>
      </c>
    </row>
    <row r="31" spans="1:19" ht="24.95" customHeight="1">
      <c r="A31" s="109" t="s">
        <v>56</v>
      </c>
      <c r="B31" s="288">
        <v>4.1015019517527804</v>
      </c>
      <c r="C31" s="291">
        <v>10.756484599077183</v>
      </c>
      <c r="D31" s="292">
        <v>-5.6884083551019131</v>
      </c>
      <c r="E31" s="292">
        <v>450.67484662576692</v>
      </c>
      <c r="F31" s="366">
        <v>43.941871026339697</v>
      </c>
      <c r="G31" s="291">
        <v>25.412027993248245</v>
      </c>
      <c r="H31" s="289">
        <v>-68.237919252492844</v>
      </c>
      <c r="I31" s="289" t="s">
        <v>22</v>
      </c>
      <c r="J31" s="289">
        <v>58.922523836815515</v>
      </c>
      <c r="K31" s="289" t="s">
        <v>22</v>
      </c>
      <c r="L31" s="289" t="s">
        <v>22</v>
      </c>
      <c r="M31" s="289" t="s">
        <v>22</v>
      </c>
      <c r="N31" s="365" t="s">
        <v>22</v>
      </c>
      <c r="O31" s="288" t="s">
        <v>211</v>
      </c>
      <c r="P31" s="288">
        <v>-7.1175841160385289</v>
      </c>
      <c r="Q31" s="288">
        <v>-43.336989165752705</v>
      </c>
      <c r="R31" s="288">
        <v>-9.8554953730537846</v>
      </c>
      <c r="S31" s="109" t="s">
        <v>56</v>
      </c>
    </row>
    <row r="32" spans="1:19" ht="24.95" customHeight="1">
      <c r="A32" s="109" t="s">
        <v>57</v>
      </c>
      <c r="B32" s="288">
        <v>3.679503963533719</v>
      </c>
      <c r="C32" s="291">
        <v>10.63681878506577</v>
      </c>
      <c r="D32" s="292">
        <v>20.169103078004724</v>
      </c>
      <c r="E32" s="292">
        <v>26.656151419558356</v>
      </c>
      <c r="F32" s="366">
        <v>-23.01732861118137</v>
      </c>
      <c r="G32" s="291">
        <v>-2.8620152739675291</v>
      </c>
      <c r="H32" s="289">
        <v>12.682188150671976</v>
      </c>
      <c r="I32" s="289">
        <v>-3.6072144288577164</v>
      </c>
      <c r="J32" s="289">
        <v>-7.7581904210505286</v>
      </c>
      <c r="K32" s="289">
        <v>-59.753593429158109</v>
      </c>
      <c r="L32" s="289">
        <v>-40.44564483457124</v>
      </c>
      <c r="M32" s="289" t="s">
        <v>22</v>
      </c>
      <c r="N32" s="365" t="s">
        <v>22</v>
      </c>
      <c r="O32" s="288">
        <v>-55.296425457715785</v>
      </c>
      <c r="P32" s="288">
        <v>-7.7846151290930692</v>
      </c>
      <c r="Q32" s="288">
        <v>-63.969259539418388</v>
      </c>
      <c r="R32" s="288">
        <v>40.788113476138818</v>
      </c>
      <c r="S32" s="109" t="s">
        <v>57</v>
      </c>
    </row>
    <row r="33" spans="1:19" ht="24.95" customHeight="1">
      <c r="A33" s="109" t="s">
        <v>58</v>
      </c>
      <c r="B33" s="288">
        <v>4.6793394120519025</v>
      </c>
      <c r="C33" s="291">
        <v>20.634972749359775</v>
      </c>
      <c r="D33" s="292">
        <v>14.314295341588746</v>
      </c>
      <c r="E33" s="292">
        <v>215.89235846661586</v>
      </c>
      <c r="F33" s="366">
        <v>32.206070767624681</v>
      </c>
      <c r="G33" s="291">
        <v>1.6992376540188872</v>
      </c>
      <c r="H33" s="289">
        <v>-49.742601826070064</v>
      </c>
      <c r="I33" s="289">
        <v>-31.905382752840381</v>
      </c>
      <c r="J33" s="289">
        <v>30.458613454374159</v>
      </c>
      <c r="K33" s="289">
        <v>-35.196814213508958</v>
      </c>
      <c r="L33" s="289">
        <v>-53.622300505437281</v>
      </c>
      <c r="M33" s="289" t="s">
        <v>22</v>
      </c>
      <c r="N33" s="365" t="s">
        <v>22</v>
      </c>
      <c r="O33" s="288">
        <v>177.1840769436281</v>
      </c>
      <c r="P33" s="288">
        <v>10.033551311802341</v>
      </c>
      <c r="Q33" s="288">
        <v>-20.901936311986674</v>
      </c>
      <c r="R33" s="288">
        <v>20.537136986998235</v>
      </c>
      <c r="S33" s="109" t="s">
        <v>58</v>
      </c>
    </row>
    <row r="34" spans="1:19" ht="24.95" customHeight="1">
      <c r="A34" s="109" t="s">
        <v>59</v>
      </c>
      <c r="B34" s="288">
        <v>3.5920858999296286</v>
      </c>
      <c r="C34" s="291">
        <v>58.217092153250377</v>
      </c>
      <c r="D34" s="292">
        <v>41.576289791437972</v>
      </c>
      <c r="E34" s="292">
        <v>-51.428571428571431</v>
      </c>
      <c r="F34" s="366">
        <v>161.27398720682305</v>
      </c>
      <c r="G34" s="291">
        <v>13.627476384537474</v>
      </c>
      <c r="H34" s="289">
        <v>82.975460122699388</v>
      </c>
      <c r="I34" s="289" t="s">
        <v>22</v>
      </c>
      <c r="J34" s="289">
        <v>10.277812075564881</v>
      </c>
      <c r="K34" s="289" t="s">
        <v>22</v>
      </c>
      <c r="L34" s="289" t="s">
        <v>22</v>
      </c>
      <c r="M34" s="289" t="s">
        <v>22</v>
      </c>
      <c r="N34" s="365" t="s">
        <v>22</v>
      </c>
      <c r="O34" s="288" t="s">
        <v>22</v>
      </c>
      <c r="P34" s="288">
        <v>65.84611315514789</v>
      </c>
      <c r="Q34" s="288">
        <v>-66.084943460065887</v>
      </c>
      <c r="R34" s="288">
        <v>-62.364550716386752</v>
      </c>
      <c r="S34" s="109" t="s">
        <v>59</v>
      </c>
    </row>
    <row r="35" spans="1:19" ht="24.95" customHeight="1">
      <c r="A35" s="109" t="s">
        <v>60</v>
      </c>
      <c r="B35" s="288">
        <v>3.6187655105719614</v>
      </c>
      <c r="C35" s="291">
        <v>6.8525700638288924</v>
      </c>
      <c r="D35" s="292">
        <v>6.615949649646538</v>
      </c>
      <c r="E35" s="292">
        <v>-64.534551684751577</v>
      </c>
      <c r="F35" s="366">
        <v>26.371009490940466</v>
      </c>
      <c r="G35" s="291">
        <v>21.072463768115938</v>
      </c>
      <c r="H35" s="289">
        <v>-20.421052631578945</v>
      </c>
      <c r="I35" s="289" t="s">
        <v>22</v>
      </c>
      <c r="J35" s="289">
        <v>50.271604938271594</v>
      </c>
      <c r="K35" s="289" t="s">
        <v>22</v>
      </c>
      <c r="L35" s="289" t="s">
        <v>22</v>
      </c>
      <c r="M35" s="289" t="s">
        <v>22</v>
      </c>
      <c r="N35" s="365" t="s">
        <v>22</v>
      </c>
      <c r="O35" s="288" t="s">
        <v>22</v>
      </c>
      <c r="P35" s="288">
        <v>-19.656077697897786</v>
      </c>
      <c r="Q35" s="288">
        <v>31.250560286866886</v>
      </c>
      <c r="R35" s="288">
        <v>115.20022158246812</v>
      </c>
      <c r="S35" s="109" t="s">
        <v>60</v>
      </c>
    </row>
    <row r="36" spans="1:19" ht="24.95" customHeight="1">
      <c r="A36" s="109" t="s">
        <v>61</v>
      </c>
      <c r="B36" s="288">
        <v>3.4735586546838846</v>
      </c>
      <c r="C36" s="291">
        <v>-30.87243959962116</v>
      </c>
      <c r="D36" s="292">
        <v>-20.129665185029324</v>
      </c>
      <c r="E36" s="292">
        <v>-25.938337801608583</v>
      </c>
      <c r="F36" s="366">
        <v>-59.877232142857146</v>
      </c>
      <c r="G36" s="291">
        <v>12.15604001337833</v>
      </c>
      <c r="H36" s="289">
        <v>-11.106387501328513</v>
      </c>
      <c r="I36" s="289">
        <v>-92.899408284023664</v>
      </c>
      <c r="J36" s="289">
        <v>27.546306678028444</v>
      </c>
      <c r="K36" s="289" t="s">
        <v>22</v>
      </c>
      <c r="L36" s="289" t="s">
        <v>22</v>
      </c>
      <c r="M36" s="289" t="s">
        <v>22</v>
      </c>
      <c r="N36" s="365" t="s">
        <v>22</v>
      </c>
      <c r="O36" s="288" t="s">
        <v>22</v>
      </c>
      <c r="P36" s="288">
        <v>37.039593081118085</v>
      </c>
      <c r="Q36" s="288">
        <v>-43.025483907327519</v>
      </c>
      <c r="R36" s="288">
        <v>4.6573847300606985</v>
      </c>
      <c r="S36" s="109" t="s">
        <v>61</v>
      </c>
    </row>
    <row r="37" spans="1:19" ht="24.95" customHeight="1">
      <c r="A37" s="109" t="s">
        <v>62</v>
      </c>
      <c r="B37" s="288">
        <v>4.5439087416289965</v>
      </c>
      <c r="C37" s="291">
        <v>-22.375418724315367</v>
      </c>
      <c r="D37" s="292">
        <v>-27.48775066585776</v>
      </c>
      <c r="E37" s="292">
        <v>-4.3973941368078187</v>
      </c>
      <c r="F37" s="366">
        <v>-2.7156838730976887</v>
      </c>
      <c r="G37" s="291">
        <v>-32.35706905716043</v>
      </c>
      <c r="H37" s="289">
        <v>-38.772188029613773</v>
      </c>
      <c r="I37" s="289">
        <v>110.28037383177571</v>
      </c>
      <c r="J37" s="289">
        <v>-30.133072087517348</v>
      </c>
      <c r="K37" s="289">
        <v>155.2589428723972</v>
      </c>
      <c r="L37" s="289">
        <v>-54.551521623064602</v>
      </c>
      <c r="M37" s="289" t="s">
        <v>22</v>
      </c>
      <c r="N37" s="365" t="s">
        <v>22</v>
      </c>
      <c r="O37" s="288">
        <v>-56.140350877192986</v>
      </c>
      <c r="P37" s="288">
        <v>11.68363874393475</v>
      </c>
      <c r="Q37" s="288">
        <v>-43.81059688810177</v>
      </c>
      <c r="R37" s="288">
        <v>-56.879695793954888</v>
      </c>
      <c r="S37" s="109" t="s">
        <v>62</v>
      </c>
    </row>
    <row r="38" spans="1:19" ht="24.95" customHeight="1">
      <c r="A38" s="109" t="s">
        <v>63</v>
      </c>
      <c r="B38" s="288">
        <v>4.2268369058335225</v>
      </c>
      <c r="C38" s="291">
        <v>-3.6877500775668466</v>
      </c>
      <c r="D38" s="292">
        <v>-11.995404369313206</v>
      </c>
      <c r="E38" s="292">
        <v>-46.031079378412429</v>
      </c>
      <c r="F38" s="366">
        <v>17.525901025019294</v>
      </c>
      <c r="G38" s="291">
        <v>-26.495434958101669</v>
      </c>
      <c r="H38" s="289">
        <v>25.182335497315051</v>
      </c>
      <c r="I38" s="289">
        <v>129.93920972644375</v>
      </c>
      <c r="J38" s="289">
        <v>-31.089225702998775</v>
      </c>
      <c r="K38" s="289">
        <v>-31.109362706530291</v>
      </c>
      <c r="L38" s="289" t="s">
        <v>22</v>
      </c>
      <c r="M38" s="289" t="s">
        <v>22</v>
      </c>
      <c r="N38" s="365" t="s">
        <v>22</v>
      </c>
      <c r="O38" s="288">
        <v>154.75</v>
      </c>
      <c r="P38" s="288">
        <v>-31.597883681477867</v>
      </c>
      <c r="Q38" s="288">
        <v>-21.189672903097772</v>
      </c>
      <c r="R38" s="288">
        <v>131.64568457973195</v>
      </c>
      <c r="S38" s="109" t="s">
        <v>63</v>
      </c>
    </row>
    <row r="39" spans="1:19" ht="24.95" customHeight="1">
      <c r="A39" s="109" t="s">
        <v>64</v>
      </c>
      <c r="B39" s="288">
        <v>3.7993983707067258</v>
      </c>
      <c r="C39" s="291">
        <v>-5.3073490210956038</v>
      </c>
      <c r="D39" s="292">
        <v>-2.9177425813667668</v>
      </c>
      <c r="E39" s="292">
        <v>246.39999999999998</v>
      </c>
      <c r="F39" s="366">
        <v>-12.712263297005691</v>
      </c>
      <c r="G39" s="291">
        <v>116.49428145201392</v>
      </c>
      <c r="H39" s="289">
        <v>-67.91635961680177</v>
      </c>
      <c r="I39" s="289" t="s">
        <v>22</v>
      </c>
      <c r="J39" s="289">
        <v>333.20354747999136</v>
      </c>
      <c r="K39" s="289" t="s">
        <v>22</v>
      </c>
      <c r="L39" s="289" t="s">
        <v>22</v>
      </c>
      <c r="M39" s="289" t="s">
        <v>22</v>
      </c>
      <c r="N39" s="365" t="s">
        <v>22</v>
      </c>
      <c r="O39" s="288" t="s">
        <v>22</v>
      </c>
      <c r="P39" s="288">
        <v>-6.3974426863991596</v>
      </c>
      <c r="Q39" s="288">
        <v>-37.083834406866224</v>
      </c>
      <c r="R39" s="288">
        <v>159.70522062537304</v>
      </c>
      <c r="S39" s="109" t="s">
        <v>64</v>
      </c>
    </row>
    <row r="40" spans="1:19" ht="24.95" customHeight="1">
      <c r="A40" s="109" t="s">
        <v>65</v>
      </c>
      <c r="B40" s="288">
        <v>3.8703625736091993</v>
      </c>
      <c r="C40" s="291">
        <v>86.122333928403663</v>
      </c>
      <c r="D40" s="292">
        <v>79.731864237007358</v>
      </c>
      <c r="E40" s="292" t="s">
        <v>211</v>
      </c>
      <c r="F40" s="366">
        <v>69.965635738831622</v>
      </c>
      <c r="G40" s="291">
        <v>101.29300567107751</v>
      </c>
      <c r="H40" s="289">
        <v>133.13667649950838</v>
      </c>
      <c r="I40" s="289">
        <v>-3.6363636363636402</v>
      </c>
      <c r="J40" s="289">
        <v>100.09349289454002</v>
      </c>
      <c r="K40" s="289" t="s">
        <v>22</v>
      </c>
      <c r="L40" s="289" t="s">
        <v>22</v>
      </c>
      <c r="M40" s="289" t="s">
        <v>22</v>
      </c>
      <c r="N40" s="365" t="s">
        <v>22</v>
      </c>
      <c r="O40" s="288" t="s">
        <v>22</v>
      </c>
      <c r="P40" s="288">
        <v>-13.718059023177503</v>
      </c>
      <c r="Q40" s="288">
        <v>-51.69911336888272</v>
      </c>
      <c r="R40" s="288" t="s">
        <v>211</v>
      </c>
      <c r="S40" s="109" t="s">
        <v>65</v>
      </c>
    </row>
    <row r="41" spans="1:19" ht="24.95" customHeight="1">
      <c r="A41" s="109" t="s">
        <v>66</v>
      </c>
      <c r="B41" s="288">
        <v>-0.15893948933945978</v>
      </c>
      <c r="C41" s="291">
        <v>-37.433155080213908</v>
      </c>
      <c r="D41" s="292">
        <v>-42.940948317657323</v>
      </c>
      <c r="E41" s="292">
        <v>215.95330739299612</v>
      </c>
      <c r="F41" s="366">
        <v>-27.584806012593944</v>
      </c>
      <c r="G41" s="291">
        <v>-64.290487859211396</v>
      </c>
      <c r="H41" s="289">
        <v>-13.061946902654867</v>
      </c>
      <c r="I41" s="289" t="s">
        <v>22</v>
      </c>
      <c r="J41" s="289">
        <v>-76.942675159235677</v>
      </c>
      <c r="K41" s="289" t="s">
        <v>22</v>
      </c>
      <c r="L41" s="289" t="s">
        <v>22</v>
      </c>
      <c r="M41" s="289" t="s">
        <v>22</v>
      </c>
      <c r="N41" s="365" t="s">
        <v>22</v>
      </c>
      <c r="O41" s="288" t="s">
        <v>22</v>
      </c>
      <c r="P41" s="288">
        <v>6.2675962520538206</v>
      </c>
      <c r="Q41" s="288">
        <v>-83.092062459336375</v>
      </c>
      <c r="R41" s="288">
        <v>-93.024918300653596</v>
      </c>
      <c r="S41" s="109" t="s">
        <v>66</v>
      </c>
    </row>
    <row r="42" spans="1:19" ht="24.95" customHeight="1">
      <c r="A42" s="109" t="s">
        <v>67</v>
      </c>
      <c r="B42" s="288">
        <v>-1.0777188896539229</v>
      </c>
      <c r="C42" s="291">
        <v>-32.346744256044943</v>
      </c>
      <c r="D42" s="292">
        <v>-29.717222267064869</v>
      </c>
      <c r="E42" s="292">
        <v>-70.41847041847042</v>
      </c>
      <c r="F42" s="366">
        <v>-38.304801670146141</v>
      </c>
      <c r="G42" s="291">
        <v>365.8901098901099</v>
      </c>
      <c r="H42" s="289">
        <v>432.74336283185835</v>
      </c>
      <c r="I42" s="289" t="s">
        <v>22</v>
      </c>
      <c r="J42" s="289">
        <v>337.31997495303699</v>
      </c>
      <c r="K42" s="289" t="s">
        <v>22</v>
      </c>
      <c r="L42" s="289" t="s">
        <v>22</v>
      </c>
      <c r="M42" s="289" t="s">
        <v>22</v>
      </c>
      <c r="N42" s="365" t="s">
        <v>22</v>
      </c>
      <c r="O42" s="288" t="s">
        <v>22</v>
      </c>
      <c r="P42" s="288">
        <v>5.8883166089453312</v>
      </c>
      <c r="Q42" s="288">
        <v>58.422902552085986</v>
      </c>
      <c r="R42" s="288">
        <v>-63.939045967448997</v>
      </c>
      <c r="S42" s="109" t="s">
        <v>67</v>
      </c>
    </row>
    <row r="43" spans="1:19" ht="24.95" customHeight="1">
      <c r="A43" s="109" t="s">
        <v>68</v>
      </c>
      <c r="B43" s="288">
        <v>4.1434771241651021</v>
      </c>
      <c r="C43" s="291">
        <v>44.189288720538713</v>
      </c>
      <c r="D43" s="292">
        <v>54.739618156154819</v>
      </c>
      <c r="E43" s="292" t="s">
        <v>211</v>
      </c>
      <c r="F43" s="366">
        <v>14.415877311682451</v>
      </c>
      <c r="G43" s="291">
        <v>183.10606727075452</v>
      </c>
      <c r="H43" s="289">
        <v>398.3645554564377</v>
      </c>
      <c r="I43" s="289" t="s">
        <v>22</v>
      </c>
      <c r="J43" s="289">
        <v>168.52680825283562</v>
      </c>
      <c r="K43" s="289">
        <v>202.0871143375681</v>
      </c>
      <c r="L43" s="289" t="s">
        <v>22</v>
      </c>
      <c r="M43" s="289" t="s">
        <v>22</v>
      </c>
      <c r="N43" s="365" t="s">
        <v>22</v>
      </c>
      <c r="O43" s="288">
        <v>-97.241379310344826</v>
      </c>
      <c r="P43" s="288">
        <v>3.3822877312474446</v>
      </c>
      <c r="Q43" s="288">
        <v>-29.389094152121288</v>
      </c>
      <c r="R43" s="288">
        <v>114.78582231985305</v>
      </c>
      <c r="S43" s="109" t="s">
        <v>68</v>
      </c>
    </row>
    <row r="44" spans="1:19" ht="24.95" customHeight="1">
      <c r="A44" s="109" t="s">
        <v>69</v>
      </c>
      <c r="B44" s="288">
        <v>5.3904910561741985</v>
      </c>
      <c r="C44" s="291">
        <v>213.79924930950642</v>
      </c>
      <c r="D44" s="292">
        <v>240.63941400817856</v>
      </c>
      <c r="E44" s="292">
        <v>26.744186046511629</v>
      </c>
      <c r="F44" s="366">
        <v>53.164343050274596</v>
      </c>
      <c r="G44" s="291">
        <v>-32.904526806202625</v>
      </c>
      <c r="H44" s="289">
        <v>4.8189563365282311</v>
      </c>
      <c r="I44" s="289" t="s">
        <v>22</v>
      </c>
      <c r="J44" s="289">
        <v>-38.570743021674801</v>
      </c>
      <c r="K44" s="289" t="s">
        <v>22</v>
      </c>
      <c r="L44" s="289" t="s">
        <v>22</v>
      </c>
      <c r="M44" s="289" t="s">
        <v>22</v>
      </c>
      <c r="N44" s="365" t="s">
        <v>22</v>
      </c>
      <c r="O44" s="288">
        <v>482.88973384030419</v>
      </c>
      <c r="P44" s="288">
        <v>-1.883587108468106</v>
      </c>
      <c r="Q44" s="288">
        <v>-37.299028332992911</v>
      </c>
      <c r="R44" s="288">
        <v>57.849043332255548</v>
      </c>
      <c r="S44" s="109" t="s">
        <v>69</v>
      </c>
    </row>
    <row r="45" spans="1:19" ht="24.95" customHeight="1">
      <c r="A45" s="109" t="s">
        <v>70</v>
      </c>
      <c r="B45" s="288">
        <v>2.3190745229762797</v>
      </c>
      <c r="C45" s="291">
        <v>42.735419919885942</v>
      </c>
      <c r="D45" s="292">
        <v>59.81886266655053</v>
      </c>
      <c r="E45" s="292">
        <v>92.771084337349407</v>
      </c>
      <c r="F45" s="366">
        <v>-20.597533986721473</v>
      </c>
      <c r="G45" s="291">
        <v>69.588665447897625</v>
      </c>
      <c r="H45" s="289">
        <v>28.746594005449595</v>
      </c>
      <c r="I45" s="289" t="s">
        <v>22</v>
      </c>
      <c r="J45" s="289">
        <v>106.24349635796045</v>
      </c>
      <c r="K45" s="289" t="s">
        <v>22</v>
      </c>
      <c r="L45" s="289" t="s">
        <v>22</v>
      </c>
      <c r="M45" s="289" t="s">
        <v>22</v>
      </c>
      <c r="N45" s="365" t="s">
        <v>22</v>
      </c>
      <c r="O45" s="288" t="s">
        <v>22</v>
      </c>
      <c r="P45" s="288">
        <v>70.692116979711585</v>
      </c>
      <c r="Q45" s="288">
        <v>-56.929924741573693</v>
      </c>
      <c r="R45" s="288">
        <v>36.953544717160014</v>
      </c>
      <c r="S45" s="109" t="s">
        <v>70</v>
      </c>
    </row>
    <row r="46" spans="1:19" ht="24.95" customHeight="1">
      <c r="A46" s="109" t="s">
        <v>71</v>
      </c>
      <c r="B46" s="288">
        <v>3.734223887609005</v>
      </c>
      <c r="C46" s="291">
        <v>-17.974038384964558</v>
      </c>
      <c r="D46" s="292">
        <v>-6.6017738606571186</v>
      </c>
      <c r="E46" s="292">
        <v>-69.523809523809518</v>
      </c>
      <c r="F46" s="366">
        <v>-46.170018922138901</v>
      </c>
      <c r="G46" s="291">
        <v>17.220056459201501</v>
      </c>
      <c r="H46" s="289">
        <v>-1.0117040269787765</v>
      </c>
      <c r="I46" s="289" t="s">
        <v>22</v>
      </c>
      <c r="J46" s="289">
        <v>22.493632785366984</v>
      </c>
      <c r="K46" s="289" t="s">
        <v>22</v>
      </c>
      <c r="L46" s="289" t="s">
        <v>22</v>
      </c>
      <c r="M46" s="289" t="s">
        <v>22</v>
      </c>
      <c r="N46" s="365" t="s">
        <v>22</v>
      </c>
      <c r="O46" s="288" t="s">
        <v>22</v>
      </c>
      <c r="P46" s="288">
        <v>9.497833003482242</v>
      </c>
      <c r="Q46" s="288">
        <v>-60.164522135452856</v>
      </c>
      <c r="R46" s="288">
        <v>3.580589254766025</v>
      </c>
      <c r="S46" s="109" t="s">
        <v>71</v>
      </c>
    </row>
    <row r="47" spans="1:19" ht="24.95" customHeight="1">
      <c r="A47" s="109" t="s">
        <v>72</v>
      </c>
      <c r="B47" s="288">
        <v>3.1511149425664371</v>
      </c>
      <c r="C47" s="291">
        <v>21.196830527851148</v>
      </c>
      <c r="D47" s="292">
        <v>28.771028037383189</v>
      </c>
      <c r="E47" s="292">
        <v>38.461538461538453</v>
      </c>
      <c r="F47" s="366">
        <v>-19.917292598531517</v>
      </c>
      <c r="G47" s="291">
        <v>-38.923080884814468</v>
      </c>
      <c r="H47" s="289">
        <v>-52.795342768242499</v>
      </c>
      <c r="I47" s="289" t="s">
        <v>22</v>
      </c>
      <c r="J47" s="289">
        <v>-34.135781087634214</v>
      </c>
      <c r="K47" s="289" t="s">
        <v>22</v>
      </c>
      <c r="L47" s="289" t="s">
        <v>22</v>
      </c>
      <c r="M47" s="289" t="s">
        <v>22</v>
      </c>
      <c r="N47" s="365" t="s">
        <v>22</v>
      </c>
      <c r="O47" s="288" t="s">
        <v>22</v>
      </c>
      <c r="P47" s="288">
        <v>60.907131261698396</v>
      </c>
      <c r="Q47" s="288">
        <v>112.69339259765792</v>
      </c>
      <c r="R47" s="288">
        <v>-43.855121816462486</v>
      </c>
      <c r="S47" s="109" t="s">
        <v>72</v>
      </c>
    </row>
    <row r="48" spans="1:19" ht="24.95" customHeight="1">
      <c r="A48" s="109" t="s">
        <v>73</v>
      </c>
      <c r="B48" s="288">
        <v>4.1205747118719103</v>
      </c>
      <c r="C48" s="291">
        <v>-22.572431777581571</v>
      </c>
      <c r="D48" s="292">
        <v>-25.436214612560974</v>
      </c>
      <c r="E48" s="292">
        <v>32.254641909814325</v>
      </c>
      <c r="F48" s="366">
        <v>-21.07355864811133</v>
      </c>
      <c r="G48" s="291">
        <v>-32.567385444743934</v>
      </c>
      <c r="H48" s="289">
        <v>190.9212880143113</v>
      </c>
      <c r="I48" s="289" t="s">
        <v>22</v>
      </c>
      <c r="J48" s="289">
        <v>-43.98818597560976</v>
      </c>
      <c r="K48" s="289" t="s">
        <v>22</v>
      </c>
      <c r="L48" s="289" t="s">
        <v>22</v>
      </c>
      <c r="M48" s="289" t="s">
        <v>22</v>
      </c>
      <c r="N48" s="365" t="s">
        <v>22</v>
      </c>
      <c r="O48" s="288">
        <v>-85</v>
      </c>
      <c r="P48" s="288">
        <v>47.808226792662595</v>
      </c>
      <c r="Q48" s="288">
        <v>-55.267514637593379</v>
      </c>
      <c r="R48" s="288">
        <v>-16.550293288484212</v>
      </c>
      <c r="S48" s="109" t="s">
        <v>73</v>
      </c>
    </row>
    <row r="49" spans="1:19" ht="24.95" customHeight="1">
      <c r="A49" s="109" t="s">
        <v>74</v>
      </c>
      <c r="B49" s="288">
        <v>1.8701344583692503</v>
      </c>
      <c r="C49" s="291">
        <v>-19.756387403446226</v>
      </c>
      <c r="D49" s="292">
        <v>26.198147402335877</v>
      </c>
      <c r="E49" s="292">
        <v>50.800000000000011</v>
      </c>
      <c r="F49" s="366">
        <v>-70.114707087259319</v>
      </c>
      <c r="G49" s="291">
        <v>-60.744028051720363</v>
      </c>
      <c r="H49" s="289">
        <v>-52.440280065897859</v>
      </c>
      <c r="I49" s="289">
        <v>-46.32352941176471</v>
      </c>
      <c r="J49" s="289">
        <v>-62.583504052730028</v>
      </c>
      <c r="K49" s="289" t="s">
        <v>22</v>
      </c>
      <c r="L49" s="289" t="s">
        <v>22</v>
      </c>
      <c r="M49" s="289" t="s">
        <v>22</v>
      </c>
      <c r="N49" s="365" t="s">
        <v>22</v>
      </c>
      <c r="O49" s="288" t="s">
        <v>22</v>
      </c>
      <c r="P49" s="288">
        <v>-20.001131102906129</v>
      </c>
      <c r="Q49" s="288">
        <v>-62.048468221307729</v>
      </c>
      <c r="R49" s="288">
        <v>8.2464067682545874</v>
      </c>
      <c r="S49" s="109" t="s">
        <v>74</v>
      </c>
    </row>
    <row r="50" spans="1:19" ht="24.95" customHeight="1">
      <c r="A50" s="109" t="s">
        <v>75</v>
      </c>
      <c r="B50" s="288">
        <v>4.3347866117827749</v>
      </c>
      <c r="C50" s="291">
        <v>-16.985835005167488</v>
      </c>
      <c r="D50" s="292">
        <v>10.086983817540499</v>
      </c>
      <c r="E50" s="292">
        <v>-64.164305949008508</v>
      </c>
      <c r="F50" s="366">
        <v>-59.800843517982031</v>
      </c>
      <c r="G50" s="291">
        <v>84.022860887133476</v>
      </c>
      <c r="H50" s="289">
        <v>75.122349102773256</v>
      </c>
      <c r="I50" s="289">
        <v>100.56179775280901</v>
      </c>
      <c r="J50" s="289">
        <v>85.341827156327128</v>
      </c>
      <c r="K50" s="289">
        <v>-85.8451672010994</v>
      </c>
      <c r="L50" s="289" t="s">
        <v>22</v>
      </c>
      <c r="M50" s="289" t="s">
        <v>22</v>
      </c>
      <c r="N50" s="365" t="s">
        <v>22</v>
      </c>
      <c r="O50" s="288">
        <v>-41.323345817727841</v>
      </c>
      <c r="P50" s="288">
        <v>6.2743062370753506</v>
      </c>
      <c r="Q50" s="288">
        <v>-49.013190301570795</v>
      </c>
      <c r="R50" s="288">
        <v>5.8261642097815098</v>
      </c>
      <c r="S50" s="109" t="s">
        <v>75</v>
      </c>
    </row>
    <row r="51" spans="1:19" ht="24.95" customHeight="1">
      <c r="A51" s="109" t="s">
        <v>76</v>
      </c>
      <c r="B51" s="288">
        <v>3.4354879673898608</v>
      </c>
      <c r="C51" s="291">
        <v>-26.792261980022758</v>
      </c>
      <c r="D51" s="292">
        <v>-37.510215200217921</v>
      </c>
      <c r="E51" s="292">
        <v>30.419580419580427</v>
      </c>
      <c r="F51" s="366">
        <v>27.508038585209007</v>
      </c>
      <c r="G51" s="291">
        <v>50.657258843997681</v>
      </c>
      <c r="H51" s="289">
        <v>113.83399209486166</v>
      </c>
      <c r="I51" s="289" t="s">
        <v>22</v>
      </c>
      <c r="J51" s="289">
        <v>49.504199129818858</v>
      </c>
      <c r="K51" s="289" t="s">
        <v>22</v>
      </c>
      <c r="L51" s="289" t="s">
        <v>22</v>
      </c>
      <c r="M51" s="289" t="s">
        <v>22</v>
      </c>
      <c r="N51" s="365" t="s">
        <v>22</v>
      </c>
      <c r="O51" s="288" t="s">
        <v>22</v>
      </c>
      <c r="P51" s="288">
        <v>-35.084977222050341</v>
      </c>
      <c r="Q51" s="288">
        <v>-69.686225170612687</v>
      </c>
      <c r="R51" s="288">
        <v>18.930940797371591</v>
      </c>
      <c r="S51" s="109" t="s">
        <v>76</v>
      </c>
    </row>
    <row r="52" spans="1:19" ht="24.95" customHeight="1">
      <c r="A52" s="109" t="s">
        <v>77</v>
      </c>
      <c r="B52" s="288">
        <v>3.8168219759940598</v>
      </c>
      <c r="C52" s="291">
        <v>13.188310907414589</v>
      </c>
      <c r="D52" s="292">
        <v>16.938598707721184</v>
      </c>
      <c r="E52" s="292">
        <v>-60.087241003271536</v>
      </c>
      <c r="F52" s="366">
        <v>5.5951609418880963</v>
      </c>
      <c r="G52" s="291">
        <v>135.61742006615214</v>
      </c>
      <c r="H52" s="289">
        <v>119.89830508474574</v>
      </c>
      <c r="I52" s="289">
        <v>-47.107438016528924</v>
      </c>
      <c r="J52" s="289">
        <v>140.16192182626583</v>
      </c>
      <c r="K52" s="289" t="s">
        <v>22</v>
      </c>
      <c r="L52" s="289" t="s">
        <v>22</v>
      </c>
      <c r="M52" s="289" t="s">
        <v>22</v>
      </c>
      <c r="N52" s="365" t="s">
        <v>22</v>
      </c>
      <c r="O52" s="288">
        <v>474.85714285714278</v>
      </c>
      <c r="P52" s="288">
        <v>38.152859277617836</v>
      </c>
      <c r="Q52" s="288">
        <v>8.9372964169380964</v>
      </c>
      <c r="R52" s="288">
        <v>-39.447857092423924</v>
      </c>
      <c r="S52" s="109" t="s">
        <v>77</v>
      </c>
    </row>
    <row r="53" spans="1:19" ht="24.95" customHeight="1">
      <c r="A53" s="109" t="s">
        <v>78</v>
      </c>
      <c r="B53" s="288">
        <v>11.167542001738795</v>
      </c>
      <c r="C53" s="291">
        <v>-23.078557590150623</v>
      </c>
      <c r="D53" s="292">
        <v>-29.503975766755019</v>
      </c>
      <c r="E53" s="292" t="s">
        <v>211</v>
      </c>
      <c r="F53" s="366">
        <v>-0.49501398952578768</v>
      </c>
      <c r="G53" s="291">
        <v>60.915225242349351</v>
      </c>
      <c r="H53" s="289">
        <v>22.521444244963092</v>
      </c>
      <c r="I53" s="289" t="s">
        <v>22</v>
      </c>
      <c r="J53" s="289">
        <v>85.559992739154097</v>
      </c>
      <c r="K53" s="289" t="s">
        <v>22</v>
      </c>
      <c r="L53" s="289" t="s">
        <v>22</v>
      </c>
      <c r="M53" s="289" t="s">
        <v>22</v>
      </c>
      <c r="N53" s="365" t="s">
        <v>22</v>
      </c>
      <c r="O53" s="288">
        <v>322.64150943396226</v>
      </c>
      <c r="P53" s="288">
        <v>8.3239407221874302</v>
      </c>
      <c r="Q53" s="288">
        <v>-78.98506043429488</v>
      </c>
      <c r="R53" s="288">
        <v>5.3200245814633433</v>
      </c>
      <c r="S53" s="109" t="s">
        <v>78</v>
      </c>
    </row>
    <row r="54" spans="1:19" ht="24.95" customHeight="1">
      <c r="A54" s="109" t="s">
        <v>79</v>
      </c>
      <c r="B54" s="288">
        <v>5.5065851296130006</v>
      </c>
      <c r="C54" s="291">
        <v>54.299909885774127</v>
      </c>
      <c r="D54" s="292">
        <v>55.822544328736285</v>
      </c>
      <c r="E54" s="292">
        <v>-25.990099009900987</v>
      </c>
      <c r="F54" s="366">
        <v>53.413457607718101</v>
      </c>
      <c r="G54" s="291">
        <v>-91.188995074471634</v>
      </c>
      <c r="H54" s="289">
        <v>-72.190630923368531</v>
      </c>
      <c r="I54" s="289" t="s">
        <v>22</v>
      </c>
      <c r="J54" s="289">
        <v>-92.673380442601442</v>
      </c>
      <c r="K54" s="289" t="s">
        <v>22</v>
      </c>
      <c r="L54" s="289" t="s">
        <v>22</v>
      </c>
      <c r="M54" s="289" t="s">
        <v>22</v>
      </c>
      <c r="N54" s="365" t="s">
        <v>22</v>
      </c>
      <c r="O54" s="288" t="s">
        <v>22</v>
      </c>
      <c r="P54" s="288">
        <v>5.4167469928132448</v>
      </c>
      <c r="Q54" s="288">
        <v>45.585104162317862</v>
      </c>
      <c r="R54" s="288">
        <v>34.280582657270287</v>
      </c>
      <c r="S54" s="109" t="s">
        <v>79</v>
      </c>
    </row>
    <row r="55" spans="1:19" ht="24.95" customHeight="1">
      <c r="A55" s="109" t="s">
        <v>80</v>
      </c>
      <c r="B55" s="288">
        <v>4.978489662107549</v>
      </c>
      <c r="C55" s="291">
        <v>190.62985855674793</v>
      </c>
      <c r="D55" s="292">
        <v>220.37443946188341</v>
      </c>
      <c r="E55" s="292">
        <v>-6.9281045751634025</v>
      </c>
      <c r="F55" s="366">
        <v>31.286430798427546</v>
      </c>
      <c r="G55" s="291">
        <v>44.785435018135558</v>
      </c>
      <c r="H55" s="289">
        <v>113.90374331550802</v>
      </c>
      <c r="I55" s="289" t="s">
        <v>22</v>
      </c>
      <c r="J55" s="289">
        <v>36.911423141891873</v>
      </c>
      <c r="K55" s="289" t="s">
        <v>22</v>
      </c>
      <c r="L55" s="289" t="s">
        <v>22</v>
      </c>
      <c r="M55" s="289" t="s">
        <v>22</v>
      </c>
      <c r="N55" s="365" t="s">
        <v>22</v>
      </c>
      <c r="O55" s="288">
        <v>170.83333333333337</v>
      </c>
      <c r="P55" s="288">
        <v>43.052756976028405</v>
      </c>
      <c r="Q55" s="288">
        <v>135.45657539076271</v>
      </c>
      <c r="R55" s="288">
        <v>24.972814567705541</v>
      </c>
      <c r="S55" s="109" t="s">
        <v>80</v>
      </c>
    </row>
    <row r="56" spans="1:19" ht="24.95" customHeight="1">
      <c r="A56" s="109" t="s">
        <v>81</v>
      </c>
      <c r="B56" s="288">
        <v>17.982231203065723</v>
      </c>
      <c r="C56" s="291">
        <v>-21.411206613978223</v>
      </c>
      <c r="D56" s="292">
        <v>-29.19149068904207</v>
      </c>
      <c r="E56" s="292">
        <v>101.0251630941286</v>
      </c>
      <c r="F56" s="366">
        <v>30.637843608219896</v>
      </c>
      <c r="G56" s="291" t="s">
        <v>211</v>
      </c>
      <c r="H56" s="289">
        <v>207.45156482861404</v>
      </c>
      <c r="I56" s="289" t="s">
        <v>22</v>
      </c>
      <c r="J56" s="289" t="s">
        <v>211</v>
      </c>
      <c r="K56" s="289" t="s">
        <v>22</v>
      </c>
      <c r="L56" s="289" t="s">
        <v>22</v>
      </c>
      <c r="M56" s="289" t="s">
        <v>22</v>
      </c>
      <c r="N56" s="365" t="s">
        <v>22</v>
      </c>
      <c r="O56" s="288" t="s">
        <v>22</v>
      </c>
      <c r="P56" s="288">
        <v>-5.1925527091167112</v>
      </c>
      <c r="Q56" s="288">
        <v>88.330645161290334</v>
      </c>
      <c r="R56" s="288" t="s">
        <v>211</v>
      </c>
      <c r="S56" s="109" t="s">
        <v>81</v>
      </c>
    </row>
    <row r="57" spans="1:19" ht="24.95" customHeight="1" thickBot="1">
      <c r="A57" s="110" t="s">
        <v>82</v>
      </c>
      <c r="B57" s="284">
        <v>4.6283229212898078</v>
      </c>
      <c r="C57" s="294">
        <v>-51.357956123299083</v>
      </c>
      <c r="D57" s="293">
        <v>-59.221711700318956</v>
      </c>
      <c r="E57" s="293">
        <v>-41.848739495798313</v>
      </c>
      <c r="F57" s="367">
        <v>15.901344735700576</v>
      </c>
      <c r="G57" s="287">
        <v>-38.658853446846152</v>
      </c>
      <c r="H57" s="286">
        <v>-25.668774319066145</v>
      </c>
      <c r="I57" s="286" t="s">
        <v>22</v>
      </c>
      <c r="J57" s="286">
        <v>-45.467553838448879</v>
      </c>
      <c r="K57" s="286">
        <v>-61.396795025113612</v>
      </c>
      <c r="L57" s="286">
        <v>-61.396795025113612</v>
      </c>
      <c r="M57" s="286" t="s">
        <v>22</v>
      </c>
      <c r="N57" s="364" t="s">
        <v>22</v>
      </c>
      <c r="O57" s="284">
        <v>164.46991404011459</v>
      </c>
      <c r="P57" s="284">
        <v>0.51357230681925614</v>
      </c>
      <c r="Q57" s="284">
        <v>-33.726310863857336</v>
      </c>
      <c r="R57" s="284">
        <v>-12.33876121275236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12914-F674-46E9-AE48-576C65A5BD8E}">
  <sheetPr>
    <pageSetUpPr fitToPage="1"/>
  </sheetPr>
  <dimension ref="A1:W22"/>
  <sheetViews>
    <sheetView showGridLines="0" zoomScaleNormal="100" zoomScaleSheetLayoutView="100" workbookViewId="0"/>
  </sheetViews>
  <sheetFormatPr defaultRowHeight="13.5"/>
  <cols>
    <col min="1" max="1" width="4.625" style="555" customWidth="1"/>
    <col min="2" max="2" width="4.625" style="553" customWidth="1"/>
    <col min="3" max="3" width="3.125" style="553" customWidth="1"/>
    <col min="4" max="4" width="10.5" style="554" bestFit="1" customWidth="1"/>
    <col min="5" max="5" width="11.625" style="554" customWidth="1"/>
    <col min="6" max="6" width="9.625" style="554" customWidth="1"/>
    <col min="7" max="7" width="11.625" style="554" customWidth="1"/>
    <col min="8" max="8" width="9.625" style="554" customWidth="1"/>
    <col min="9" max="9" width="11.625" style="554" customWidth="1"/>
    <col min="10" max="10" width="9.625" style="554" customWidth="1"/>
    <col min="11" max="11" width="11.625" style="554" customWidth="1"/>
    <col min="12" max="12" width="9.625" style="554" customWidth="1"/>
    <col min="13" max="15" width="10.625" style="554" customWidth="1"/>
    <col min="16" max="16" width="10.625" style="553" customWidth="1"/>
    <col min="17" max="16384" width="9" style="553"/>
  </cols>
  <sheetData>
    <row r="1" spans="1:23" s="556" customFormat="1" ht="41.1" customHeight="1">
      <c r="A1" s="644" t="s">
        <v>328</v>
      </c>
      <c r="B1" s="641"/>
      <c r="C1" s="641"/>
      <c r="D1" s="641"/>
      <c r="E1" s="641"/>
      <c r="F1" s="641"/>
      <c r="G1" s="641"/>
      <c r="H1" s="641"/>
      <c r="I1" s="641"/>
      <c r="J1" s="641"/>
      <c r="K1" s="641"/>
      <c r="L1" s="641"/>
    </row>
    <row r="2" spans="1:23" s="556" customFormat="1" ht="32.25" customHeight="1">
      <c r="A2" s="643" t="s">
        <v>327</v>
      </c>
      <c r="B2" s="641"/>
      <c r="C2" s="641"/>
      <c r="D2" s="641"/>
      <c r="E2" s="641"/>
      <c r="F2" s="641"/>
      <c r="G2" s="641"/>
      <c r="H2" s="641"/>
      <c r="I2" s="641"/>
      <c r="J2" s="641"/>
      <c r="K2" s="641"/>
      <c r="L2" s="641"/>
    </row>
    <row r="3" spans="1:23" s="556" customFormat="1" ht="32.25" customHeight="1">
      <c r="A3" s="642" t="s">
        <v>326</v>
      </c>
      <c r="B3" s="641"/>
      <c r="C3" s="641"/>
      <c r="D3" s="641"/>
      <c r="E3" s="641"/>
      <c r="F3" s="641"/>
      <c r="G3" s="641"/>
      <c r="H3" s="641"/>
      <c r="I3" s="641"/>
      <c r="J3" s="641"/>
      <c r="K3" s="641"/>
      <c r="L3" s="641"/>
    </row>
    <row r="4" spans="1:23" s="556" customFormat="1" ht="32.25" customHeight="1">
      <c r="D4" s="641"/>
    </row>
    <row r="5" spans="1:23" s="556" customFormat="1" ht="32.25" customHeight="1">
      <c r="B5" s="640"/>
      <c r="C5" s="640"/>
      <c r="D5" s="640"/>
      <c r="E5" s="640"/>
      <c r="F5" s="640"/>
      <c r="G5" s="640"/>
      <c r="H5" s="640"/>
      <c r="I5" s="640"/>
    </row>
    <row r="6" spans="1:23" s="637" customFormat="1" ht="18.75" customHeight="1" thickBot="1">
      <c r="A6" s="637" t="s">
        <v>325</v>
      </c>
      <c r="B6" s="639"/>
      <c r="C6" s="639"/>
      <c r="D6" s="639"/>
      <c r="E6" s="639"/>
      <c r="F6" s="639"/>
      <c r="G6" s="639"/>
      <c r="H6" s="639"/>
      <c r="I6" s="639"/>
      <c r="L6" s="638" t="str">
        <f>A2</f>
        <v>令和7年11月審査分</v>
      </c>
    </row>
    <row r="7" spans="1:23" s="556" customFormat="1" ht="23.25" customHeight="1">
      <c r="A7" s="808" t="s">
        <v>324</v>
      </c>
      <c r="B7" s="809"/>
      <c r="C7" s="809"/>
      <c r="D7" s="810"/>
      <c r="E7" s="814" t="s">
        <v>320</v>
      </c>
      <c r="F7" s="787" t="s">
        <v>323</v>
      </c>
      <c r="G7" s="789" t="s">
        <v>318</v>
      </c>
      <c r="H7" s="791" t="s">
        <v>322</v>
      </c>
      <c r="I7" s="793" t="s">
        <v>321</v>
      </c>
      <c r="J7" s="794"/>
      <c r="K7" s="794"/>
      <c r="L7" s="795"/>
    </row>
    <row r="8" spans="1:23" s="556" customFormat="1" ht="36.75" customHeight="1" thickBot="1">
      <c r="A8" s="811"/>
      <c r="B8" s="812"/>
      <c r="C8" s="812"/>
      <c r="D8" s="813"/>
      <c r="E8" s="815"/>
      <c r="F8" s="788"/>
      <c r="G8" s="790"/>
      <c r="H8" s="792"/>
      <c r="I8" s="636" t="s">
        <v>320</v>
      </c>
      <c r="J8" s="635" t="s">
        <v>319</v>
      </c>
      <c r="K8" s="634" t="s">
        <v>318</v>
      </c>
      <c r="L8" s="633" t="s">
        <v>317</v>
      </c>
    </row>
    <row r="9" spans="1:23" s="556" customFormat="1" ht="12" customHeight="1" thickTop="1">
      <c r="A9" s="796" t="s">
        <v>316</v>
      </c>
      <c r="B9" s="632"/>
      <c r="C9" s="632"/>
      <c r="D9" s="632"/>
      <c r="E9" s="630" t="s">
        <v>315</v>
      </c>
      <c r="F9" s="629" t="s">
        <v>15</v>
      </c>
      <c r="G9" s="629" t="s">
        <v>314</v>
      </c>
      <c r="H9" s="631" t="s">
        <v>129</v>
      </c>
      <c r="I9" s="630" t="s">
        <v>313</v>
      </c>
      <c r="J9" s="629" t="s">
        <v>313</v>
      </c>
      <c r="K9" s="629" t="s">
        <v>313</v>
      </c>
      <c r="L9" s="628" t="s">
        <v>313</v>
      </c>
    </row>
    <row r="10" spans="1:23" s="556" customFormat="1" ht="33.75" customHeight="1">
      <c r="A10" s="797"/>
      <c r="B10" s="627" t="s">
        <v>312</v>
      </c>
      <c r="C10" s="626"/>
      <c r="D10" s="625"/>
      <c r="E10" s="624">
        <v>191</v>
      </c>
      <c r="F10" s="623" t="s">
        <v>22</v>
      </c>
      <c r="G10" s="622">
        <v>47386.843000000001</v>
      </c>
      <c r="H10" s="580" t="s">
        <v>22</v>
      </c>
      <c r="I10" s="621">
        <v>-7.7294685990338223</v>
      </c>
      <c r="J10" s="620" t="s">
        <v>22</v>
      </c>
      <c r="K10" s="619">
        <v>-7.3997511097479105</v>
      </c>
      <c r="L10" s="618" t="s">
        <v>22</v>
      </c>
    </row>
    <row r="11" spans="1:23" s="556" customFormat="1" ht="33.75" customHeight="1" thickBot="1">
      <c r="A11" s="798"/>
      <c r="B11" s="617" t="s">
        <v>311</v>
      </c>
      <c r="C11" s="617"/>
      <c r="D11" s="617"/>
      <c r="E11" s="616">
        <v>60</v>
      </c>
      <c r="F11" s="615">
        <v>3141.3612565445028</v>
      </c>
      <c r="G11" s="614">
        <v>472.27699999999999</v>
      </c>
      <c r="H11" s="613">
        <v>99.664162054433532</v>
      </c>
      <c r="I11" s="612">
        <v>-42.857142857142861</v>
      </c>
      <c r="J11" s="611">
        <v>-38.0703066566941</v>
      </c>
      <c r="K11" s="611">
        <v>3.5472639652004716</v>
      </c>
      <c r="L11" s="610">
        <v>11.821798759874326</v>
      </c>
      <c r="O11" s="609"/>
      <c r="P11" s="609"/>
    </row>
    <row r="12" spans="1:23" s="556" customFormat="1" ht="33.75" customHeight="1">
      <c r="A12" s="799" t="s">
        <v>310</v>
      </c>
      <c r="B12" s="802" t="s">
        <v>5</v>
      </c>
      <c r="C12" s="608" t="s">
        <v>6</v>
      </c>
      <c r="D12" s="607"/>
      <c r="E12" s="606">
        <v>35</v>
      </c>
      <c r="F12" s="603">
        <v>1832.4607329842931</v>
      </c>
      <c r="G12" s="586" t="s">
        <v>22</v>
      </c>
      <c r="H12" s="605" t="s">
        <v>22</v>
      </c>
      <c r="I12" s="604">
        <v>6.0606060606060623</v>
      </c>
      <c r="J12" s="603">
        <v>14.945264159923852</v>
      </c>
      <c r="K12" s="586" t="s">
        <v>22</v>
      </c>
      <c r="L12" s="585" t="s">
        <v>22</v>
      </c>
      <c r="O12" s="602"/>
      <c r="P12" s="601"/>
    </row>
    <row r="13" spans="1:23" s="556" customFormat="1" ht="33.75" customHeight="1">
      <c r="A13" s="800"/>
      <c r="B13" s="803"/>
      <c r="C13" s="600" t="s">
        <v>3</v>
      </c>
      <c r="D13" s="599"/>
      <c r="E13" s="594">
        <v>2</v>
      </c>
      <c r="F13" s="591">
        <v>104.71204188481676</v>
      </c>
      <c r="G13" s="598">
        <v>0.14499999999999999</v>
      </c>
      <c r="H13" s="592">
        <v>3.0599210840021561E-2</v>
      </c>
      <c r="I13" s="597">
        <v>-33.333333333333343</v>
      </c>
      <c r="J13" s="591">
        <v>-27.748691099476446</v>
      </c>
      <c r="K13" s="596">
        <v>-84.80083857442348</v>
      </c>
      <c r="L13" s="590">
        <v>-83.586262879714013</v>
      </c>
    </row>
    <row r="14" spans="1:23" s="556" customFormat="1" ht="33.75" customHeight="1" thickBot="1">
      <c r="A14" s="800"/>
      <c r="B14" s="803"/>
      <c r="C14" s="595"/>
      <c r="D14" s="588" t="s">
        <v>7</v>
      </c>
      <c r="E14" s="594">
        <v>2</v>
      </c>
      <c r="F14" s="591">
        <v>104.71204188481676</v>
      </c>
      <c r="G14" s="593">
        <v>0.14499999999999999</v>
      </c>
      <c r="H14" s="592">
        <v>3.0599210840021561E-2</v>
      </c>
      <c r="I14" s="569">
        <v>0</v>
      </c>
      <c r="J14" s="591">
        <v>8.3769633507853456</v>
      </c>
      <c r="K14" s="591">
        <v>39.423076923076906</v>
      </c>
      <c r="L14" s="590">
        <v>50.564473199546455</v>
      </c>
      <c r="O14" s="589"/>
      <c r="P14" s="584"/>
    </row>
    <row r="15" spans="1:23" s="556" customFormat="1" ht="33.75" customHeight="1">
      <c r="A15" s="800"/>
      <c r="B15" s="803"/>
      <c r="C15" s="583"/>
      <c r="D15" s="588" t="s">
        <v>8</v>
      </c>
      <c r="E15" s="587">
        <v>0</v>
      </c>
      <c r="F15" s="568">
        <v>0</v>
      </c>
      <c r="G15" s="571">
        <v>0</v>
      </c>
      <c r="H15" s="570">
        <v>0</v>
      </c>
      <c r="I15" s="586" t="s">
        <v>22</v>
      </c>
      <c r="J15" s="586" t="s">
        <v>22</v>
      </c>
      <c r="K15" s="586" t="s">
        <v>22</v>
      </c>
      <c r="L15" s="585" t="s">
        <v>22</v>
      </c>
      <c r="O15" s="584"/>
      <c r="P15" s="584"/>
      <c r="Q15" s="558"/>
      <c r="R15" s="558"/>
      <c r="S15" s="558"/>
      <c r="T15" s="558"/>
      <c r="U15" s="558"/>
      <c r="V15" s="558"/>
      <c r="W15" s="558"/>
    </row>
    <row r="16" spans="1:23" s="556" customFormat="1" ht="33.75" customHeight="1" thickBot="1">
      <c r="A16" s="800"/>
      <c r="B16" s="804"/>
      <c r="C16" s="566" t="s">
        <v>9</v>
      </c>
      <c r="D16" s="565"/>
      <c r="E16" s="564">
        <v>37</v>
      </c>
      <c r="F16" s="561">
        <v>1937.1727748691101</v>
      </c>
      <c r="G16" s="560" t="s">
        <v>22</v>
      </c>
      <c r="H16" s="563" t="s">
        <v>22</v>
      </c>
      <c r="I16" s="562">
        <v>2.7777777777777715</v>
      </c>
      <c r="J16" s="561">
        <v>11.387434554973822</v>
      </c>
      <c r="K16" s="560" t="s">
        <v>22</v>
      </c>
      <c r="L16" s="559" t="s">
        <v>22</v>
      </c>
      <c r="O16" s="584"/>
      <c r="P16" s="584"/>
      <c r="Q16" s="558"/>
      <c r="R16" s="558"/>
      <c r="S16" s="558"/>
      <c r="T16" s="558"/>
      <c r="U16" s="558"/>
      <c r="V16" s="558"/>
      <c r="W16" s="558"/>
    </row>
    <row r="17" spans="1:23" s="556" customFormat="1" ht="33.75" customHeight="1">
      <c r="A17" s="800"/>
      <c r="B17" s="805" t="s">
        <v>10</v>
      </c>
      <c r="C17" s="583" t="s">
        <v>6</v>
      </c>
      <c r="D17" s="582"/>
      <c r="E17" s="581">
        <v>1</v>
      </c>
      <c r="F17" s="578">
        <v>52.356020942408378</v>
      </c>
      <c r="G17" s="577" t="s">
        <v>22</v>
      </c>
      <c r="H17" s="580" t="s">
        <v>22</v>
      </c>
      <c r="I17" s="579">
        <v>-83.333333333333343</v>
      </c>
      <c r="J17" s="578">
        <v>-81.937172774869111</v>
      </c>
      <c r="K17" s="577" t="s">
        <v>22</v>
      </c>
      <c r="L17" s="576" t="s">
        <v>22</v>
      </c>
      <c r="O17" s="575"/>
      <c r="Q17" s="558"/>
      <c r="R17" s="558"/>
      <c r="S17" s="558"/>
      <c r="T17" s="558"/>
      <c r="U17" s="558"/>
      <c r="V17" s="558"/>
      <c r="W17" s="558"/>
    </row>
    <row r="18" spans="1:23" s="556" customFormat="1" ht="33.75" customHeight="1">
      <c r="A18" s="800"/>
      <c r="B18" s="806"/>
      <c r="C18" s="574" t="s">
        <v>3</v>
      </c>
      <c r="D18" s="573"/>
      <c r="E18" s="572">
        <v>0</v>
      </c>
      <c r="F18" s="568">
        <v>0</v>
      </c>
      <c r="G18" s="571">
        <v>0</v>
      </c>
      <c r="H18" s="570">
        <v>0</v>
      </c>
      <c r="I18" s="569" t="s">
        <v>22</v>
      </c>
      <c r="J18" s="568" t="s">
        <v>22</v>
      </c>
      <c r="K18" s="568" t="s">
        <v>22</v>
      </c>
      <c r="L18" s="567" t="s">
        <v>22</v>
      </c>
      <c r="Q18" s="558"/>
      <c r="R18" s="558"/>
      <c r="S18" s="558"/>
      <c r="T18" s="558"/>
      <c r="U18" s="558"/>
      <c r="V18" s="558"/>
      <c r="W18" s="558"/>
    </row>
    <row r="19" spans="1:23" s="556" customFormat="1" ht="33.75" customHeight="1" thickBot="1">
      <c r="A19" s="801"/>
      <c r="B19" s="807"/>
      <c r="C19" s="566" t="s">
        <v>9</v>
      </c>
      <c r="D19" s="565"/>
      <c r="E19" s="564">
        <v>1</v>
      </c>
      <c r="F19" s="561">
        <v>52.356020942408378</v>
      </c>
      <c r="G19" s="560" t="s">
        <v>22</v>
      </c>
      <c r="H19" s="563" t="s">
        <v>22</v>
      </c>
      <c r="I19" s="562">
        <v>-83.333333333333343</v>
      </c>
      <c r="J19" s="561">
        <v>-81.937172774869111</v>
      </c>
      <c r="K19" s="560" t="s">
        <v>22</v>
      </c>
      <c r="L19" s="559" t="s">
        <v>22</v>
      </c>
      <c r="N19" s="558"/>
      <c r="O19" s="558"/>
      <c r="P19" s="558"/>
      <c r="Q19" s="558"/>
      <c r="R19" s="558"/>
      <c r="S19" s="558"/>
      <c r="T19" s="558"/>
      <c r="U19" s="558"/>
      <c r="V19" s="558"/>
      <c r="W19" s="558"/>
    </row>
    <row r="20" spans="1:23" s="556" customFormat="1" ht="18.75" customHeight="1">
      <c r="A20" s="557"/>
    </row>
    <row r="21" spans="1:23" s="556" customFormat="1" ht="18.75" customHeight="1">
      <c r="A21" s="556" t="s">
        <v>309</v>
      </c>
    </row>
    <row r="22" spans="1:23" ht="14.25">
      <c r="A22" s="556" t="s">
        <v>308</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35602</v>
      </c>
      <c r="O7" s="141">
        <v>31005</v>
      </c>
      <c r="P7" s="133"/>
      <c r="Q7" s="133"/>
      <c r="R7" s="134"/>
    </row>
    <row r="8" spans="1:18">
      <c r="L8" s="132"/>
      <c r="M8" s="139" t="s">
        <v>140</v>
      </c>
      <c r="N8" s="140">
        <v>3288</v>
      </c>
      <c r="O8" s="141">
        <v>799</v>
      </c>
      <c r="P8" s="133"/>
      <c r="Q8" s="133"/>
      <c r="R8" s="134"/>
    </row>
    <row r="9" spans="1:18">
      <c r="L9" s="132"/>
      <c r="M9" s="139" t="s">
        <v>141</v>
      </c>
      <c r="N9" s="140">
        <v>7404</v>
      </c>
      <c r="O9" s="141">
        <v>6072</v>
      </c>
      <c r="P9" s="133"/>
      <c r="Q9" s="133"/>
      <c r="R9" s="134"/>
    </row>
    <row r="10" spans="1:18">
      <c r="L10" s="132"/>
      <c r="M10" s="142" t="s">
        <v>194</v>
      </c>
      <c r="N10" s="140">
        <v>15933</v>
      </c>
      <c r="O10" s="141">
        <v>14220</v>
      </c>
      <c r="P10" s="133"/>
      <c r="Q10" s="133"/>
      <c r="R10" s="134"/>
    </row>
    <row r="11" spans="1:18">
      <c r="L11" s="132"/>
      <c r="M11" s="142" t="s">
        <v>144</v>
      </c>
      <c r="N11" s="140">
        <v>1469</v>
      </c>
      <c r="O11" s="141">
        <v>390</v>
      </c>
      <c r="P11" s="133"/>
      <c r="Q11" s="133"/>
      <c r="R11" s="134"/>
    </row>
    <row r="12" spans="1:18">
      <c r="L12" s="132"/>
      <c r="M12" s="142" t="s">
        <v>145</v>
      </c>
      <c r="N12" s="140">
        <v>3281</v>
      </c>
      <c r="O12" s="141">
        <v>2648</v>
      </c>
      <c r="P12" s="133"/>
      <c r="Q12" s="133"/>
      <c r="R12" s="134"/>
    </row>
    <row r="13" spans="1:18">
      <c r="L13" s="132"/>
      <c r="M13" s="142" t="s">
        <v>146</v>
      </c>
      <c r="N13" s="140">
        <v>39</v>
      </c>
      <c r="O13" s="141">
        <v>30</v>
      </c>
      <c r="P13" s="133"/>
      <c r="Q13" s="133"/>
      <c r="R13" s="134"/>
    </row>
    <row r="14" spans="1:18">
      <c r="L14" s="132"/>
      <c r="M14" s="142" t="s">
        <v>147</v>
      </c>
      <c r="N14" s="140">
        <v>3</v>
      </c>
      <c r="O14" s="141">
        <v>1</v>
      </c>
      <c r="P14" s="133"/>
      <c r="Q14" s="133"/>
      <c r="R14" s="134"/>
    </row>
    <row r="15" spans="1:18">
      <c r="L15" s="132"/>
      <c r="M15" s="142" t="s">
        <v>148</v>
      </c>
      <c r="N15" s="140">
        <v>6</v>
      </c>
      <c r="O15" s="141">
        <v>6</v>
      </c>
      <c r="P15" s="133"/>
      <c r="Q15" s="133"/>
      <c r="R15" s="134"/>
    </row>
    <row r="16" spans="1:18">
      <c r="L16" s="132"/>
      <c r="M16" s="142" t="s">
        <v>149</v>
      </c>
      <c r="N16" s="140">
        <v>3485</v>
      </c>
      <c r="O16" s="141">
        <v>3063</v>
      </c>
      <c r="P16" s="133"/>
      <c r="Q16" s="133"/>
      <c r="R16" s="134"/>
    </row>
    <row r="17" spans="2:28">
      <c r="L17" s="132"/>
      <c r="M17" s="142" t="s">
        <v>150</v>
      </c>
      <c r="N17" s="140">
        <v>286</v>
      </c>
      <c r="O17" s="141">
        <v>81</v>
      </c>
      <c r="P17" s="133"/>
      <c r="Q17" s="133"/>
      <c r="R17" s="134"/>
    </row>
    <row r="18" spans="2:28">
      <c r="L18" s="132"/>
      <c r="M18" s="142" t="s">
        <v>151</v>
      </c>
      <c r="N18" s="140">
        <v>797</v>
      </c>
      <c r="O18" s="141">
        <v>590</v>
      </c>
      <c r="P18" s="133"/>
      <c r="Q18" s="133"/>
      <c r="R18" s="134"/>
    </row>
    <row r="19" spans="2:28">
      <c r="L19" s="132"/>
      <c r="M19" s="142" t="s">
        <v>152</v>
      </c>
      <c r="N19" s="140">
        <v>10658</v>
      </c>
      <c r="O19" s="141">
        <v>9009</v>
      </c>
      <c r="P19" s="133"/>
      <c r="Q19" s="133"/>
      <c r="R19" s="134"/>
    </row>
    <row r="20" spans="2:28">
      <c r="L20" s="132"/>
      <c r="M20" s="142" t="s">
        <v>153</v>
      </c>
      <c r="N20" s="140">
        <v>1171</v>
      </c>
      <c r="O20" s="141">
        <v>235</v>
      </c>
      <c r="P20" s="133"/>
      <c r="Q20" s="133"/>
      <c r="R20" s="134"/>
    </row>
    <row r="21" spans="2:28">
      <c r="L21" s="132"/>
      <c r="M21" s="142" t="s">
        <v>154</v>
      </c>
      <c r="N21" s="140">
        <v>2090</v>
      </c>
      <c r="O21" s="141">
        <v>1764</v>
      </c>
      <c r="P21" s="133"/>
      <c r="Q21" s="133"/>
      <c r="R21" s="134"/>
    </row>
    <row r="22" spans="2:28">
      <c r="L22" s="132"/>
      <c r="M22" s="368" t="s">
        <v>155</v>
      </c>
      <c r="N22" s="512">
        <v>5487</v>
      </c>
      <c r="O22" s="144">
        <v>4683</v>
      </c>
      <c r="P22" s="133"/>
      <c r="Q22" s="133"/>
      <c r="R22" s="134"/>
    </row>
    <row r="23" spans="2:28">
      <c r="L23" s="132"/>
      <c r="M23" s="368" t="s">
        <v>156</v>
      </c>
      <c r="N23" s="513">
        <v>359</v>
      </c>
      <c r="O23" s="141">
        <v>92</v>
      </c>
      <c r="P23" s="133"/>
      <c r="Q23" s="133"/>
      <c r="R23" s="134"/>
    </row>
    <row r="24" spans="2:28" ht="14.25" thickBot="1">
      <c r="L24" s="132"/>
      <c r="M24" s="145" t="s">
        <v>157</v>
      </c>
      <c r="N24" s="514">
        <v>1230</v>
      </c>
      <c r="O24" s="515">
        <v>1064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令和6年11月審査分</v>
      </c>
      <c r="O27" s="822" t="str">
        <f>O5</f>
        <v>令和7年11月審査分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155">
        <v>4.6294000000000004</v>
      </c>
      <c r="O30" s="156">
        <v>3.7875999999999999</v>
      </c>
      <c r="P30" s="516">
        <v>-18.183781915583026</v>
      </c>
      <c r="Q30" s="157"/>
      <c r="R30" s="134"/>
    </row>
    <row r="31" spans="2:28">
      <c r="L31" s="132"/>
      <c r="M31" s="142" t="s">
        <v>142</v>
      </c>
      <c r="N31" s="155">
        <v>1.5932999999999999</v>
      </c>
      <c r="O31" s="156">
        <v>1.4219999999999999</v>
      </c>
      <c r="P31" s="516">
        <v>-10.751270947090944</v>
      </c>
      <c r="Q31" s="157"/>
      <c r="R31" s="134"/>
    </row>
    <row r="32" spans="2:28">
      <c r="L32" s="132"/>
      <c r="M32" s="142" t="s">
        <v>144</v>
      </c>
      <c r="N32" s="155">
        <v>0.1469</v>
      </c>
      <c r="O32" s="156">
        <v>3.9E-2</v>
      </c>
      <c r="P32" s="516">
        <v>-73.451327433628322</v>
      </c>
      <c r="Q32" s="157"/>
      <c r="R32" s="134"/>
    </row>
    <row r="33" spans="12:18" ht="13.5" customHeight="1">
      <c r="L33" s="132"/>
      <c r="M33" s="142" t="s">
        <v>145</v>
      </c>
      <c r="N33" s="155">
        <v>0.3281</v>
      </c>
      <c r="O33" s="156">
        <v>0.26479999999999998</v>
      </c>
      <c r="P33" s="516">
        <v>-19.292898506552888</v>
      </c>
      <c r="Q33" s="157"/>
      <c r="R33" s="134"/>
    </row>
    <row r="34" spans="12:18">
      <c r="L34" s="132"/>
      <c r="M34" s="142" t="s">
        <v>149</v>
      </c>
      <c r="N34" s="518">
        <v>0.34849999999999998</v>
      </c>
      <c r="O34" s="156">
        <v>0.30630000000000002</v>
      </c>
      <c r="P34" s="516">
        <v>-12.109038737446184</v>
      </c>
      <c r="Q34" s="157"/>
      <c r="R34" s="134"/>
    </row>
    <row r="35" spans="12:18">
      <c r="L35" s="132"/>
      <c r="M35" s="142" t="s">
        <v>150</v>
      </c>
      <c r="N35" s="518">
        <v>2.86E-2</v>
      </c>
      <c r="O35" s="156">
        <v>8.0999999999999996E-3</v>
      </c>
      <c r="P35" s="516">
        <v>-71.67832167832168</v>
      </c>
      <c r="Q35" s="157"/>
      <c r="R35" s="134"/>
    </row>
    <row r="36" spans="12:18">
      <c r="L36" s="132"/>
      <c r="M36" s="142" t="s">
        <v>151</v>
      </c>
      <c r="N36" s="518">
        <v>7.9699999999999993E-2</v>
      </c>
      <c r="O36" s="156">
        <v>5.8999999999999997E-2</v>
      </c>
      <c r="P36" s="516">
        <v>-25.972396486825588</v>
      </c>
      <c r="Q36" s="157"/>
      <c r="R36" s="134"/>
    </row>
    <row r="37" spans="12:18">
      <c r="L37" s="132"/>
      <c r="M37" s="142" t="s">
        <v>152</v>
      </c>
      <c r="N37" s="518">
        <v>1.0658000000000001</v>
      </c>
      <c r="O37" s="156">
        <v>0.90090000000000003</v>
      </c>
      <c r="P37" s="516">
        <v>-15.471945956089328</v>
      </c>
      <c r="Q37" s="157"/>
      <c r="R37" s="134"/>
    </row>
    <row r="38" spans="12:18">
      <c r="L38" s="132"/>
      <c r="M38" s="368" t="s">
        <v>153</v>
      </c>
      <c r="N38" s="518">
        <v>0.1171</v>
      </c>
      <c r="O38" s="156">
        <v>2.35E-2</v>
      </c>
      <c r="P38" s="516">
        <v>-79.931682322801024</v>
      </c>
      <c r="Q38" s="157"/>
      <c r="R38" s="134"/>
    </row>
    <row r="39" spans="12:18">
      <c r="L39" s="132"/>
      <c r="M39" s="368" t="s">
        <v>154</v>
      </c>
      <c r="N39" s="518">
        <v>0.20899999999999999</v>
      </c>
      <c r="O39" s="156">
        <v>0.1764</v>
      </c>
      <c r="P39" s="516">
        <v>-15.598086124401917</v>
      </c>
      <c r="Q39" s="157"/>
      <c r="R39" s="134"/>
    </row>
    <row r="40" spans="12:18">
      <c r="L40" s="132"/>
      <c r="M40" s="368" t="s">
        <v>155</v>
      </c>
      <c r="N40" s="518">
        <v>0.55259999999999998</v>
      </c>
      <c r="O40" s="155">
        <v>0.4713</v>
      </c>
      <c r="P40" s="516">
        <v>-14.712269272529852</v>
      </c>
      <c r="Q40" s="157"/>
      <c r="R40" s="134"/>
    </row>
    <row r="41" spans="12:18">
      <c r="L41" s="132"/>
      <c r="M41" s="368" t="s">
        <v>156</v>
      </c>
      <c r="N41" s="518">
        <v>3.6200000000000003E-2</v>
      </c>
      <c r="O41" s="155">
        <v>9.2999999999999992E-3</v>
      </c>
      <c r="P41" s="516">
        <v>-74.309392265193367</v>
      </c>
      <c r="Q41" s="157"/>
      <c r="R41" s="134"/>
    </row>
    <row r="42" spans="12:18" ht="14.25" thickBot="1">
      <c r="L42" s="132"/>
      <c r="M42" s="145" t="s">
        <v>157</v>
      </c>
      <c r="N42" s="519">
        <v>0.1236</v>
      </c>
      <c r="O42" s="158">
        <v>0.107</v>
      </c>
      <c r="P42" s="517">
        <v>-13.430420711974108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5960.817</v>
      </c>
      <c r="O7" s="141">
        <v>6263.34</v>
      </c>
      <c r="P7" s="133"/>
      <c r="Q7" s="133"/>
      <c r="R7" s="134"/>
    </row>
    <row r="8" spans="1:18">
      <c r="L8" s="132"/>
      <c r="M8" s="139" t="s">
        <v>140</v>
      </c>
      <c r="N8" s="140">
        <v>65.412999999999997</v>
      </c>
      <c r="O8" s="141">
        <v>100.753</v>
      </c>
      <c r="P8" s="133"/>
      <c r="Q8" s="133"/>
      <c r="R8" s="134"/>
    </row>
    <row r="9" spans="1:18">
      <c r="L9" s="132"/>
      <c r="M9" s="139" t="s">
        <v>141</v>
      </c>
      <c r="N9" s="140">
        <v>1129.798</v>
      </c>
      <c r="O9" s="141">
        <v>1098.3499999999999</v>
      </c>
      <c r="P9" s="133"/>
      <c r="Q9" s="133"/>
      <c r="R9" s="134"/>
    </row>
    <row r="10" spans="1:18">
      <c r="L10" s="132"/>
      <c r="M10" s="142" t="s">
        <v>142</v>
      </c>
      <c r="N10" s="140">
        <v>3118.5929999999998</v>
      </c>
      <c r="O10" s="141">
        <v>3060.8130000000001</v>
      </c>
      <c r="P10" s="133"/>
      <c r="Q10" s="133"/>
      <c r="R10" s="134"/>
    </row>
    <row r="11" spans="1:18">
      <c r="L11" s="132"/>
      <c r="M11" s="142" t="s">
        <v>144</v>
      </c>
      <c r="N11" s="140">
        <v>31.23</v>
      </c>
      <c r="O11" s="141">
        <v>43.463000000000001</v>
      </c>
      <c r="P11" s="133"/>
      <c r="Q11" s="133"/>
      <c r="R11" s="134"/>
    </row>
    <row r="12" spans="1:18">
      <c r="L12" s="132"/>
      <c r="M12" s="142" t="s">
        <v>145</v>
      </c>
      <c r="N12" s="140">
        <v>504.74799999999999</v>
      </c>
      <c r="O12" s="141">
        <v>492.95800000000003</v>
      </c>
      <c r="P12" s="133"/>
      <c r="Q12" s="133"/>
      <c r="R12" s="134"/>
    </row>
    <row r="13" spans="1:18">
      <c r="L13" s="132"/>
      <c r="M13" s="142" t="s">
        <v>146</v>
      </c>
      <c r="N13" s="140">
        <v>4.4420000000000002</v>
      </c>
      <c r="O13" s="141">
        <v>6.5919999999999996</v>
      </c>
      <c r="P13" s="133"/>
      <c r="Q13" s="133"/>
      <c r="R13" s="134"/>
    </row>
    <row r="14" spans="1:18">
      <c r="L14" s="132"/>
      <c r="M14" s="142" t="s">
        <v>147</v>
      </c>
      <c r="N14" s="140">
        <v>0.02</v>
      </c>
      <c r="O14" s="141">
        <v>0.12</v>
      </c>
      <c r="P14" s="133"/>
      <c r="Q14" s="133"/>
      <c r="R14" s="134"/>
    </row>
    <row r="15" spans="1:18">
      <c r="L15" s="132"/>
      <c r="M15" s="142" t="s">
        <v>148</v>
      </c>
      <c r="N15" s="140">
        <v>1.014</v>
      </c>
      <c r="O15" s="141">
        <v>1.468</v>
      </c>
      <c r="P15" s="133"/>
      <c r="Q15" s="133"/>
      <c r="R15" s="134"/>
    </row>
    <row r="16" spans="1:18">
      <c r="L16" s="132"/>
      <c r="M16" s="142" t="s">
        <v>149</v>
      </c>
      <c r="N16" s="140">
        <v>472.21100000000001</v>
      </c>
      <c r="O16" s="141">
        <v>598.34299999999996</v>
      </c>
      <c r="P16" s="133"/>
      <c r="Q16" s="133"/>
      <c r="R16" s="134"/>
    </row>
    <row r="17" spans="2:28">
      <c r="L17" s="132"/>
      <c r="M17" s="142" t="s">
        <v>150</v>
      </c>
      <c r="N17" s="140">
        <v>6.173</v>
      </c>
      <c r="O17" s="141">
        <v>9.4060000000000006</v>
      </c>
      <c r="P17" s="133"/>
      <c r="Q17" s="133"/>
      <c r="R17" s="134"/>
    </row>
    <row r="18" spans="2:28">
      <c r="L18" s="132"/>
      <c r="M18" s="142" t="s">
        <v>151</v>
      </c>
      <c r="N18" s="140">
        <v>118.764</v>
      </c>
      <c r="O18" s="141">
        <v>109.41200000000001</v>
      </c>
      <c r="P18" s="133"/>
      <c r="Q18" s="133"/>
      <c r="R18" s="134"/>
    </row>
    <row r="19" spans="2:28">
      <c r="L19" s="132"/>
      <c r="M19" s="142" t="s">
        <v>152</v>
      </c>
      <c r="N19" s="140">
        <v>1467.4380000000001</v>
      </c>
      <c r="O19" s="141">
        <v>1511.173</v>
      </c>
      <c r="P19" s="133"/>
      <c r="Q19" s="133"/>
      <c r="R19" s="134"/>
    </row>
    <row r="20" spans="2:28">
      <c r="L20" s="132"/>
      <c r="M20" s="368" t="s">
        <v>153</v>
      </c>
      <c r="N20" s="140">
        <v>18.553000000000001</v>
      </c>
      <c r="O20" s="141">
        <v>25.571000000000002</v>
      </c>
      <c r="P20" s="133"/>
      <c r="Q20" s="133"/>
      <c r="R20" s="134"/>
    </row>
    <row r="21" spans="2:28">
      <c r="L21" s="132"/>
      <c r="M21" s="368" t="s">
        <v>154</v>
      </c>
      <c r="N21" s="140">
        <v>333.68099999999998</v>
      </c>
      <c r="O21" s="141">
        <v>312.76400000000001</v>
      </c>
      <c r="P21" s="133"/>
      <c r="Q21" s="133"/>
      <c r="R21" s="134"/>
    </row>
    <row r="22" spans="2:28">
      <c r="L22" s="132"/>
      <c r="M22" s="368" t="s">
        <v>155</v>
      </c>
      <c r="N22" s="512">
        <v>898.13300000000004</v>
      </c>
      <c r="O22" s="144">
        <v>1086.4189999999999</v>
      </c>
      <c r="P22" s="133"/>
      <c r="Q22" s="133"/>
      <c r="R22" s="134"/>
    </row>
    <row r="23" spans="2:28">
      <c r="L23" s="132"/>
      <c r="M23" s="368" t="s">
        <v>156</v>
      </c>
      <c r="N23" s="513">
        <v>9.4369999999999994</v>
      </c>
      <c r="O23" s="141">
        <v>22.192999999999998</v>
      </c>
      <c r="P23" s="133"/>
      <c r="Q23" s="133"/>
      <c r="R23" s="134"/>
    </row>
    <row r="24" spans="2:28" ht="14.25" thickBot="1">
      <c r="L24" s="132"/>
      <c r="M24" s="145" t="s">
        <v>157</v>
      </c>
      <c r="N24" s="514">
        <v>171.59100000000001</v>
      </c>
      <c r="O24" s="515">
        <v>181.74799999999999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令和6年11月審査分</v>
      </c>
      <c r="O27" s="822" t="str">
        <f>O5</f>
        <v>令和7年11月審査分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7.1560279999999992</v>
      </c>
      <c r="O30" s="156">
        <v>7.4624429999999995</v>
      </c>
      <c r="P30" s="516">
        <v>4.2819144922295038</v>
      </c>
      <c r="Q30" s="157"/>
      <c r="R30" s="134"/>
    </row>
    <row r="31" spans="2:28">
      <c r="L31" s="132"/>
      <c r="M31" s="142" t="s">
        <v>142</v>
      </c>
      <c r="N31" s="521">
        <v>3.1185929999999997</v>
      </c>
      <c r="O31" s="156">
        <v>3.060813</v>
      </c>
      <c r="P31" s="516">
        <v>-1.8527585997916276</v>
      </c>
      <c r="Q31" s="157"/>
      <c r="R31" s="134"/>
    </row>
    <row r="32" spans="2:28">
      <c r="L32" s="132"/>
      <c r="M32" s="142" t="s">
        <v>144</v>
      </c>
      <c r="N32" s="521">
        <v>3.1230000000000001E-2</v>
      </c>
      <c r="O32" s="156">
        <v>4.3463000000000002E-2</v>
      </c>
      <c r="P32" s="516">
        <v>39.17066922830611</v>
      </c>
      <c r="Q32" s="157"/>
      <c r="R32" s="134"/>
    </row>
    <row r="33" spans="12:18" ht="13.5" customHeight="1">
      <c r="L33" s="132"/>
      <c r="M33" s="142" t="s">
        <v>145</v>
      </c>
      <c r="N33" s="521">
        <v>0.50474799999999997</v>
      </c>
      <c r="O33" s="156">
        <v>0.49295800000000001</v>
      </c>
      <c r="P33" s="516">
        <v>-2.3358190621854789</v>
      </c>
      <c r="Q33" s="157"/>
      <c r="R33" s="134"/>
    </row>
    <row r="34" spans="12:18">
      <c r="L34" s="132"/>
      <c r="M34" s="142" t="s">
        <v>149</v>
      </c>
      <c r="N34" s="522">
        <v>0.47221099999999999</v>
      </c>
      <c r="O34" s="156">
        <v>0.59834299999999996</v>
      </c>
      <c r="P34" s="516">
        <v>26.710940660001569</v>
      </c>
      <c r="Q34" s="157"/>
      <c r="R34" s="134"/>
    </row>
    <row r="35" spans="12:18">
      <c r="L35" s="132"/>
      <c r="M35" s="142" t="s">
        <v>150</v>
      </c>
      <c r="N35" s="522">
        <v>6.1729999999999997E-3</v>
      </c>
      <c r="O35" s="156">
        <v>9.4060000000000012E-3</v>
      </c>
      <c r="P35" s="516">
        <v>52.373238295804327</v>
      </c>
      <c r="Q35" s="157"/>
      <c r="R35" s="134"/>
    </row>
    <row r="36" spans="12:18">
      <c r="L36" s="132"/>
      <c r="M36" s="142" t="s">
        <v>151</v>
      </c>
      <c r="N36" s="522">
        <v>0.11876399999999999</v>
      </c>
      <c r="O36" s="156">
        <v>0.10941200000000001</v>
      </c>
      <c r="P36" s="516">
        <v>-7.8744400660132499</v>
      </c>
      <c r="Q36" s="157"/>
      <c r="R36" s="134"/>
    </row>
    <row r="37" spans="12:18">
      <c r="L37" s="132"/>
      <c r="M37" s="142" t="s">
        <v>152</v>
      </c>
      <c r="N37" s="522">
        <v>1.467438</v>
      </c>
      <c r="O37" s="156">
        <v>1.5111730000000001</v>
      </c>
      <c r="P37" s="516">
        <v>2.9803644174404695</v>
      </c>
      <c r="Q37" s="157"/>
      <c r="R37" s="134"/>
    </row>
    <row r="38" spans="12:18">
      <c r="L38" s="132"/>
      <c r="M38" s="368" t="s">
        <v>153</v>
      </c>
      <c r="N38" s="522">
        <v>1.8553E-2</v>
      </c>
      <c r="O38" s="156">
        <v>2.5571E-2</v>
      </c>
      <c r="P38" s="516">
        <v>37.826766560664026</v>
      </c>
      <c r="Q38" s="157"/>
      <c r="R38" s="134"/>
    </row>
    <row r="39" spans="12:18">
      <c r="L39" s="132"/>
      <c r="M39" s="368" t="s">
        <v>154</v>
      </c>
      <c r="N39" s="522">
        <v>0.33368100000000001</v>
      </c>
      <c r="O39" s="156">
        <v>0.31276399999999999</v>
      </c>
      <c r="P39" s="516">
        <v>-6.2685618899487849</v>
      </c>
      <c r="Q39" s="157"/>
      <c r="R39" s="134"/>
    </row>
    <row r="40" spans="12:18">
      <c r="L40" s="132"/>
      <c r="M40" s="368" t="s">
        <v>155</v>
      </c>
      <c r="N40" s="518">
        <v>0.90257500000000002</v>
      </c>
      <c r="O40" s="156">
        <v>1.093011</v>
      </c>
      <c r="P40" s="516">
        <v>21.099188433094199</v>
      </c>
      <c r="Q40" s="157"/>
      <c r="R40" s="134"/>
    </row>
    <row r="41" spans="12:18">
      <c r="L41" s="132"/>
      <c r="M41" s="368" t="s">
        <v>156</v>
      </c>
      <c r="N41" s="518">
        <v>9.4569999999999984E-3</v>
      </c>
      <c r="O41" s="156">
        <v>2.2313E-2</v>
      </c>
      <c r="P41" s="516">
        <v>135.94163053822567</v>
      </c>
      <c r="Q41" s="157"/>
      <c r="R41" s="134"/>
    </row>
    <row r="42" spans="12:18" ht="14.25" thickBot="1">
      <c r="L42" s="132"/>
      <c r="M42" s="145" t="s">
        <v>157</v>
      </c>
      <c r="N42" s="519">
        <v>0.17260500000000001</v>
      </c>
      <c r="O42" s="159">
        <v>0.18321599999999999</v>
      </c>
      <c r="P42" s="517">
        <v>6.1475623533501249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136A6FDE-78E1-45F5-8E2D-ED3C0942ADDD}"/>
</file>

<file path=customXml/itemProps2.xml><?xml version="1.0" encoding="utf-8"?>
<ds:datastoreItem xmlns:ds="http://schemas.openxmlformats.org/officeDocument/2006/customXml" ds:itemID="{0F3FA7AB-FA04-497C-A818-75E0D39BE833}"/>
</file>

<file path=customXml/itemProps3.xml><?xml version="1.0" encoding="utf-8"?>
<ds:datastoreItem xmlns:ds="http://schemas.openxmlformats.org/officeDocument/2006/customXml" ds:itemID="{06887FDE-63FE-4CD5-8379-EB2725EB64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2026-01-06T07:15:49Z</cp:lastPrinted>
  <dcterms:created xsi:type="dcterms:W3CDTF">2005-07-22T00:33:45Z</dcterms:created>
  <dcterms:modified xsi:type="dcterms:W3CDTF">2026-01-06T07:19:52Z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