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4.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worksheets/sheet1.xml" ContentType="application/vnd.openxmlformats-officedocument.spreadsheetml.worksheet+xml"/>
  <Override PartName="/xl/drawings/drawing3.xml" ContentType="application/vnd.openxmlformats-officedocument.drawing+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charts/chart1.xml" ContentType="application/vnd.openxmlformats-officedocument.drawingml.chart+xml"/>
  <Override PartName="/xl/worksheets/sheet6.xml" ContentType="application/vnd.openxmlformats-officedocument.spreadsheetml.workshee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7年12月審査分）\"/>
    </mc:Choice>
  </mc:AlternateContent>
  <xr:revisionPtr revIDLastSave="0" documentId="13_ncr:1_{1DBED863-230B-403D-BB19-E468912CADD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<sst xmlns="http://schemas.openxmlformats.org/spreadsheetml/2006/main" count="1586" uniqueCount="338">
  <si>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</si>
  <si>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</si>
  <si>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</si>
  <si>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</si>
  <si>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</si>
  <si>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</si>
  <si>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</si>
  <si>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</si>
  <si>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</si>
  <si>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</si>
  <si>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</si>
  <si>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</si>
  <si>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</si>
  <si>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</si>
  <si>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</si>
  <si>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</si>
  <si>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</si>
  <si>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</si>
  <si>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</si>
  <si>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</si>
  <si>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</si>
  <si>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</si>
  <si>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</si>
  <si>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</si>
  <si>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</si>
  <si>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</si>
  <si>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</si>
  <si>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</si>
  <si>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</si>
  <si>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</si>
  <si>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</si>
  <si>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</si>
  <si>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</si>
  <si>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</si>
  <si>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</si>
  <si>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</si>
  <si>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</si>
  <si>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</si>
  <si>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</si>
  <si>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</si>
  <si>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</si>
  <si>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</si>
  <si>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</si>
  <si>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</si>
  <si>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</si>
  <si>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</si>
  <si>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</si>
  <si>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</si>
  <si>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</si>
  <si>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</si>
  <si>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</si>
  <si>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</si>
  <si>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</si>
  <si>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</si>
  <si>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</si>
  <si>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</si>
  <si>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</si>
  <si>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</si>
  <si>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</si>
  <si>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</si>
  <si>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</si>
  <si>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</si>
  <si>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</si>
  <si>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</si>
  <si>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</si>
  <si>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</si>
  <si>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</si>
  <si>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</si>
  <si>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</si>
  <si>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</si>
  <si>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</si>
  <si>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</si>
  <si>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</si>
  <si>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</si>
  <si>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</si>
  <si>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</si>
  <si>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</si>
  <si>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</si>
  <si>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</si>
  <si>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</si>
  <si>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</si>
  <si>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</si>
  <si>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</si>
  <si>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</si>
  <si>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</si>
  <si>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</si>
  <si>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</si>
  <si>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</si>
  <si>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</si>
  <si>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</si>
  <si>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</si>
  <si>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</si>
  <si>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</si>
  <si>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</si>
  <si>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</si>
  <si>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</si>
  <si>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</si>
  <si>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</si>
  <si>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</si>
  <si>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</si>
  <si>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</si>
  <si>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</si>
  <si>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</si>
  <si>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</si>
  <si>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</si>
  <si>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</si>
  <si>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</si>
  <si>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</si>
  <si>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</si>
  <si>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</si>
  <si>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</si>
  <si>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</si>
  <si>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</si>
  <si>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</si>
  <si>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</si>
  <si>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</si>
  <si>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</si>
  <si>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</si>
  <si>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</si>
  <si>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</si>
  <si>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</si>
  <si>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</si>
  <si>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</si>
  <si>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</si>
  <si>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</si>
  <si>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</si>
  <si>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</si>
  <si>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</si>
  <si>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</si>
  <si>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</si>
  <si>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</si>
  <si>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</si>
  <si>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</si>
  <si>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</si>
  <si>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</si>
  <si>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</si>
  <si>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</si>
  <si>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</si>
  <si>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</si>
  <si>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</si>
  <si>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</si>
  <si>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</si>
  <si>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</si>
  <si>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</si>
  <si>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</si>
  <si>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</si>
  <si>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</si>
  <si>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</si>
  <si>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</si>
  <si>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</si>
  <si>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</si>
  <si>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</si>
  <si>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</si>
  <si>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</si>
  <si>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</si>
  <si>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</si>
  <si>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</si>
  <si>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</si>
  <si>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</si>
  <si>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</si>
  <si>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</si>
  <si>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</si>
  <si>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</si>
  <si>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</si>
  <si>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</si>
  <si>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</si>
  <si>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</si>
  <si>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</si>
  <si>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</si>
  <si>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</si>
  <si>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</si>
  <si>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</si>
  <si>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</si>
  <si>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</si>
  <si>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</si>
  <si>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</si>
  <si>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</si>
  <si>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</si>
  <si>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</si>
  <si>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</si>
  <si>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</si>
  <si>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</si>
  <si>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</si>
  <si>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</si>
  <si>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</si>
  <si>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</si>
  <si>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</si>
  <si>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</si>
  <si>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</si>
  <si>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</si>
  <si>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</si>
  <si>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</si>
  <si>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</si>
  <si>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</si>
  <si>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</si>
  <si>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</si>
  <si>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</si>
  <si>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</si>
  <si>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</si>
  <si>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</si>
  <si>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</si>
  <si>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</si>
  <si>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</si>
  <si>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</si>
  <si>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</si>
  <si>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</si>
  <si>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令和7年12月審査分</t>
    <phoneticPr fontId="2"/>
  </si>
  <si>
    <t>令和6年12月審査分</t>
    <phoneticPr fontId="2"/>
  </si>
  <si>
    <t>：令和7年12月審査分の（　）内の数値は、令和6年12月審査分に対する増減率である。</t>
    <phoneticPr fontId="2"/>
  </si>
  <si>
    <t>…</t>
  </si>
  <si>
    <t>全管掌
97.7万件</t>
  </si>
  <si>
    <t>97.3万件
（▲0.5％）</t>
  </si>
  <si>
    <t>協会けんぽ（単月）
24.3万件</t>
  </si>
  <si>
    <t>24.2万件
（▲0.3％）</t>
  </si>
  <si>
    <t>協会けんぽ（突合）
7.6万件</t>
  </si>
  <si>
    <t>7.7万件
（+1.0％）</t>
  </si>
  <si>
    <t>協会けんぽ（縦覧）
6.7万件</t>
  </si>
  <si>
    <t>6.6万件
（▲2.0％）</t>
  </si>
  <si>
    <t>共済組合（単月）
5.6万件</t>
  </si>
  <si>
    <t>5.6万件
（+0.5％）</t>
  </si>
  <si>
    <t>共済組合（突合）
1.7万件</t>
  </si>
  <si>
    <t>1.7万件
（+0.4％）</t>
  </si>
  <si>
    <t>共済組合（縦覧）
1.5万件</t>
  </si>
  <si>
    <t>1.5万件
（▲1.0％）</t>
  </si>
  <si>
    <t>健保組合（単月）
16.3万件</t>
  </si>
  <si>
    <t>16.1万件
（▲0.7％）</t>
  </si>
  <si>
    <t>健保組合（突合）
5.0万件</t>
  </si>
  <si>
    <t>4.8万件
（▲4.7％）</t>
  </si>
  <si>
    <t>健保組合（縦覧）
4.7万件</t>
  </si>
  <si>
    <t>4.5万件
（▲4.2％）</t>
  </si>
  <si>
    <t>その他（単月）
14.6万件</t>
  </si>
  <si>
    <t>14.7万件
（+0.9％）</t>
  </si>
  <si>
    <t>その他（突合）
5.6万件</t>
  </si>
  <si>
    <t>5.6万件
（▲0.1％）</t>
  </si>
  <si>
    <t>その他（縦覧）
4.2万件</t>
  </si>
  <si>
    <t>4.3万件
（+1.2％）</t>
  </si>
  <si>
    <t>全管掌
457.0百万点</t>
  </si>
  <si>
    <t>513.4百万点
（+12.3％）</t>
  </si>
  <si>
    <t>協会けんぽ（単月）
155.4百万点</t>
  </si>
  <si>
    <t>169.3百万点
（+8.9％）</t>
  </si>
  <si>
    <t>協会けんぽ（突合）
16.1百万点</t>
  </si>
  <si>
    <t>20.7百万点
（+28.5％）</t>
  </si>
  <si>
    <t>協会けんぽ（縦覧）
16.1百万点</t>
  </si>
  <si>
    <t>17.6百万点
（+9.2％）</t>
  </si>
  <si>
    <t>共済組合（単月）
31.3百万点</t>
  </si>
  <si>
    <t>32.7百万点
（+4.4％）</t>
  </si>
  <si>
    <t>共済組合（突合）
3.2百万点</t>
  </si>
  <si>
    <t>4.2百万点
（+29.7％）</t>
  </si>
  <si>
    <t>共済組合（縦覧）
3.7百万点</t>
  </si>
  <si>
    <t>3.7百万点
（▲0.4％）</t>
  </si>
  <si>
    <t>健保組合（単月）
88.4百万点</t>
  </si>
  <si>
    <t>100.7百万点
（+13.9％）</t>
  </si>
  <si>
    <t>健保組合（突合）
9.6百万点</t>
  </si>
  <si>
    <t>10.8百万点
（+12.7％）</t>
  </si>
  <si>
    <t>健保組合（縦覧）
11.1百万点</t>
  </si>
  <si>
    <t>11.3百万点
（+2.4％）</t>
  </si>
  <si>
    <t>その他（単月）
97.5百万点</t>
  </si>
  <si>
    <t>112.1百万点
（+15.0％）</t>
  </si>
  <si>
    <t>その他（突合）
14.4百万点</t>
  </si>
  <si>
    <t>17.8百万点
（+23.5％）</t>
  </si>
  <si>
    <t>その他（縦覧）
10.1百万点</t>
  </si>
  <si>
    <t>12.5百万点
（+23.5％）</t>
  </si>
  <si>
    <t>全管掌
20.2万件</t>
  </si>
  <si>
    <t>19.5万件
（▲3.4％）</t>
  </si>
  <si>
    <t>協会けんぽ（単月）
3.2万件</t>
  </si>
  <si>
    <t>3.2万件
（▲1.3％）</t>
  </si>
  <si>
    <t>協会けんぽ（突合）
1.7万件</t>
  </si>
  <si>
    <t>1.8万件
（+9.0％）</t>
  </si>
  <si>
    <t>協会けんぽ（縦覧）
2.6万件</t>
  </si>
  <si>
    <t>2.1万件
（▲16.9％）</t>
  </si>
  <si>
    <t>共済組合（単月）
1.1万件</t>
  </si>
  <si>
    <t>1.1万件
（▲4.3％）</t>
  </si>
  <si>
    <t>共済組合（突合）
0.4万件</t>
  </si>
  <si>
    <t>0.4万件
（+4.2％）</t>
  </si>
  <si>
    <t>共済組合（縦覧）
0.7万件</t>
  </si>
  <si>
    <t>0.5万件
（▲22.8％）</t>
  </si>
  <si>
    <t>健保組合（単月）
4.0万件</t>
  </si>
  <si>
    <t>4.2万件
（+4.1％）</t>
  </si>
  <si>
    <t>健保組合（突合）
1.2万件</t>
  </si>
  <si>
    <t>1.3万件
（+9.2％）</t>
  </si>
  <si>
    <t>健保組合（縦覧）
2.7万件</t>
  </si>
  <si>
    <t>2.4万件
（▲8.7％）</t>
  </si>
  <si>
    <t>その他（単月）
1.2万件</t>
  </si>
  <si>
    <t>1.1万件
（▲7.9％）</t>
  </si>
  <si>
    <t>その他（突合）
0.6万件</t>
  </si>
  <si>
    <t>0.6万件
（▲5.2％）</t>
  </si>
  <si>
    <t>その他（縦覧）
0.8万件</t>
  </si>
  <si>
    <t>0.7万件
（▲10.7％）</t>
  </si>
  <si>
    <t>全管掌
104.4百万点</t>
  </si>
  <si>
    <t>113.8百万点
（+9.0％）</t>
  </si>
  <si>
    <t>協会けんぽ（単月）
30.6百万点</t>
  </si>
  <si>
    <t>31.8百万点
（+3.9％）</t>
  </si>
  <si>
    <t>協会けんぽ（突合）
14.8百万点</t>
  </si>
  <si>
    <t>15.9百万点
（+7.6％）</t>
  </si>
  <si>
    <t>協会けんぽ（縦覧）
26.5百万点</t>
  </si>
  <si>
    <t>30.1百万点
（+13.6％）</t>
  </si>
  <si>
    <t>共済組合（単月）
3.0百万点</t>
  </si>
  <si>
    <t>3.1百万点
（+5.1％）</t>
  </si>
  <si>
    <t>共済組合（突合）
0.9百万点</t>
  </si>
  <si>
    <t>1.0百万点
（+8.4％）</t>
  </si>
  <si>
    <t>共済組合（縦覧）
1.2百万点</t>
  </si>
  <si>
    <t>1.2百万点
（▲3.3％）</t>
  </si>
  <si>
    <t>健保組合（単月）
11.2百万点</t>
  </si>
  <si>
    <t>13.8百万点
（+22.6％）</t>
  </si>
  <si>
    <t>健保組合（突合）
2.6百万点</t>
  </si>
  <si>
    <t>3.1百万点
（+18.9％）</t>
  </si>
  <si>
    <t>健保組合（縦覧）
5.8百万点</t>
  </si>
  <si>
    <t>6.1百万点
（+5.5％）</t>
  </si>
  <si>
    <t>その他（単月）
4.0百万点</t>
  </si>
  <si>
    <t>4.0百万点
（▲1.4％）</t>
  </si>
  <si>
    <t>その他（突合）
1.5百万点</t>
  </si>
  <si>
    <t>1.5百万点
（▲0.2％）</t>
  </si>
  <si>
    <t>その他（縦覧）
2.3百万点</t>
  </si>
  <si>
    <t>2.3百万点
（▲0.6％）</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</si>
  <si>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</si>
  <si>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</si>
  <si>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</si>
  <si>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</si>
  <si>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</si>
  <si>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</si>
  <si>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（点）</t>
    <rPh sb="1" eb="2">
      <t>テン</t>
    </rPh>
    <phoneticPr fontId="4"/>
  </si>
  <si>
    <t>（千点）</t>
  </si>
  <si>
    <t>（件）</t>
    <rPh sb="1" eb="2">
      <t>ケン</t>
    </rPh>
    <phoneticPr fontId="4"/>
  </si>
  <si>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</si>
  <si>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</si>
  <si>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</si>
  <si>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</si>
  <si>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</si>
  <si>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</si>
  <si>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</si>
  <si>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</si>
  <si>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</si>
  <si>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</si>
  <si>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</si>
  <si>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令和7年12月審査分</t>
    <phoneticPr fontId="46"/>
  </si>
  <si>
    <t>支払基金における審査状況</t>
    <rPh sb="0" eb="2">
      <t>シハライ</t>
    </rPh>
    <rPh sb="2" eb="4">
      <t>キキン</t>
    </rPh>
    <rPh sb="8" eb="10">
      <t>シンサ</t>
    </rPh>
    <rPh sb="10" eb="12">
      <t>ジョウキョウ</t>
    </rPh>
    <phoneticPr fontId="45"/>
  </si>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</sst>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4" fontId="4" fillId="0" borderId="26" xfId="0" applyNumberFormat="1" applyFont="1" applyFill="1" applyBorder="1" applyAlignment="1">
      <alignment horizontal="center" vertical="center"/>
    </xf>
    <xf numFmtId="184" fontId="4" fillId="0" borderId="33" xfId="0" applyNumberFormat="1" applyFont="1" applyFill="1" applyBorder="1" applyAlignment="1">
      <alignment horizontal="center" vertical="center"/>
    </xf>
    <xf numFmtId="184" fontId="4" fillId="0" borderId="90"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20"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002B2ED-FA22-4C2B-AE33-D342AB1D046E}"/>
    <cellStyle name="標準_特審newレイアウト（歯科）" xfId="12" xr:uid="{60746513-3974-4028-B4DC-0148E32D066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0962415833092412E-2"/>
                </c:manualLayout>
              </c:layout>
              <c:tx>
                <c:strRef>
                  <c:f>⑦査定件!$N$58</c:f>
                  <c:strCache>
                    <c:ptCount val="1"/>
                    <c:pt idx="0">
                      <c:v>その他（縦覧）
4.2万件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{50D397B6-1C59-4B02-AB0C-C45D22C10743}</c15:txfldGUID>
                      <c15:f>⑦査定件!$N$58</c15:f>
                      <c15:dlblFieldTableCache>
                        <c:ptCount val="1"/>
                        <c:pt idx="0">
                          <c:v>その他（縦覧）
4.2万件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4.3万件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{0E806F2B-7CE6-4AC3-BE3F-D169616138F1}</c15:txfldGUID>
                      <c15:f>⑦査定件!$P$58</c15:f>
                      <c15:dlblFieldTableCache>
                        <c:ptCount val="1"/>
                        <c:pt idx="0">
                          <c:v>4.3万件
（+1.2％）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4.2118000000000002</c:v>
                </c:pt>
                <c:pt idx="1">
                  <c:v>4.2603</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{5826A1E7-84F7-4A0F-9F6E-16432C36B5CF}</c15:txfldGUID>
                      <c15:f>⑦査定件!$N$57</c15:f>
                      <c15:dlblFieldTableCache>
                        <c:ptCount val="1"/>
                        <c:pt idx="0">
                          <c:v>その他（突合）
5.6万件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5.6万件
（▲0.1％）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{A5C8EFEF-9F62-4541-A468-F97336D27AD9}</c15:txfldGUID>
                      <c15:f>⑦査定件!$P$57</c15:f>
                      <c15:dlblFieldTableCache>
                        <c:ptCount val="1"/>
                        <c:pt idx="0">
                          <c:v>5.6万件
（▲0.1％）</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5.5723000000000003</c:v>
                </c:pt>
                <c:pt idx="1">
                  <c:v>5.5689000000000002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{24FC4F8E-7E83-45D6-A417-4BAEA23049D4}</c15:txfldGUID>
                      <c15:f>⑦査定件!$N$56</c15:f>
                      <c15:dlblFieldTableCache>
                        <c:ptCount val="1"/>
                        <c:pt idx="0">
                          <c:v>その他（単月）
14.6万件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14.7万件
（+0.9％）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{5EC4C011-E246-4FCB-BAF2-EDC9F546A183}</c15:txfldGUID>
                      <c15:f>⑦査定件!$P$56</c15:f>
                      <c15:dlblFieldTableCache>
                        <c:ptCount val="1"/>
                        <c:pt idx="0">
                          <c:v>14.7万件
（+0.9％）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令和6年12月審査分</c:v>
                </c:pt>
                <c:pt idx="1">
                  <c:v>令和7年12月審査分</c:v>
                </c:pt>
              </c:strCache>
            </c:strRef>
          </c:cat>
          <c:val>
            <c:numRef>
              <c:f>⑦査定件!$N$40:$O$40</c:f>
              <c:numCache>
                <c:formatCode>#,##0.0;[Red]\-#,##0.0</c:formatCode>
                <c:ptCount val="2"/>
                <c:pt idx="0">
                  <c:v>14.5914</c:v>
                </c:pt>
                <c:pt idx="1">
                  <c:v>14.73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{77495F05-B979-4CFE-A3B1-E42234D58079}</c15:txfldGUID>
                      <c15:f>⑦査定件!$N$55</c15:f>
                      <c15:dlblFieldTableCache>
                        <c:ptCount val="1"/>
                        <c:pt idx="0">
                          <c:v>健保組合（縦覧）
4.7万件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4.5万件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{481EEC8C-F65A-4628-AC03-3D8E37E06D0C}</c15:txfldGUID>
                      <c15:f>⑦査定件!$P$55</c15:f>
                      <c15:dlblFieldTableCache>
                        <c:ptCount val="1"/>
                        <c:pt idx="0">
                          <c:v>4.5万件
（▲4.2％）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4.6910999999999996</c:v>
                </c:pt>
                <c:pt idx="1">
                  <c:v>4.4939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{2460D1C3-05B1-4447-8585-22BCFD9C6C71}</c15:txfldGUID>
                      <c15:f>⑦査定件!$N$54</c15:f>
                      <c15:dlblFieldTableCache>
                        <c:ptCount val="1"/>
                        <c:pt idx="0">
                          <c:v>健保組合（突合）
5.0万件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4.8万件
（▲4.7％）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{7536B846-D520-46DF-844E-36E1325B2780}</c15:txfldGUID>
                      <c15:f>⑦査定件!$P$54</c15:f>
                      <c15:dlblFieldTableCache>
                        <c:ptCount val="1"/>
                        <c:pt idx="0">
                          <c:v>4.8万件
（▲4.7％）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5.0305</c:v>
                </c:pt>
                <c:pt idx="1">
                  <c:v>4.7960000000000003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{FCE051C2-2175-4A24-9D31-ECF8373B90C9}</c15:txfldGUID>
                      <c15:f>⑦査定件!$N$53</c15:f>
                      <c15:dlblFieldTableCache>
                        <c:ptCount val="1"/>
                        <c:pt idx="0">
                          <c:v>健保組合（単月）
16.3万件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16.1万件
（▲0.7％）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{3533EBA1-D761-4D08-9040-048D0FED1F1E}</c15:txfldGUID>
                      <c15:f>⑦査定件!$P$53</c15:f>
                      <c15:dlblFieldTableCache>
                        <c:ptCount val="1"/>
                        <c:pt idx="0">
                          <c:v>16.1万件
（▲0.7％）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令和6年12月審査分</c:v>
                </c:pt>
                <c:pt idx="1">
                  <c:v>令和7年12月審査分</c:v>
                </c:pt>
              </c:strCache>
            </c:strRef>
          </c:cat>
          <c:val>
            <c:numRef>
              <c:f>⑦査定件!$N$37:$O$37</c:f>
              <c:numCache>
                <c:formatCode>#,##0.0;[Red]\-#,##0.0</c:formatCode>
                <c:ptCount val="2"/>
                <c:pt idx="0">
                  <c:v>16.2561</c:v>
                </c:pt>
                <c:pt idx="1">
                  <c:v>16.149000000000001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{8147309A-D296-4000-9B4E-5FFCEF02D5BA}</c15:txfldGUID>
                      <c15:f>⑦査定件!$N$52</c15:f>
                      <c15:dlblFieldTableCache>
                        <c:ptCount val="1"/>
                        <c:pt idx="0">
                          <c:v>共済組合（縦覧）
1.5万件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1.5万件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{E7C85D2B-10F8-4665-8D6D-999AFCFA5985}</c15:txfldGUID>
                      <c15:f>⑦査定件!$P$52</c15:f>
                      <c15:dlblFieldTableCache>
                        <c:ptCount val="1"/>
                        <c:pt idx="0">
                          <c:v>1.5万件
（▲1.0％）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1.4968999999999999</c:v>
                </c:pt>
                <c:pt idx="1">
                  <c:v>1.4823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{21D272F0-BEE8-4290-855D-E08832E4F397}</c15:txfldGUID>
                      <c15:f>⑦査定件!$N$51</c15:f>
                      <c15:dlblFieldTableCache>
                        <c:ptCount val="1"/>
                        <c:pt idx="0">
                          <c:v>共済組合（突合）
1.7万件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1.7万件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{7FFF2D2F-DA2D-44B4-B8B6-CD4FAB859F02}</c15:txfldGUID>
                      <c15:f>⑦査定件!$P$51</c15:f>
                      <c15:dlblFieldTableCache>
                        <c:ptCount val="1"/>
                        <c:pt idx="0">
                          <c:v>1.7万件
（+0.4％）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1.6919999999999999</c:v>
                </c:pt>
                <c:pt idx="1">
                  <c:v>1.6982999999999999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{86C367E5-F442-4117-8B25-C3C9810206BF}</c15:txfldGUID>
                      <c15:f>⑦査定件!$N$50</c15:f>
                      <c15:dlblFieldTableCache>
                        <c:ptCount val="1"/>
                        <c:pt idx="0">
                          <c:v>共済組合（単月）
5.6万件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5.6万件
（+0.5％）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{4A32250C-C930-4F16-A486-8655E1E30A93}</c15:txfldGUID>
                      <c15:f>⑦査定件!$P$50</c15:f>
                      <c15:dlblFieldTableCache>
                        <c:ptCount val="1"/>
                        <c:pt idx="0">
                          <c:v>5.6万件
（+0.5％）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令和6年12月審査分</c:v>
                </c:pt>
                <c:pt idx="1">
                  <c:v>令和7年12月審査分</c:v>
                </c:pt>
              </c:strCache>
            </c:strRef>
          </c:cat>
          <c:val>
            <c:numRef>
              <c:f>⑦査定件!$N$34:$O$34</c:f>
              <c:numCache>
                <c:formatCode>#,##0.0;[Red]\-#,##0.0</c:formatCode>
                <c:ptCount val="2"/>
                <c:pt idx="0">
                  <c:v>5.5655000000000001</c:v>
                </c:pt>
                <c:pt idx="1">
                  <c:v>5.5907999999999998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6.7万件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{0BFC8395-82CC-4FE6-B2BD-020D22F7BC38}</c15:txfldGUID>
                      <c15:f>⑦査定件!$N$49</c15:f>
                      <c15:dlblFieldTableCache>
                        <c:ptCount val="1"/>
                        <c:pt idx="0">
                          <c:v>協会けんぽ（縦覧）
6.7万件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6.6万件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{C9FF064D-985A-4EED-AFFF-AC3CF8D8FD12}</c15:txfldGUID>
                      <c15:f>⑦査定件!$P$49</c15:f>
                      <c15:dlblFieldTableCache>
                        <c:ptCount val="1"/>
                        <c:pt idx="0">
                          <c:v>6.6万件
（▲2.0％）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6.7134</c:v>
                </c:pt>
                <c:pt idx="1">
                  <c:v>6.5801999999999996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7.6万件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{B952BBFE-405E-4FD4-BCEB-16AB94DE95FF}</c15:txfldGUID>
                      <c15:f>⑦査定件!$N$48</c15:f>
                      <c15:dlblFieldTableCache>
                        <c:ptCount val="1"/>
                        <c:pt idx="0">
                          <c:v>協会けんぽ（突合）
7.6万件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7.7万件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{5E183EBE-49A0-45BB-B97A-48FA226294F3}</c15:txfldGUID>
                      <c15:f>⑦査定件!$P$48</c15:f>
                      <c15:dlblFieldTableCache>
                        <c:ptCount val="1"/>
                        <c:pt idx="0">
                          <c:v>7.7万件
（+1.0％）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7.6059999999999999</c:v>
                </c:pt>
                <c:pt idx="1">
                  <c:v>7.6833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24.3万件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{A48B35C2-F329-4DA2-A15F-725EDAD503B4}</c15:txfldGUID>
                      <c15:f>⑦査定件!$N$47</c15:f>
                      <c15:dlblFieldTableCache>
                        <c:ptCount val="1"/>
                        <c:pt idx="0">
                          <c:v>協会けんぽ（単月）
24.3万件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24.2万件
（▲0.3％）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{117C2A38-7FD3-450B-A6E5-D93178670961}</c15:txfldGUID>
                      <c15:f>⑦査定件!$P$47</c15:f>
                      <c15:dlblFieldTableCache>
                        <c:ptCount val="1"/>
                        <c:pt idx="0">
                          <c:v>24.2万件
（▲0.3％）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令和6年12月審査分</c:v>
                </c:pt>
                <c:pt idx="1">
                  <c:v>令和7年12月審査分</c:v>
                </c:pt>
              </c:strCache>
            </c:strRef>
          </c:cat>
          <c:val>
            <c:numRef>
              <c:f>⑦査定件!$N$31:$O$31</c:f>
              <c:numCache>
                <c:formatCode>#,##0.0;[Red]\-#,##0.0</c:formatCode>
                <c:ptCount val="2"/>
                <c:pt idx="0">
                  <c:v>24.292999999999999</c:v>
                </c:pt>
                <c:pt idx="1">
                  <c:v>24.2226</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97.7万件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{79E28901-5A38-4A71-8668-B74F5C80DD5C}</c15:txfldGUID>
                      <c15:f>⑦査定件!$N$46</c15:f>
                      <c15:dlblFieldTableCache>
                        <c:ptCount val="1"/>
                        <c:pt idx="0">
                          <c:v>全管掌
97.7万件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97.3万件
（▲0.5％）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{A115CF34-1558-4DCB-AE4B-47DD82448653}</c15:txfldGUID>
                      <c15:f>⑦査定件!$P$46</c15:f>
                      <c15:dlblFieldTableCache>
                        <c:ptCount val="1"/>
                        <c:pt idx="0">
                          <c:v>97.3万件
（▲0.5％）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97.72</c:v>
                </c:pt>
                <c:pt idx="1">
                  <c:v>97.255600000000001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8664317512796"/>
                  <c:y val="-2.290433975473365E-2"/>
                </c:manualLayout>
              </c:layout>
              <c:tx>
                <c:strRef>
                  <c:f>⑧査定点!$N$58</c:f>
                  <c:strCache>
                    <c:ptCount val="1"/>
                    <c:pt idx="0">
                      <c:v>その他（縦覧）
10.1百万点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{E0B015CE-778B-47D7-857F-606778F733E2}</c15:txfldGUID>
                      <c15:f>⑧査定点!$N$58</c15:f>
                      <c15:dlblFieldTableCache>
                        <c:ptCount val="1"/>
                        <c:pt idx="0">
                          <c:v>その他（縦覧）
10.1百万点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12.5百万点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{119FFB93-7920-4E16-B635-DBA6BE789B64}</c15:txfldGUID>
                      <c15:f>⑧査定点!$P$58</c15:f>
                      <c15:dlblFieldTableCache>
                        <c:ptCount val="1"/>
                        <c:pt idx="0">
                          <c:v>12.5百万点
（+23.5％）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10.112993000000001</c:v>
                </c:pt>
                <c:pt idx="1">
                  <c:v>12.492858999999999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14.4百万点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{31D03DF4-B522-45B7-BC8F-6B04E0C4ED36}</c15:txfldGUID>
                      <c15:f>⑧査定点!$N$57</c15:f>
                      <c15:dlblFieldTableCache>
                        <c:ptCount val="1"/>
                        <c:pt idx="0">
                          <c:v>その他（突合）
14.4百万点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17.8百万点
（+23.5％）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{0BAB3E53-182A-45F7-B7A0-85335DE4AA2E}</c15:txfldGUID>
                      <c15:f>⑧査定点!$P$57</c15:f>
                      <c15:dlblFieldTableCache>
                        <c:ptCount val="1"/>
                        <c:pt idx="0">
                          <c:v>17.8百万点
（+23.5％）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14.378622999999999</c:v>
                </c:pt>
                <c:pt idx="1">
                  <c:v>17.760175000000004</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97.5百万点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{E1F3A6F6-D46D-4B39-B25C-7480CCFD6446}</c15:txfldGUID>
                      <c15:f>⑧査定点!$N$56</c15:f>
                      <c15:dlblFieldTableCache>
                        <c:ptCount val="1"/>
                        <c:pt idx="0">
                          <c:v>その他（単月）
97.5百万点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112.1百万点
（+15.0％）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{1F72ABE2-E7F8-4D65-8986-EBF59F895A8E}</c15:txfldGUID>
                      <c15:f>⑧査定点!$P$56</c15:f>
                      <c15:dlblFieldTableCache>
                        <c:ptCount val="1"/>
                        <c:pt idx="0">
                          <c:v>112.1百万点
（+15.0％）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令和6年12月審査分</c:v>
                </c:pt>
                <c:pt idx="1">
                  <c:v>令和7年12月審査分</c:v>
                </c:pt>
              </c:strCache>
            </c:strRef>
          </c:cat>
          <c:val>
            <c:numRef>
              <c:f>⑧査定点!$N$40:$O$40</c:f>
              <c:numCache>
                <c:formatCode>#,##0.0;[Red]\-#,##0.0</c:formatCode>
                <c:ptCount val="2"/>
                <c:pt idx="0">
                  <c:v>97.474259000000004</c:v>
                </c:pt>
                <c:pt idx="1">
                  <c:v>112.069142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11.1百万点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{9A744662-3EDE-482C-82D3-829F4F63A8C4}</c15:txfldGUID>
                      <c15:f>⑧査定点!$N$55</c15:f>
                      <c15:dlblFieldTableCache>
                        <c:ptCount val="1"/>
                        <c:pt idx="0">
                          <c:v>健保組合（縦覧）
11.1百万点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11.3百万点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{5C086FAD-9CE6-4A12-B034-EB2EB2DAC394}</c15:txfldGUID>
                      <c15:f>⑧査定点!$P$55</c15:f>
                      <c15:dlblFieldTableCache>
                        <c:ptCount val="1"/>
                        <c:pt idx="0">
                          <c:v>11.3百万点
（+2.4％）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11.074361999999999</c:v>
                </c:pt>
                <c:pt idx="1">
                  <c:v>11.344915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{49AA7B41-B564-46F2-B99E-D58EC5E9C2DA}</c15:txfldGUID>
                      <c15:f>⑧査定点!$N$54</c15:f>
                      <c15:dlblFieldTableCache>
                        <c:ptCount val="1"/>
                        <c:pt idx="0">
                          <c:v>健保組合（突合）
9.6百万点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10.8百万点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{0F1EAEF2-333B-4671-8C0F-B0870980F084}</c15:txfldGUID>
                      <c15:f>⑧査定点!$P$54</c15:f>
                      <c15:dlblFieldTableCache>
                        <c:ptCount val="1"/>
                        <c:pt idx="0">
                          <c:v>10.8百万点
（+12.7％）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9.6021659999999986</c:v>
                </c:pt>
                <c:pt idx="1">
                  <c:v>10.818382999999999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88.4百万点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{DD2A89E8-0244-4865-A447-A53B9FE2D805}</c15:txfldGUID>
                      <c15:f>⑧査定点!$N$53</c15:f>
                      <c15:dlblFieldTableCache>
                        <c:ptCount val="1"/>
                        <c:pt idx="0">
                          <c:v>健保組合（単月）
88.4百万点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100.7百万点
（+13.9％）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{3B28C904-9102-43F4-AE0D-A335C37F233D}</c15:txfldGUID>
                      <c15:f>⑧査定点!$P$53</c15:f>
                      <c15:dlblFieldTableCache>
                        <c:ptCount val="1"/>
                        <c:pt idx="0">
                          <c:v>100.7百万点
（+13.9％）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令和6年12月審査分</c:v>
                </c:pt>
                <c:pt idx="1">
                  <c:v>令和7年12月審査分</c:v>
                </c:pt>
              </c:strCache>
            </c:strRef>
          </c:cat>
          <c:val>
            <c:numRef>
              <c:f>⑧査定点!$N$37:$O$37</c:f>
              <c:numCache>
                <c:formatCode>#,##0.0;[Red]\-#,##0.0</c:formatCode>
                <c:ptCount val="2"/>
                <c:pt idx="0">
                  <c:v>88.435338000000002</c:v>
                </c:pt>
                <c:pt idx="1">
                  <c:v>100.744733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3.7百万点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{899003FF-4B7B-4793-9DF2-BEDCB35ED0A0}</c15:txfldGUID>
                      <c15:f>⑧査定点!$N$52</c15:f>
                      <c15:dlblFieldTableCache>
                        <c:ptCount val="1"/>
                        <c:pt idx="0">
                          <c:v>共済組合（縦覧）
3.7百万点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3.7百万点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{8DFD0B2B-BB0C-412D-895B-4A42E03290C6}</c15:txfldGUID>
                      <c15:f>⑧査定点!$P$52</c15:f>
                      <c15:dlblFieldTableCache>
                        <c:ptCount val="1"/>
                        <c:pt idx="0">
                          <c:v>3.7百万点
（▲0.4％）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3.7030970000000001</c:v>
                </c:pt>
                <c:pt idx="1">
                  <c:v>3.688005</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{519A8E01-9677-46AF-84A3-535616076EE2}</c15:txfldGUID>
                      <c15:f>⑧査定点!$N$51</c15:f>
                      <c15:dlblFieldTableCache>
                        <c:ptCount val="1"/>
                        <c:pt idx="0">
                          <c:v>共済組合（突合）
3.2百万点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4.2百万点
（+29.7％）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{03FB4FEB-3BD3-4075-B5F1-A282407A0820}</c15:txfldGUID>
                      <c15:f>⑧査定点!$P$51</c15:f>
                      <c15:dlblFieldTableCache>
                        <c:ptCount val="1"/>
                        <c:pt idx="0">
                          <c:v>4.2百万点
（+29.7％）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3.228218</c:v>
                </c:pt>
                <c:pt idx="1">
                  <c:v>4.1860870000000006</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31.3百万点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{2C05D972-7CA3-4EC5-A59D-62EB378AE16E}</c15:txfldGUID>
                      <c15:f>⑧査定点!$N$50</c15:f>
                      <c15:dlblFieldTableCache>
                        <c:ptCount val="1"/>
                        <c:pt idx="0">
                          <c:v>共済組合（単月）
31.3百万点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32.7百万点
（+4.4％）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{945F80EA-2EDA-4352-A436-E95E19BFA856}</c15:txfldGUID>
                      <c15:f>⑧査定点!$P$50</c15:f>
                      <c15:dlblFieldTableCache>
                        <c:ptCount val="1"/>
                        <c:pt idx="0">
                          <c:v>32.7百万点
（+4.4％）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令和6年12月審査分</c:v>
                </c:pt>
                <c:pt idx="1">
                  <c:v>令和7年12月審査分</c:v>
                </c:pt>
              </c:strCache>
            </c:strRef>
          </c:cat>
          <c:val>
            <c:numRef>
              <c:f>⑧査定点!$N$34:$O$34</c:f>
              <c:numCache>
                <c:formatCode>#,##0.0;[Red]\-#,##0.0</c:formatCode>
                <c:ptCount val="2"/>
                <c:pt idx="0">
                  <c:v>31.276169999999997</c:v>
                </c:pt>
                <c:pt idx="1">
                  <c:v>32.659905999999999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{72C06216-9486-4BB6-B269-77752BAC25D0}</c15:txfldGUID>
                      <c15:f>⑧査定点!$N$49</c15:f>
                      <c15:dlblFieldTableCache>
                        <c:ptCount val="1"/>
                        <c:pt idx="0">
                          <c:v>協会けんぽ（縦覧）
16.1百万点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17.6百万点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{01200DC1-2995-415A-9133-F05B30898843}</c15:txfldGUID>
                      <c15:f>⑧査定点!$P$49</c15:f>
                      <c15:dlblFieldTableCache>
                        <c:ptCount val="1"/>
                        <c:pt idx="0">
                          <c:v>17.6百万点
（+9.2％）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16.140547999999999</c:v>
                </c:pt>
                <c:pt idx="1">
                  <c:v>17.62012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16.1百万点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{CC40FBB7-2F79-46A9-BA75-12D8BB5CDC10}</c15:txfldGUID>
                      <c15:f>⑧査定点!$N$48</c15:f>
                      <c15:dlblFieldTableCache>
                        <c:ptCount val="1"/>
                        <c:pt idx="0">
                          <c:v>協会けんぽ（突合）
16.1百万点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20.7百万点
（+28.5％）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{3D4C19B5-1912-447A-B0EA-A16A1B0AD038}</c15:txfldGUID>
                      <c15:f>⑧査定点!$P$48</c15:f>
                      <c15:dlblFieldTableCache>
                        <c:ptCount val="1"/>
                        <c:pt idx="0">
                          <c:v>20.7百万点
（+28.5％）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16.142043999999999</c:v>
                </c:pt>
                <c:pt idx="1">
                  <c:v>20.741842000000002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155.4百万点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{A90DDB0B-5379-4C83-A38E-207C8B370BAB}</c15:txfldGUID>
                      <c15:f>⑧査定点!$N$47</c15:f>
                      <c15:dlblFieldTableCache>
                        <c:ptCount val="1"/>
                        <c:pt idx="0">
                          <c:v>協会けんぽ（単月）
155.4百万点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169.3百万点
（+8.9％）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{812B9D15-A2C7-4992-998C-A7C22DE1F1AF}</c15:txfldGUID>
                      <c15:f>⑧査定点!$P$47</c15:f>
                      <c15:dlblFieldTableCache>
                        <c:ptCount val="1"/>
                        <c:pt idx="0">
                          <c:v>169.3百万点
（+8.9％）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令和6年12月審査分</c:v>
                </c:pt>
                <c:pt idx="1">
                  <c:v>令和7年12月審査分</c:v>
                </c:pt>
              </c:strCache>
            </c:strRef>
          </c:cat>
          <c:val>
            <c:numRef>
              <c:f>⑧査定点!$N$31:$O$31</c:f>
              <c:numCache>
                <c:formatCode>#,##0.0;[Red]\-#,##0.0</c:formatCode>
                <c:ptCount val="2"/>
                <c:pt idx="0">
                  <c:v>155.39904899999999</c:v>
                </c:pt>
                <c:pt idx="1">
                  <c:v>169.264522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457.0百万点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{E1CBE11C-B8F9-4564-94FE-6E07CA66E5F0}</c15:txfldGUID>
                      <c15:f>⑧査定点!$N$46</c15:f>
                      <c15:dlblFieldTableCache>
                        <c:ptCount val="1"/>
                        <c:pt idx="0">
                          <c:v>全管掌
457.0百万点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513.4百万点
（+12.3％）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{C7DB7DD8-E9B4-499B-8F54-C333C7C704DA}</c15:txfldGUID>
                      <c15:f>⑧査定点!$P$46</c15:f>
                      <c15:dlblFieldTableCache>
                        <c:ptCount val="1"/>
                        <c:pt idx="0">
                          <c:v>513.4百万点
（+12.3％）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456.96686699999998</c:v>
                </c:pt>
                <c:pt idx="1">
                  <c:v>513.39068900000007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{66F5644E-E63B-4CCB-8519-6DECF5731FF3}</c15:txfldGUID>
                      <c15:f>⑨再審件!$N$58</c15:f>
                      <c15:dlblFieldTableCache>
                        <c:ptCount val="1"/>
                        <c:pt idx="0">
                          <c:v>その他（縦覧）
0.8万件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0.7万件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{C2353AE6-9BF8-471F-A732-9BF021923E74}</c15:txfldGUID>
                      <c15:f>⑨再審件!$P$58</c15:f>
                      <c15:dlblFieldTableCache>
                        <c:ptCount val="1"/>
                        <c:pt idx="0">
                          <c:v>0.7万件
（▲10.7％）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0.83460000000000001</c:v>
                </c:pt>
                <c:pt idx="1">
                  <c:v>0.74519999999999997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{1A8FBB4B-5D2A-4A31-A89B-D41E07DF3F31}</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{EA3218BD-375D-408E-AC66-2D4A8B441932}</c15:txfldGUID>
                      <c15:f>⑨再審件!$P$57</c15:f>
                      <c15:dlblFieldTableCache>
                        <c:ptCount val="1"/>
                        <c:pt idx="0">
                          <c:v>0.6万件
（▲5.2％）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0.63149999999999995</c:v>
                </c:pt>
                <c:pt idx="1">
                  <c:v>0.5988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{51C779C2-320E-47DC-8E82-FF8636350956}</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{B3DEB81E-2978-49A5-AF1E-23EB25194133}</c15:txfldGUID>
                      <c15:f>⑨再審件!$P$56</c15:f>
                      <c15:dlblFieldTableCache>
                        <c:ptCount val="1"/>
                        <c:pt idx="0">
                          <c:v>1.1万件
（▲7.9％）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令和6年12月審査分</c:v>
                </c:pt>
                <c:pt idx="1">
                  <c:v>令和7年12月審査分</c:v>
                </c:pt>
              </c:strCache>
            </c:strRef>
          </c:cat>
          <c:val>
            <c:numRef>
              <c:f>⑨再審件!$N$40:$O$40</c:f>
              <c:numCache>
                <c:formatCode>#,##0.0;[Red]\-#,##0.0</c:formatCode>
                <c:ptCount val="2"/>
                <c:pt idx="0">
                  <c:v>1.1659999999999999</c:v>
                </c:pt>
                <c:pt idx="1">
                  <c:v>1.0738000000000001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{5BF4A740-2F50-48DB-A6EC-6F51402A8358}</c15:txfldGUID>
                      <c15:f>⑨再審件!$N$55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2.4万件
（▲8.7％）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{42AC9CCF-EDAA-4EB0-A84F-2EF5E37604EC}</c15:txfldGUID>
                      <c15:f>⑨再審件!$P$55</c15:f>
                      <c15:dlblFieldTableCache>
                        <c:ptCount val="1"/>
                        <c:pt idx="0">
                          <c:v>2.4万件
（▲8.7％）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2.6802000000000001</c:v>
                </c:pt>
                <c:pt idx="1">
                  <c:v>2.4460999999999999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{A97DF5E8-E28F-4D2F-86EB-FE11C061BBBD}</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{4C7FB23A-2825-4BCB-9D4B-4AD2AA0152CF}</c15:txfldGUID>
                      <c15:f>⑨再審件!$P$54</c15:f>
                      <c15:dlblFieldTableCache>
                        <c:ptCount val="1"/>
                        <c:pt idx="0">
                          <c:v>1.3万件
（+9.2％）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1.2058</c:v>
                </c:pt>
                <c:pt idx="1">
                  <c:v>1.3162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{EA90B168-3DF7-4946-AEC3-E5FCF42300E8}</c15:txfldGUID>
                      <c15:f>⑨再審件!$N$53</c15:f>
                      <c15:dlblFieldTableCache>
                        <c:ptCount val="1"/>
                        <c:pt idx="0">
                          <c:v>健保組合（単月）
4.0万件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4.2万件
（+4.1％）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{A7FED3E4-7A6B-4A7E-86C2-0C087DEE3653}</c15:txfldGUID>
                      <c15:f>⑨再審件!$P$53</c15:f>
                      <c15:dlblFieldTableCache>
                        <c:ptCount val="1"/>
                        <c:pt idx="0">
                          <c:v>4.2万件
（+4.1％）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令和6年12月審査分</c:v>
                </c:pt>
                <c:pt idx="1">
                  <c:v>令和7年12月審査分</c:v>
                </c:pt>
              </c:strCache>
            </c:strRef>
          </c:cat>
          <c:val>
            <c:numRef>
              <c:f>⑨再審件!$N$37:$O$37</c:f>
              <c:numCache>
                <c:formatCode>#,##0.0;[Red]\-#,##0.0</c:formatCode>
                <c:ptCount val="2"/>
                <c:pt idx="0">
                  <c:v>4.0351999999999997</c:v>
                </c:pt>
                <c:pt idx="1">
                  <c:v>4.2016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{0D70A436-03E3-4E31-9B87-1C81678CD447}</c15:txfldGUID>
                      <c15:f>⑨再審件!$N$52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{6F42F8C7-92E4-43EA-AFC3-1A1553AC33D7}</c15:txfldGUID>
                      <c15:f>⑨再審件!$P$52</c15:f>
                      <c15:dlblFieldTableCache>
                        <c:ptCount val="1"/>
                        <c:pt idx="0">
                          <c:v>0.5万件
（▲22.8％）</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0.66259999999999997</c:v>
                </c:pt>
                <c:pt idx="1">
                  <c:v>0.51139999999999997</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{6CDC8A10-93E9-4C4A-8B1B-F5F826AE7CF0}</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{60C1E247-E7BB-4270-8256-8CD12E86CB53}</c15:txfldGUID>
                      <c15:f>⑨再審件!$P$51</c15:f>
                      <c15:dlblFieldTableCache>
                        <c:ptCount val="1"/>
                        <c:pt idx="0">
                          <c:v>0.4万件
（+4.2％）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0.37940000000000002</c:v>
                </c:pt>
                <c:pt idx="1">
                  <c:v>0.39550000000000002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{88BF4F98-4435-4F45-9222-690E4F597FE0}</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{454D1C65-B37E-4B2D-8ECB-7AEB113B9FCD}</c15:txfldGUID>
                      <c15:f>⑨再審件!$P$50</c15:f>
                      <c15:dlblFieldTableCache>
                        <c:ptCount val="1"/>
                        <c:pt idx="0">
                          <c:v>1.1万件
（▲4.3％）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令和6年12月審査分</c:v>
                </c:pt>
                <c:pt idx="1">
                  <c:v>令和7年12月審査分</c:v>
                </c:pt>
              </c:strCache>
            </c:strRef>
          </c:cat>
          <c:val>
            <c:numRef>
              <c:f>⑨再審件!$N$34:$O$34</c:f>
              <c:numCache>
                <c:formatCode>#,##0.0;[Red]\-#,##0.0</c:formatCode>
                <c:ptCount val="2"/>
                <c:pt idx="0">
                  <c:v>1.1041000000000001</c:v>
                </c:pt>
                <c:pt idx="1">
                  <c:v>1.0564</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{8633DF9D-0039-44E9-97BE-461AC46183DD}</c15:txfldGUID>
                      <c15:f>⑨再審件!$N$49</c15:f>
                      <c15:dlblFieldTableCache>
                        <c:ptCount val="1"/>
                        <c:pt idx="0">
                          <c:v>協会けんぽ（縦覧）
2.6万件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{1A7BDA25-8BAB-471D-A76C-294E812CA626}</c15:txfldGUID>
                      <c15:f>⑨再審件!$P$49</c15:f>
                      <c15:dlblFieldTableCache>
                        <c:ptCount val="1"/>
                        <c:pt idx="0">
                          <c:v>2.1万件
（▲16.9％）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2.5659000000000001</c:v>
                </c:pt>
                <c:pt idx="1">
                  <c:v>2.1324999999999998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{001AF2FF-6CFE-4F59-AEED-4882AEA9FCFE}</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{7E860B64-C59F-4A11-B434-014EFED0EDCE}</c15:txfldGUID>
                      <c15:f>⑨再審件!$P$48</c15:f>
                      <c15:dlblFieldTableCache>
                        <c:ptCount val="1"/>
                        <c:pt idx="0">
                          <c:v>1.8万件
（+9.0％）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1.69</c:v>
                </c:pt>
                <c:pt idx="1">
                  <c:v>1.8415999999999999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{21B09301-2E34-4B62-9F24-44082B78AC4C}</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{8AB025EE-FCE7-41A1-ABE0-57D6F5C6320D}</c15:txfldGUID>
                      <c15:f>⑨再審件!$P$47</c15:f>
                      <c15:dlblFieldTableCache>
                        <c:ptCount val="1"/>
                        <c:pt idx="0">
                          <c:v>3.2万件
（▲1.3％）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令和6年12月審査分</c:v>
                </c:pt>
                <c:pt idx="1">
                  <c:v>令和7年12月審査分</c:v>
                </c:pt>
              </c:strCache>
            </c:strRef>
          </c:cat>
          <c:val>
            <c:numRef>
              <c:f>⑨再審件!$N$31:$O$31</c:f>
              <c:numCache>
                <c:formatCode>#,##0.0;[Red]\-#,##0.0</c:formatCode>
                <c:ptCount val="2"/>
                <c:pt idx="0">
                  <c:v>3.2343000000000002</c:v>
                </c:pt>
                <c:pt idx="1">
                  <c:v>3.1920999999999999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20.2万件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{0151CC30-1E39-4AF7-B067-116155A23FAE}</c15:txfldGUID>
                      <c15:f>⑨再審件!$N$46</c15:f>
                      <c15:dlblFieldTableCache>
                        <c:ptCount val="1"/>
                        <c:pt idx="0">
                          <c:v>全管掌
20.2万件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19.5万件
（▲3.4％）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{16E87991-91F9-464F-835A-E48EEFBF17B7}</c15:txfldGUID>
                      <c15:f>⑨再審件!$P$46</c15:f>
                      <c15:dlblFieldTableCache>
                        <c:ptCount val="1"/>
                        <c:pt idx="0">
                          <c:v>19.5万件
（▲3.4％）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20.189599999999999</c:v>
                </c:pt>
                <c:pt idx="1">
                  <c:v>19.511199999999999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{57AEF36A-D7A1-4661-BF2E-9F0E12E51110}</c15:txfldGUID>
                      <c15:f>⑩再審点!$N$58</c15:f>
                      <c15:dlblFieldTableCache>
                        <c:ptCount val="1"/>
                        <c:pt idx="0">
                          <c:v>その他（縦覧）
2.3百万点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2.3百万点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{D1EB4DBD-1F5D-4B37-A859-9C9133A4A9C9}</c15:txfldGUID>
                      <c15:f>⑩再審点!$P$58</c15:f>
                      <c15:dlblFieldTableCache>
                        <c:ptCount val="1"/>
                        <c:pt idx="0">
                          <c:v>2.3百万点
（▲0.6％）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2.286143</c:v>
                </c:pt>
                <c:pt idx="1">
                  <c:v>2.2721080000000002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0598876189427466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{481F3F18-7B5E-4E2D-9598-B0BFE610DCB8}</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1.5百万点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{3B46EF5C-CE75-43C3-BA8C-EF2C0E57FC5E}</c15:txfldGUID>
                      <c15:f>⑩再審点!$P$57</c15:f>
                      <c15:dlblFieldTableCache>
                        <c:ptCount val="1"/>
                        <c:pt idx="0">
                          <c:v>1.5百万点
（▲0.2％）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1.4953940000000001</c:v>
                </c:pt>
                <c:pt idx="1">
                  <c:v>1.4925140000000001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{1CF700EB-52AD-4AF9-8605-87AD2FCD9049}</c15:txfldGUID>
                      <c15:f>⑩再審点!$N$56</c15:f>
                      <c15:dlblFieldTableCache>
                        <c:ptCount val="1"/>
                        <c:pt idx="0">
                          <c:v>その他（単月）
4.0百万点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4.0百万点
（▲1.4％）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{D397D9F9-F145-4F08-BACE-605B38048102}</c15:txfldGUID>
                      <c15:f>⑩再審点!$P$56</c15:f>
                      <c15:dlblFieldTableCache>
                        <c:ptCount val="1"/>
                        <c:pt idx="0">
                          <c:v>4.0百万点
（▲1.4％）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令和6年12月審査分</c:v>
                </c:pt>
                <c:pt idx="1">
                  <c:v>令和7年12月審査分</c:v>
                </c:pt>
              </c:strCache>
            </c:strRef>
          </c:cat>
          <c:val>
            <c:numRef>
              <c:f>⑩再審点!$N$40:$O$40</c:f>
              <c:numCache>
                <c:formatCode>#,##0.0;[Red]\-#,##0.0</c:formatCode>
                <c:ptCount val="2"/>
                <c:pt idx="0">
                  <c:v>4.0460910000000005</c:v>
                </c:pt>
                <c:pt idx="1">
                  <c:v>3.9899550000000001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{F3C79139-AE59-40DB-BC12-7CCB2007E215}</c15:txfldGUID>
                      <c15:f>⑩再審点!$N$55</c15:f>
                      <c15:dlblFieldTableCache>
                        <c:ptCount val="1"/>
                        <c:pt idx="0">
                          <c:v>健保組合（縦覧）
5.8百万点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6.1百万点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{FC853C07-2146-456B-9E7D-4617F7139776}</c15:txfldGUID>
                      <c15:f>⑩再審点!$P$55</c15:f>
                      <c15:dlblFieldTableCache>
                        <c:ptCount val="1"/>
                        <c:pt idx="0">
                          <c:v>6.1百万点
（+5.5％）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5.7519650000000002</c:v>
                </c:pt>
                <c:pt idx="1">
                  <c:v>6.0711580000000005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09791E-3"/>
                  <c:y val="-5.328005328005426E-3"/>
                </c:manualLayout>
              </c:layout>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{D59DA2A0-6EB1-4B96-B77C-12C1215E087D}</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1.841620626151013E-3"/>
                  <c:y val="-3.996003996003996E-3"/>
                </c:manualLayout>
              </c:layout>
              <c:tx>
                <c:strRef>
                  <c:f>⑩再審点!$P$54</c:f>
                  <c:strCache>
                    <c:ptCount val="1"/>
                    <c:pt idx="0">
                      <c:v>3.1百万点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{3C251CBA-1DB5-4884-A769-F416C9A5E58C}</c15:txfldGUID>
                      <c15:f>⑩再審点!$P$54</c15:f>
                      <c15:dlblFieldTableCache>
                        <c:ptCount val="1"/>
                        <c:pt idx="0">
                          <c:v>3.1百万点
（+18.9％）</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2.6331640000000003</c:v>
                </c:pt>
                <c:pt idx="1">
                  <c:v>3.1298820000000003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{2C413BB8-1826-462A-8899-4DA212990D1A}</c15:txfldGUID>
                      <c15:f>⑩再審点!$N$53</c15:f>
                      <c15:dlblFieldTableCache>
                        <c:ptCount val="1"/>
                        <c:pt idx="0">
                          <c:v>健保組合（単月）
11.2百万点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13.8百万点
（+22.6％）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{EE720940-1D05-430E-81DE-E0676E84CC44}</c15:txfldGUID>
                      <c15:f>⑩再審点!$P$53</c15:f>
                      <c15:dlblFieldTableCache>
                        <c:ptCount val="1"/>
                        <c:pt idx="0">
                          <c:v>13.8百万点
（+22.6％）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令和6年12月審査分</c:v>
                </c:pt>
                <c:pt idx="1">
                  <c:v>令和7年12月審査分</c:v>
                </c:pt>
              </c:strCache>
            </c:strRef>
          </c:cat>
          <c:val>
            <c:numRef>
              <c:f>⑩再審点!$N$37:$O$37</c:f>
              <c:numCache>
                <c:formatCode>#,##0.0;[Red]\-#,##0.0</c:formatCode>
                <c:ptCount val="2"/>
                <c:pt idx="0">
                  <c:v>11.239319999999999</c:v>
                </c:pt>
                <c:pt idx="1">
                  <c:v>13.777825999999999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{0D492F7B-1430-4D38-B2A5-7DC3DE8ABBFE}</c15:txfldGUID>
                      <c15:f>⑩再審点!$N$52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{5DD1D030-AE86-4327-8ADE-59F77CB9E0A2}</c15:txfldGUID>
                      <c15:f>⑩再審点!$P$52</c15:f>
                      <c15:dlblFieldTableCache>
                        <c:ptCount val="1"/>
                        <c:pt idx="0">
                          <c:v>1.2百万点
（▲3.3％）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1.2121189999999999</c:v>
                </c:pt>
                <c:pt idx="1">
                  <c:v>1.1723479999999999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{55127F8C-D626-43FC-8FB8-C65CEB1AEE21}</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{6BB66407-041A-4B5B-A116-3FE4151CB75B}</c15:txfldGUID>
                      <c15:f>⑩再審点!$P$51</c15:f>
                      <c15:dlblFieldTableCache>
                        <c:ptCount val="1"/>
                        <c:pt idx="0">
                          <c:v>1.0百万点
（+8.4％）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0.93803400000000003</c:v>
                </c:pt>
                <c:pt idx="1">
                  <c:v>1.016667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{CBB5EC4F-AA08-469C-80A6-4BFB0E914B0B}</c15:txfldGUID>
                      <c15:f>⑩再審点!$N$50</c15:f>
                      <c15:dlblFieldTableCache>
                        <c:ptCount val="1"/>
                        <c:pt idx="0">
                          <c:v>共済組合（単月）
3.0百万点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3.1百万点
（+5.1％）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{B8B472DF-9914-48FB-9721-54BAD259B4ED}</c15:txfldGUID>
                      <c15:f>⑩再審点!$P$50</c15:f>
                      <c15:dlblFieldTableCache>
                        <c:ptCount val="1"/>
                        <c:pt idx="0">
                          <c:v>3.1百万点
（+5.1％）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令和6年12月審査分</c:v>
                </c:pt>
                <c:pt idx="1">
                  <c:v>令和7年12月審査分</c:v>
                </c:pt>
              </c:strCache>
            </c:strRef>
          </c:cat>
          <c:val>
            <c:numRef>
              <c:f>⑩再審点!$N$34:$O$34</c:f>
              <c:numCache>
                <c:formatCode>#,##0.0;[Red]\-#,##0.0</c:formatCode>
                <c:ptCount val="2"/>
                <c:pt idx="0">
                  <c:v>2.9668040000000002</c:v>
                </c:pt>
                <c:pt idx="1">
                  <c:v>3.1191719999999998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26.5百万点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{FF3A907B-7039-4385-987F-E37644444806}</c15:txfldGUID>
                      <c15:f>⑩再審点!$N$49</c15:f>
                      <c15:dlblFieldTableCache>
                        <c:ptCount val="1"/>
                        <c:pt idx="0">
                          <c:v>協会けんぽ（縦覧）
26.5百万点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30.1百万点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{29463042-39A0-4686-9743-2D8EC47660B1}</c15:txfldGUID>
                      <c15:f>⑩再審点!$P$49</c15:f>
                      <c15:dlblFieldTableCache>
                        <c:ptCount val="1"/>
                        <c:pt idx="0">
                          <c:v>30.1百万点
（+13.6％）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26.451128000000001</c:v>
                </c:pt>
                <c:pt idx="1">
                  <c:v>30.060479000000001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14.8百万点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{E2062D4F-A94F-425C-9C29-143205335B7A}</c15:txfldGUID>
                      <c15:f>⑩再審点!$N$48</c15:f>
                      <c15:dlblFieldTableCache>
                        <c:ptCount val="1"/>
                        <c:pt idx="0">
                          <c:v>協会けんぽ（突合）
14.8百万点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15.9百万点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{FFFAD093-C7FC-4845-B3F9-18F5F953A9AB}</c15:txfldGUID>
                      <c15:f>⑩再審点!$P$48</c15:f>
                      <c15:dlblFieldTableCache>
                        <c:ptCount val="1"/>
                        <c:pt idx="0">
                          <c:v>15.9百万点
（+7.6％）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14.761023</c:v>
                </c:pt>
                <c:pt idx="1">
                  <c:v>15.881830000000001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{EEAD7CB8-573E-4B59-AFEF-9885746DB0A0}</c15:txfldGUID>
                      <c15:f>⑩再審点!$N$47</c15:f>
                      <c15:dlblFieldTableCache>
                        <c:ptCount val="1"/>
                        <c:pt idx="0">
                          <c:v>協会けんぽ（単月）
30.6百万点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31.8百万点
（+3.9％）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{DEA216C2-B59A-4FF1-8A04-B5022B3EEB0F}</c15:txfldGUID>
                      <c15:f>⑩再審点!$P$47</c15:f>
                      <c15:dlblFieldTableCache>
                        <c:ptCount val="1"/>
                        <c:pt idx="0">
                          <c:v>31.8百万点
（+3.9％）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令和6年12月審査分</c:v>
                </c:pt>
                <c:pt idx="1">
                  <c:v>令和7年12月審査分</c:v>
                </c:pt>
              </c:strCache>
            </c:strRef>
          </c:cat>
          <c:val>
            <c:numRef>
              <c:f>⑩再審点!$N$31:$O$31</c:f>
              <c:numCache>
                <c:formatCode>#,##0.0;[Red]\-#,##0.0</c:formatCode>
                <c:ptCount val="2"/>
                <c:pt idx="0">
                  <c:v>30.636087</c:v>
                </c:pt>
                <c:pt idx="1">
                  <c:v>31.829833999999998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104.4百万点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{DAB47A1D-E6A7-4B65-AA19-EB3A3FAA170D}</c15:txfldGUID>
                      <c15:f>⑩再審点!$N$46</c15:f>
                      <c15:dlblFieldTableCache>
                        <c:ptCount val="1"/>
                        <c:pt idx="0">
                          <c:v>全管掌
104.4百万点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7.4271979814677994E-2"/>
                  <c:y val="-2.2126115354461816E-2"/>
                </c:manualLayout>
              </c:layout>
              <c:tx>
                <c:strRef>
                  <c:f>⑩再審点!$P$46</c:f>
                  <c:strCache>
                    <c:ptCount val="1"/>
                    <c:pt idx="0">
                      <c:v>113.8百万点
（+9.0％）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{A64E8423-C536-4D29-AAFB-81D2933BDDFF}</c15:txfldGUID>
                      <c15:f>⑩再審点!$P$46</c15:f>
                      <c15:dlblFieldTableCache>
                        <c:ptCount val="1"/>
                        <c:pt idx="0">
                          <c:v>113.8百万点
（+9.0％）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104.417272</c:v>
                </c:pt>
                <c:pt idx="1">
                  <c:v>113.81377299999998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4" t="s">
        <v>34</v>
      </c>
      <c r="F1" s="634"/>
      <c r="G1" s="634"/>
      <c r="H1" s="634"/>
      <c r="I1" s="634"/>
      <c r="J1" s="634"/>
      <c r="K1" s="634"/>
      <c r="L1" s="634"/>
      <c r="M1" s="634"/>
      <c r="N1" s="634"/>
      <c r="O1" s="634"/>
      <c r="P1" s="634"/>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531">
        <v>95396</v>
      </c>
      <c r="O7" s="530">
        <v>95239</v>
      </c>
      <c r="P7" s="133"/>
      <c r="Q7" s="133"/>
      <c r="R7" s="134"/>
    </row>
    <row r="8" spans="1:18">
      <c r="L8" s="132"/>
      <c r="M8" s="139" t="s">
        <v>140</v>
      </c>
      <c r="N8" s="515">
        <v>39067</v>
      </c>
      <c r="O8" s="144">
        <v>41521</v>
      </c>
      <c r="P8" s="133"/>
      <c r="Q8" s="133"/>
      <c r="R8" s="134"/>
    </row>
    <row r="9" spans="1:18">
      <c r="L9" s="132"/>
      <c r="M9" s="139" t="s">
        <v>141</v>
      </c>
      <c r="N9" s="515">
        <v>67433</v>
      </c>
      <c r="O9" s="144">
        <v>58352</v>
      </c>
      <c r="P9" s="133"/>
      <c r="Q9" s="133"/>
      <c r="R9" s="134"/>
    </row>
    <row r="10" spans="1:18">
      <c r="L10" s="132"/>
      <c r="M10" s="142" t="s">
        <v>143</v>
      </c>
      <c r="N10" s="515">
        <v>32343</v>
      </c>
      <c r="O10" s="144">
        <v>31921</v>
      </c>
      <c r="P10" s="133"/>
      <c r="Q10" s="133"/>
      <c r="R10" s="134"/>
    </row>
    <row r="11" spans="1:18">
      <c r="L11" s="132"/>
      <c r="M11" s="142" t="s">
        <v>144</v>
      </c>
      <c r="N11" s="515">
        <v>16900</v>
      </c>
      <c r="O11" s="144">
        <v>18416</v>
      </c>
      <c r="P11" s="133"/>
      <c r="Q11" s="133"/>
      <c r="R11" s="134"/>
    </row>
    <row r="12" spans="1:18">
      <c r="L12" s="132"/>
      <c r="M12" s="142" t="s">
        <v>145</v>
      </c>
      <c r="N12" s="515">
        <v>25659</v>
      </c>
      <c r="O12" s="144">
        <v>21325</v>
      </c>
      <c r="P12" s="133"/>
      <c r="Q12" s="133"/>
      <c r="R12" s="134"/>
    </row>
    <row r="13" spans="1:18">
      <c r="L13" s="132"/>
      <c r="M13" s="142" t="s">
        <v>146</v>
      </c>
      <c r="N13" s="515">
        <v>273</v>
      </c>
      <c r="O13" s="144">
        <v>256</v>
      </c>
      <c r="P13" s="133"/>
      <c r="Q13" s="133"/>
      <c r="R13" s="134"/>
    </row>
    <row r="14" spans="1:18">
      <c r="L14" s="132"/>
      <c r="M14" s="142" t="s">
        <v>147</v>
      </c>
      <c r="N14" s="515">
        <v>83</v>
      </c>
      <c r="O14" s="144">
        <v>79</v>
      </c>
      <c r="P14" s="133"/>
      <c r="Q14" s="133"/>
      <c r="R14" s="134"/>
    </row>
    <row r="15" spans="1:18">
      <c r="L15" s="132"/>
      <c r="M15" s="142" t="s">
        <v>148</v>
      </c>
      <c r="N15" s="515">
        <v>125</v>
      </c>
      <c r="O15" s="144">
        <v>164</v>
      </c>
      <c r="P15" s="133"/>
      <c r="Q15" s="133"/>
      <c r="R15" s="134"/>
    </row>
    <row r="16" spans="1:18">
      <c r="L16" s="132"/>
      <c r="M16" s="142" t="s">
        <v>149</v>
      </c>
      <c r="N16" s="515">
        <v>11041</v>
      </c>
      <c r="O16" s="144">
        <v>10564</v>
      </c>
      <c r="P16" s="133"/>
      <c r="Q16" s="133"/>
      <c r="R16" s="134"/>
    </row>
    <row r="17" spans="2:28">
      <c r="L17" s="132"/>
      <c r="M17" s="142" t="s">
        <v>150</v>
      </c>
      <c r="N17" s="515">
        <v>3794</v>
      </c>
      <c r="O17" s="144">
        <v>3955</v>
      </c>
      <c r="P17" s="133"/>
      <c r="Q17" s="133"/>
      <c r="R17" s="134"/>
    </row>
    <row r="18" spans="2:28">
      <c r="L18" s="132"/>
      <c r="M18" s="142" t="s">
        <v>151</v>
      </c>
      <c r="N18" s="515">
        <v>6626</v>
      </c>
      <c r="O18" s="144">
        <v>5114</v>
      </c>
      <c r="P18" s="133"/>
      <c r="Q18" s="133"/>
      <c r="R18" s="134"/>
    </row>
    <row r="19" spans="2:28">
      <c r="L19" s="132"/>
      <c r="M19" s="142" t="s">
        <v>152</v>
      </c>
      <c r="N19" s="515">
        <v>40352</v>
      </c>
      <c r="O19" s="144">
        <v>42016</v>
      </c>
      <c r="P19" s="133"/>
      <c r="Q19" s="133"/>
      <c r="R19" s="134"/>
    </row>
    <row r="20" spans="2:28">
      <c r="L20" s="132"/>
      <c r="M20" s="142" t="s">
        <v>153</v>
      </c>
      <c r="N20" s="515">
        <v>12058</v>
      </c>
      <c r="O20" s="144">
        <v>13162</v>
      </c>
      <c r="P20" s="133"/>
      <c r="Q20" s="133"/>
      <c r="R20" s="134"/>
    </row>
    <row r="21" spans="2:28">
      <c r="L21" s="132"/>
      <c r="M21" s="142" t="s">
        <v>154</v>
      </c>
      <c r="N21" s="515">
        <v>26802</v>
      </c>
      <c r="O21" s="144">
        <v>24461</v>
      </c>
      <c r="P21" s="133"/>
      <c r="Q21" s="133"/>
      <c r="R21" s="134"/>
    </row>
    <row r="22" spans="2:28">
      <c r="L22" s="132"/>
      <c r="M22" s="370" t="s">
        <v>155</v>
      </c>
      <c r="N22" s="515">
        <v>11387</v>
      </c>
      <c r="O22" s="144">
        <v>10482</v>
      </c>
      <c r="P22" s="133"/>
      <c r="Q22" s="133"/>
      <c r="R22" s="134"/>
    </row>
    <row r="23" spans="2:28">
      <c r="L23" s="132"/>
      <c r="M23" s="370" t="s">
        <v>156</v>
      </c>
      <c r="N23" s="515">
        <v>6232</v>
      </c>
      <c r="O23" s="144">
        <v>5909</v>
      </c>
      <c r="P23" s="133"/>
      <c r="Q23" s="133"/>
      <c r="R23" s="134"/>
    </row>
    <row r="24" spans="2:28" ht="14.25" thickBot="1">
      <c r="L24" s="132"/>
      <c r="M24" s="145" t="s">
        <v>157</v>
      </c>
      <c r="N24" s="532">
        <v>8221</v>
      </c>
      <c r="O24" s="147">
        <v>7288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令和6年12月審査分</v>
      </c>
      <c r="O27" s="811" t="str">
        <f>O5</f>
        <v>令和7年12月審査分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195</v>
      </c>
      <c r="Q29" s="152"/>
      <c r="R29" s="134"/>
    </row>
    <row r="30" spans="2:28">
      <c r="L30" s="132"/>
      <c r="M30" s="142" t="s">
        <v>110</v>
      </c>
      <c r="N30" s="524">
        <v>20.189599999999999</v>
      </c>
      <c r="O30" s="156">
        <v>19.511199999999999</v>
      </c>
      <c r="P30" s="484">
        <v>-3.3601458176486858</v>
      </c>
      <c r="Q30" s="157"/>
      <c r="R30" s="134"/>
    </row>
    <row r="31" spans="2:28">
      <c r="L31" s="132"/>
      <c r="M31" s="142" t="s">
        <v>142</v>
      </c>
      <c r="N31" s="524">
        <v>3.2343000000000002</v>
      </c>
      <c r="O31" s="156">
        <v>3.1920999999999999</v>
      </c>
      <c r="P31" s="484">
        <v>-1.3047645549268907</v>
      </c>
      <c r="Q31" s="157"/>
      <c r="R31" s="134"/>
    </row>
    <row r="32" spans="2:28">
      <c r="L32" s="132"/>
      <c r="M32" s="142" t="s">
        <v>144</v>
      </c>
      <c r="N32" s="524">
        <v>1.69</v>
      </c>
      <c r="O32" s="156">
        <v>1.8415999999999999</v>
      </c>
      <c r="P32" s="484">
        <v>8.9704142011834307</v>
      </c>
      <c r="Q32" s="157"/>
      <c r="R32" s="134"/>
    </row>
    <row r="33" spans="12:18" ht="13.5" customHeight="1">
      <c r="L33" s="132"/>
      <c r="M33" s="142" t="s">
        <v>145</v>
      </c>
      <c r="N33" s="524">
        <v>2.5659000000000001</v>
      </c>
      <c r="O33" s="156">
        <v>2.1324999999999998</v>
      </c>
      <c r="P33" s="484">
        <v>-16.890759577536159</v>
      </c>
      <c r="Q33" s="157"/>
      <c r="R33" s="134"/>
    </row>
    <row r="34" spans="12:18">
      <c r="L34" s="132"/>
      <c r="M34" s="142" t="s">
        <v>149</v>
      </c>
      <c r="N34" s="524">
        <v>1.1041000000000001</v>
      </c>
      <c r="O34" s="156">
        <v>1.0564</v>
      </c>
      <c r="P34" s="484">
        <v>-4.3202608459378666</v>
      </c>
      <c r="Q34" s="157"/>
      <c r="R34" s="134"/>
    </row>
    <row r="35" spans="12:18">
      <c r="L35" s="132"/>
      <c r="M35" s="142" t="s">
        <v>150</v>
      </c>
      <c r="N35" s="524">
        <v>0.37940000000000002</v>
      </c>
      <c r="O35" s="156">
        <v>0.39550000000000002</v>
      </c>
      <c r="P35" s="484">
        <v>4.2435424354243594</v>
      </c>
      <c r="Q35" s="157"/>
      <c r="R35" s="134"/>
    </row>
    <row r="36" spans="12:18">
      <c r="L36" s="132"/>
      <c r="M36" s="142" t="s">
        <v>151</v>
      </c>
      <c r="N36" s="524">
        <v>0.66259999999999997</v>
      </c>
      <c r="O36" s="156">
        <v>0.51139999999999997</v>
      </c>
      <c r="P36" s="484">
        <v>-22.819197102324168</v>
      </c>
      <c r="Q36" s="157"/>
      <c r="R36" s="134"/>
    </row>
    <row r="37" spans="12:18">
      <c r="L37" s="132"/>
      <c r="M37" s="142" t="s">
        <v>152</v>
      </c>
      <c r="N37" s="524">
        <v>4.0351999999999997</v>
      </c>
      <c r="O37" s="156">
        <v>4.2016</v>
      </c>
      <c r="P37" s="484">
        <v>4.1237113402061993</v>
      </c>
      <c r="Q37" s="157"/>
      <c r="R37" s="134"/>
    </row>
    <row r="38" spans="12:18">
      <c r="L38" s="132"/>
      <c r="M38" s="370" t="s">
        <v>153</v>
      </c>
      <c r="N38" s="524">
        <v>1.2058</v>
      </c>
      <c r="O38" s="156">
        <v>1.3162</v>
      </c>
      <c r="P38" s="484">
        <v>9.1557472217614873</v>
      </c>
      <c r="Q38" s="157"/>
      <c r="R38" s="134"/>
    </row>
    <row r="39" spans="12:18">
      <c r="L39" s="132"/>
      <c r="M39" s="370" t="s">
        <v>154</v>
      </c>
      <c r="N39" s="524">
        <v>2.6802000000000001</v>
      </c>
      <c r="O39" s="156">
        <v>2.4460999999999999</v>
      </c>
      <c r="P39" s="484">
        <v>-8.7344228042683483</v>
      </c>
      <c r="Q39" s="157"/>
      <c r="R39" s="134"/>
    </row>
    <row r="40" spans="12:18">
      <c r="L40" s="132"/>
      <c r="M40" s="370" t="s">
        <v>155</v>
      </c>
      <c r="N40" s="533">
        <v>1.1659999999999999</v>
      </c>
      <c r="O40" s="372">
        <v>1.0738000000000001</v>
      </c>
      <c r="P40" s="484">
        <v>-7.9073756432246967</v>
      </c>
      <c r="Q40" s="157"/>
      <c r="R40" s="134"/>
    </row>
    <row r="41" spans="12:18">
      <c r="L41" s="132"/>
      <c r="M41" s="370" t="s">
        <v>156</v>
      </c>
      <c r="N41" s="533">
        <v>0.63149999999999995</v>
      </c>
      <c r="O41" s="372">
        <v>0.5988</v>
      </c>
      <c r="P41" s="484">
        <v>-5.1781472684085372</v>
      </c>
      <c r="Q41" s="157"/>
      <c r="R41" s="134"/>
    </row>
    <row r="42" spans="12:18" ht="14.25" thickBot="1">
      <c r="L42" s="132"/>
      <c r="M42" s="145" t="s">
        <v>157</v>
      </c>
      <c r="N42" s="526">
        <v>0.83460000000000001</v>
      </c>
      <c r="O42" s="159">
        <v>0.74519999999999997</v>
      </c>
      <c r="P42" s="520">
        <v>-10.7117181883537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令和6年12月審査分</v>
      </c>
      <c r="O45" s="162"/>
      <c r="P45" s="163" t="str">
        <f>O5</f>
        <v>令和7年12月審査分</v>
      </c>
      <c r="Q45" s="439"/>
      <c r="R45" s="134"/>
    </row>
    <row r="46" spans="12:18" ht="14.25" thickTop="1">
      <c r="L46" s="132"/>
      <c r="M46" s="139" t="s">
        <v>110</v>
      </c>
      <c r="N46" s="164" t="s">
        <v>262</v>
      </c>
      <c r="O46" s="165"/>
      <c r="P46" s="528" t="s">
        <v>263</v>
      </c>
      <c r="Q46" s="440"/>
      <c r="R46" s="134"/>
    </row>
    <row r="47" spans="12:18">
      <c r="L47" s="132"/>
      <c r="M47" s="142" t="s">
        <v>142</v>
      </c>
      <c r="N47" s="166" t="s">
        <v>264</v>
      </c>
      <c r="O47" s="143"/>
      <c r="P47" s="529" t="s">
        <v>265</v>
      </c>
      <c r="Q47" s="386"/>
      <c r="R47" s="134"/>
    </row>
    <row r="48" spans="12:18">
      <c r="L48" s="132"/>
      <c r="M48" s="142" t="s">
        <v>144</v>
      </c>
      <c r="N48" s="166" t="s">
        <v>266</v>
      </c>
      <c r="O48" s="143"/>
      <c r="P48" s="529" t="s">
        <v>267</v>
      </c>
      <c r="Q48" s="386"/>
      <c r="R48" s="134"/>
    </row>
    <row r="49" spans="1:18">
      <c r="L49" s="132"/>
      <c r="M49" s="142" t="s">
        <v>145</v>
      </c>
      <c r="N49" s="166" t="s">
        <v>268</v>
      </c>
      <c r="O49" s="143"/>
      <c r="P49" s="529" t="s">
        <v>269</v>
      </c>
      <c r="Q49" s="386"/>
      <c r="R49" s="134"/>
    </row>
    <row r="50" spans="1:18">
      <c r="L50" s="132"/>
      <c r="M50" s="142" t="s">
        <v>149</v>
      </c>
      <c r="N50" s="166" t="s">
        <v>270</v>
      </c>
      <c r="O50" s="143"/>
      <c r="P50" s="529" t="s">
        <v>271</v>
      </c>
      <c r="Q50" s="386"/>
      <c r="R50" s="134"/>
    </row>
    <row r="51" spans="1:18">
      <c r="L51" s="132"/>
      <c r="M51" s="142" t="s">
        <v>150</v>
      </c>
      <c r="N51" s="166" t="s">
        <v>272</v>
      </c>
      <c r="O51" s="143"/>
      <c r="P51" s="529" t="s">
        <v>273</v>
      </c>
      <c r="Q51" s="386"/>
      <c r="R51" s="134"/>
    </row>
    <row r="52" spans="1:18">
      <c r="L52" s="132"/>
      <c r="M52" s="142" t="s">
        <v>151</v>
      </c>
      <c r="N52" s="166" t="s">
        <v>274</v>
      </c>
      <c r="O52" s="143"/>
      <c r="P52" s="529" t="s">
        <v>275</v>
      </c>
      <c r="Q52" s="386"/>
      <c r="R52" s="134"/>
    </row>
    <row r="53" spans="1:18">
      <c r="L53" s="132"/>
      <c r="M53" s="142" t="s">
        <v>152</v>
      </c>
      <c r="N53" s="166" t="s">
        <v>276</v>
      </c>
      <c r="O53" s="143"/>
      <c r="P53" s="529" t="s">
        <v>277</v>
      </c>
      <c r="Q53" s="386"/>
      <c r="R53" s="134"/>
    </row>
    <row r="54" spans="1:18">
      <c r="L54" s="132"/>
      <c r="M54" s="370" t="s">
        <v>153</v>
      </c>
      <c r="N54" s="166" t="s">
        <v>278</v>
      </c>
      <c r="O54" s="371"/>
      <c r="P54" s="529" t="s">
        <v>279</v>
      </c>
      <c r="Q54" s="441"/>
      <c r="R54" s="134"/>
    </row>
    <row r="55" spans="1:18">
      <c r="L55" s="132"/>
      <c r="M55" s="370" t="s">
        <v>154</v>
      </c>
      <c r="N55" s="166" t="s">
        <v>280</v>
      </c>
      <c r="O55" s="371"/>
      <c r="P55" s="529" t="s">
        <v>281</v>
      </c>
      <c r="Q55" s="441"/>
      <c r="R55" s="134"/>
    </row>
    <row r="56" spans="1:18">
      <c r="L56" s="132"/>
      <c r="M56" s="370" t="s">
        <v>155</v>
      </c>
      <c r="N56" s="166" t="s">
        <v>282</v>
      </c>
      <c r="O56" s="371"/>
      <c r="P56" s="529" t="s">
        <v>283</v>
      </c>
      <c r="Q56" s="441"/>
      <c r="R56" s="134"/>
    </row>
    <row r="57" spans="1:18">
      <c r="L57" s="132"/>
      <c r="M57" s="370" t="s">
        <v>156</v>
      </c>
      <c r="N57" s="166" t="s">
        <v>284</v>
      </c>
      <c r="O57" s="371"/>
      <c r="P57" s="529" t="s">
        <v>285</v>
      </c>
      <c r="Q57" s="441"/>
      <c r="R57" s="134"/>
    </row>
    <row r="58" spans="1:18" ht="14.25" thickBot="1">
      <c r="L58" s="132"/>
      <c r="M58" s="145" t="s">
        <v>157</v>
      </c>
      <c r="N58" s="168" t="s">
        <v>286</v>
      </c>
      <c r="O58" s="146"/>
      <c r="P58" s="523"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令和6年12月審査分</v>
      </c>
      <c r="N61" s="170"/>
      <c r="O61" s="171" t="str">
        <f>O5</f>
        <v>令和7年12月審査分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531">
        <v>48888.302000000003</v>
      </c>
      <c r="O7" s="530">
        <v>52716.786999999997</v>
      </c>
      <c r="P7" s="133"/>
      <c r="Q7" s="133"/>
      <c r="R7" s="134"/>
    </row>
    <row r="8" spans="1:18">
      <c r="L8" s="132"/>
      <c r="M8" s="139" t="s">
        <v>140</v>
      </c>
      <c r="N8" s="515">
        <v>19827.615000000002</v>
      </c>
      <c r="O8" s="144">
        <v>21520.893</v>
      </c>
      <c r="P8" s="133"/>
      <c r="Q8" s="133"/>
      <c r="R8" s="134"/>
    </row>
    <row r="9" spans="1:18">
      <c r="L9" s="132"/>
      <c r="M9" s="139" t="s">
        <v>141</v>
      </c>
      <c r="N9" s="515">
        <v>35701.355000000003</v>
      </c>
      <c r="O9" s="144">
        <v>39576.093000000001</v>
      </c>
      <c r="P9" s="133"/>
      <c r="Q9" s="133"/>
      <c r="R9" s="134"/>
    </row>
    <row r="10" spans="1:18">
      <c r="L10" s="132"/>
      <c r="M10" s="142" t="s">
        <v>142</v>
      </c>
      <c r="N10" s="515">
        <v>30636.087</v>
      </c>
      <c r="O10" s="144">
        <v>31829.833999999999</v>
      </c>
      <c r="P10" s="133"/>
      <c r="Q10" s="133"/>
      <c r="R10" s="134"/>
    </row>
    <row r="11" spans="1:18">
      <c r="L11" s="132"/>
      <c r="M11" s="142" t="s">
        <v>144</v>
      </c>
      <c r="N11" s="515">
        <v>14761.022999999999</v>
      </c>
      <c r="O11" s="144">
        <v>15881.83</v>
      </c>
      <c r="P11" s="133"/>
      <c r="Q11" s="133"/>
      <c r="R11" s="134"/>
    </row>
    <row r="12" spans="1:18">
      <c r="L12" s="132"/>
      <c r="M12" s="142" t="s">
        <v>145</v>
      </c>
      <c r="N12" s="515">
        <v>26451.128000000001</v>
      </c>
      <c r="O12" s="144">
        <v>30060.478999999999</v>
      </c>
      <c r="P12" s="133"/>
      <c r="Q12" s="133"/>
      <c r="R12" s="134"/>
    </row>
    <row r="13" spans="1:18">
      <c r="L13" s="132"/>
      <c r="M13" s="142" t="s">
        <v>146</v>
      </c>
      <c r="N13" s="515">
        <v>82.619</v>
      </c>
      <c r="O13" s="144">
        <v>64.548000000000002</v>
      </c>
      <c r="P13" s="133"/>
      <c r="Q13" s="133"/>
      <c r="R13" s="134"/>
    </row>
    <row r="14" spans="1:18">
      <c r="L14" s="132"/>
      <c r="M14" s="142" t="s">
        <v>147</v>
      </c>
      <c r="N14" s="515">
        <v>18.18</v>
      </c>
      <c r="O14" s="144">
        <v>20.63</v>
      </c>
      <c r="P14" s="133"/>
      <c r="Q14" s="133"/>
      <c r="R14" s="134"/>
    </row>
    <row r="15" spans="1:18">
      <c r="L15" s="132"/>
      <c r="M15" s="142" t="s">
        <v>148</v>
      </c>
      <c r="N15" s="515">
        <v>26.41</v>
      </c>
      <c r="O15" s="144">
        <v>45.731000000000002</v>
      </c>
      <c r="P15" s="133"/>
      <c r="Q15" s="133"/>
      <c r="R15" s="134"/>
    </row>
    <row r="16" spans="1:18">
      <c r="L16" s="132"/>
      <c r="M16" s="142" t="s">
        <v>149</v>
      </c>
      <c r="N16" s="515">
        <v>2966.8040000000001</v>
      </c>
      <c r="O16" s="144">
        <v>3119.172</v>
      </c>
      <c r="P16" s="133"/>
      <c r="Q16" s="133"/>
      <c r="R16" s="134"/>
    </row>
    <row r="17" spans="2:28">
      <c r="L17" s="132"/>
      <c r="M17" s="142" t="s">
        <v>150</v>
      </c>
      <c r="N17" s="515">
        <v>938.03399999999999</v>
      </c>
      <c r="O17" s="144">
        <v>1016.667</v>
      </c>
      <c r="P17" s="133"/>
      <c r="Q17" s="133"/>
      <c r="R17" s="134"/>
    </row>
    <row r="18" spans="2:28">
      <c r="L18" s="132"/>
      <c r="M18" s="142" t="s">
        <v>151</v>
      </c>
      <c r="N18" s="515">
        <v>1212.1189999999999</v>
      </c>
      <c r="O18" s="144">
        <v>1172.348</v>
      </c>
      <c r="P18" s="133"/>
      <c r="Q18" s="133"/>
      <c r="R18" s="134"/>
    </row>
    <row r="19" spans="2:28">
      <c r="L19" s="132"/>
      <c r="M19" s="142" t="s">
        <v>152</v>
      </c>
      <c r="N19" s="515">
        <v>11239.32</v>
      </c>
      <c r="O19" s="144">
        <v>13777.825999999999</v>
      </c>
      <c r="P19" s="133"/>
      <c r="Q19" s="133"/>
      <c r="R19" s="134"/>
    </row>
    <row r="20" spans="2:28">
      <c r="L20" s="132"/>
      <c r="M20" s="370" t="s">
        <v>153</v>
      </c>
      <c r="N20" s="515">
        <v>2633.1640000000002</v>
      </c>
      <c r="O20" s="144">
        <v>3129.8820000000001</v>
      </c>
      <c r="P20" s="133"/>
      <c r="Q20" s="133"/>
      <c r="R20" s="134"/>
    </row>
    <row r="21" spans="2:28">
      <c r="L21" s="132"/>
      <c r="M21" s="370" t="s">
        <v>154</v>
      </c>
      <c r="N21" s="515">
        <v>5751.9650000000001</v>
      </c>
      <c r="O21" s="144">
        <v>6071.1580000000004</v>
      </c>
      <c r="P21" s="133"/>
      <c r="Q21" s="133"/>
      <c r="R21" s="134"/>
    </row>
    <row r="22" spans="2:28">
      <c r="L22" s="132"/>
      <c r="M22" s="370" t="s">
        <v>155</v>
      </c>
      <c r="N22" s="515">
        <v>3963.4720000000002</v>
      </c>
      <c r="O22" s="144">
        <v>3925.4069999999997</v>
      </c>
      <c r="P22" s="133"/>
      <c r="Q22" s="133"/>
      <c r="R22" s="134"/>
    </row>
    <row r="23" spans="2:28">
      <c r="L23" s="132"/>
      <c r="M23" s="370" t="s">
        <v>156</v>
      </c>
      <c r="N23" s="515">
        <v>1477.2139999999999</v>
      </c>
      <c r="O23" s="144">
        <v>1471.884</v>
      </c>
      <c r="P23" s="133"/>
      <c r="Q23" s="133"/>
      <c r="R23" s="134"/>
    </row>
    <row r="24" spans="2:28" ht="14.25" thickBot="1">
      <c r="L24" s="132"/>
      <c r="M24" s="145" t="s">
        <v>157</v>
      </c>
      <c r="N24" s="532">
        <v>2259.7330000000002</v>
      </c>
      <c r="O24" s="147">
        <v>2226.377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令和6年12月審査分</v>
      </c>
      <c r="O27" s="811" t="str">
        <f>O5</f>
        <v>令和7年12月審査分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524">
        <v>104.417272</v>
      </c>
      <c r="O30" s="156">
        <v>113.81377299999998</v>
      </c>
      <c r="P30" s="519">
        <v>8.9989910864555043</v>
      </c>
      <c r="Q30" s="157"/>
      <c r="R30" s="134"/>
    </row>
    <row r="31" spans="2:28">
      <c r="L31" s="132"/>
      <c r="M31" s="142" t="s">
        <v>142</v>
      </c>
      <c r="N31" s="524">
        <v>30.636087</v>
      </c>
      <c r="O31" s="156">
        <v>31.829833999999998</v>
      </c>
      <c r="P31" s="519">
        <v>3.8965387453038716</v>
      </c>
      <c r="Q31" s="157"/>
      <c r="R31" s="134"/>
    </row>
    <row r="32" spans="2:28">
      <c r="L32" s="132"/>
      <c r="M32" s="142" t="s">
        <v>144</v>
      </c>
      <c r="N32" s="524">
        <v>14.761023</v>
      </c>
      <c r="O32" s="156">
        <v>15.881830000000001</v>
      </c>
      <c r="P32" s="519">
        <v>7.593017096443802</v>
      </c>
      <c r="Q32" s="157"/>
      <c r="R32" s="134"/>
    </row>
    <row r="33" spans="12:18" ht="13.5" customHeight="1">
      <c r="L33" s="132"/>
      <c r="M33" s="142" t="s">
        <v>145</v>
      </c>
      <c r="N33" s="524">
        <v>26.451128000000001</v>
      </c>
      <c r="O33" s="156">
        <v>30.060479000000001</v>
      </c>
      <c r="P33" s="519">
        <v>13.645357581725818</v>
      </c>
      <c r="Q33" s="157"/>
      <c r="R33" s="134"/>
    </row>
    <row r="34" spans="12:18">
      <c r="L34" s="132"/>
      <c r="M34" s="142" t="s">
        <v>149</v>
      </c>
      <c r="N34" s="525">
        <v>2.9668040000000002</v>
      </c>
      <c r="O34" s="156">
        <v>3.1191719999999998</v>
      </c>
      <c r="P34" s="519">
        <v>5.1357622546012465</v>
      </c>
      <c r="Q34" s="157"/>
      <c r="R34" s="134"/>
    </row>
    <row r="35" spans="12:18">
      <c r="L35" s="132"/>
      <c r="M35" s="142" t="s">
        <v>150</v>
      </c>
      <c r="N35" s="525">
        <v>0.93803400000000003</v>
      </c>
      <c r="O35" s="156">
        <v>1.016667</v>
      </c>
      <c r="P35" s="519">
        <v>8.3827451883407207</v>
      </c>
      <c r="Q35" s="157"/>
      <c r="R35" s="134"/>
    </row>
    <row r="36" spans="12:18">
      <c r="L36" s="132"/>
      <c r="M36" s="142" t="s">
        <v>151</v>
      </c>
      <c r="N36" s="525">
        <v>1.2121189999999999</v>
      </c>
      <c r="O36" s="156">
        <v>1.1723479999999999</v>
      </c>
      <c r="P36" s="519">
        <v>-3.2811134880321191</v>
      </c>
      <c r="Q36" s="157"/>
      <c r="R36" s="134"/>
    </row>
    <row r="37" spans="12:18">
      <c r="L37" s="132"/>
      <c r="M37" s="142" t="s">
        <v>152</v>
      </c>
      <c r="N37" s="525">
        <v>11.239319999999999</v>
      </c>
      <c r="O37" s="156">
        <v>13.777825999999999</v>
      </c>
      <c r="P37" s="519">
        <v>22.5859393628796</v>
      </c>
      <c r="Q37" s="157"/>
      <c r="R37" s="134"/>
    </row>
    <row r="38" spans="12:18">
      <c r="L38" s="132"/>
      <c r="M38" s="370" t="s">
        <v>153</v>
      </c>
      <c r="N38" s="525">
        <v>2.6331640000000003</v>
      </c>
      <c r="O38" s="156">
        <v>3.1298820000000003</v>
      </c>
      <c r="P38" s="519">
        <v>18.863921882571688</v>
      </c>
      <c r="Q38" s="157"/>
      <c r="R38" s="134"/>
    </row>
    <row r="39" spans="12:18">
      <c r="L39" s="132"/>
      <c r="M39" s="370" t="s">
        <v>154</v>
      </c>
      <c r="N39" s="525">
        <v>5.7519650000000002</v>
      </c>
      <c r="O39" s="156">
        <v>6.0711580000000005</v>
      </c>
      <c r="P39" s="519">
        <v>5.5492862004549863</v>
      </c>
      <c r="Q39" s="157"/>
      <c r="R39" s="134"/>
    </row>
    <row r="40" spans="12:18">
      <c r="L40" s="132"/>
      <c r="M40" s="370" t="s">
        <v>155</v>
      </c>
      <c r="N40" s="521">
        <v>4.0460910000000005</v>
      </c>
      <c r="O40" s="156">
        <v>3.9899550000000001</v>
      </c>
      <c r="P40" s="519">
        <v>-1.3874131847257161</v>
      </c>
      <c r="Q40" s="157"/>
      <c r="R40" s="134"/>
    </row>
    <row r="41" spans="12:18">
      <c r="L41" s="132"/>
      <c r="M41" s="370" t="s">
        <v>156</v>
      </c>
      <c r="N41" s="521">
        <v>1.4953940000000001</v>
      </c>
      <c r="O41" s="156">
        <v>1.4925140000000001</v>
      </c>
      <c r="P41" s="519">
        <v>-0.19259138394296826</v>
      </c>
      <c r="Q41" s="157"/>
      <c r="R41" s="134"/>
    </row>
    <row r="42" spans="12:18" ht="14.25" thickBot="1">
      <c r="L42" s="132"/>
      <c r="M42" s="145" t="s">
        <v>157</v>
      </c>
      <c r="N42" s="522">
        <v>2.286143</v>
      </c>
      <c r="O42" s="159">
        <v>2.2721080000000002</v>
      </c>
      <c r="P42" s="520">
        <v>-0.61391610236104555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令和6年12月審査分</v>
      </c>
      <c r="O45" s="162"/>
      <c r="P45" s="163" t="str">
        <f>O5</f>
        <v>令和7年12月審査分</v>
      </c>
      <c r="Q45" s="439"/>
      <c r="R45" s="134"/>
    </row>
    <row r="46" spans="12:18" ht="14.25" thickTop="1">
      <c r="L46" s="132"/>
      <c r="M46" s="179" t="s">
        <v>110</v>
      </c>
      <c r="N46" s="527" t="s">
        <v>288</v>
      </c>
      <c r="O46" s="165"/>
      <c r="P46" s="528" t="s">
        <v>289</v>
      </c>
      <c r="Q46" s="440"/>
      <c r="R46" s="134"/>
    </row>
    <row r="47" spans="12:18">
      <c r="L47" s="132"/>
      <c r="M47" s="142" t="s">
        <v>142</v>
      </c>
      <c r="N47" s="166" t="s">
        <v>290</v>
      </c>
      <c r="O47" s="143"/>
      <c r="P47" s="529" t="s">
        <v>291</v>
      </c>
      <c r="Q47" s="386"/>
      <c r="R47" s="134"/>
    </row>
    <row r="48" spans="12:18">
      <c r="L48" s="132"/>
      <c r="M48" s="142" t="s">
        <v>144</v>
      </c>
      <c r="N48" s="166" t="s">
        <v>292</v>
      </c>
      <c r="O48" s="143"/>
      <c r="P48" s="529" t="s">
        <v>293</v>
      </c>
      <c r="Q48" s="386"/>
      <c r="R48" s="134"/>
    </row>
    <row r="49" spans="1:18">
      <c r="L49" s="132"/>
      <c r="M49" s="142" t="s">
        <v>145</v>
      </c>
      <c r="N49" s="166" t="s">
        <v>294</v>
      </c>
      <c r="O49" s="143"/>
      <c r="P49" s="529" t="s">
        <v>295</v>
      </c>
      <c r="Q49" s="386"/>
      <c r="R49" s="134"/>
    </row>
    <row r="50" spans="1:18">
      <c r="L50" s="132"/>
      <c r="M50" s="142" t="s">
        <v>149</v>
      </c>
      <c r="N50" s="166" t="s">
        <v>296</v>
      </c>
      <c r="O50" s="143"/>
      <c r="P50" s="529" t="s">
        <v>297</v>
      </c>
      <c r="Q50" s="386"/>
      <c r="R50" s="134"/>
    </row>
    <row r="51" spans="1:18">
      <c r="L51" s="132"/>
      <c r="M51" s="142" t="s">
        <v>150</v>
      </c>
      <c r="N51" s="166" t="s">
        <v>298</v>
      </c>
      <c r="O51" s="143"/>
      <c r="P51" s="529" t="s">
        <v>299</v>
      </c>
      <c r="Q51" s="386"/>
      <c r="R51" s="134"/>
    </row>
    <row r="52" spans="1:18">
      <c r="L52" s="132"/>
      <c r="M52" s="142" t="s">
        <v>151</v>
      </c>
      <c r="N52" s="166" t="s">
        <v>300</v>
      </c>
      <c r="O52" s="143"/>
      <c r="P52" s="529" t="s">
        <v>301</v>
      </c>
      <c r="Q52" s="386"/>
      <c r="R52" s="134"/>
    </row>
    <row r="53" spans="1:18">
      <c r="L53" s="132"/>
      <c r="M53" s="142" t="s">
        <v>152</v>
      </c>
      <c r="N53" s="166" t="s">
        <v>302</v>
      </c>
      <c r="O53" s="143"/>
      <c r="P53" s="529" t="s">
        <v>303</v>
      </c>
      <c r="Q53" s="386"/>
      <c r="R53" s="134"/>
    </row>
    <row r="54" spans="1:18">
      <c r="L54" s="132"/>
      <c r="M54" s="370" t="s">
        <v>153</v>
      </c>
      <c r="N54" s="166" t="s">
        <v>304</v>
      </c>
      <c r="O54" s="371"/>
      <c r="P54" s="529" t="s">
        <v>305</v>
      </c>
      <c r="Q54" s="441"/>
      <c r="R54" s="134"/>
    </row>
    <row r="55" spans="1:18">
      <c r="L55" s="132"/>
      <c r="M55" s="370" t="s">
        <v>154</v>
      </c>
      <c r="N55" s="166" t="s">
        <v>306</v>
      </c>
      <c r="O55" s="371"/>
      <c r="P55" s="529" t="s">
        <v>307</v>
      </c>
      <c r="Q55" s="441"/>
      <c r="R55" s="134"/>
    </row>
    <row r="56" spans="1:18">
      <c r="L56" s="132"/>
      <c r="M56" s="370" t="s">
        <v>155</v>
      </c>
      <c r="N56" s="166" t="s">
        <v>308</v>
      </c>
      <c r="O56" s="371"/>
      <c r="P56" s="529" t="s">
        <v>309</v>
      </c>
      <c r="Q56" s="441"/>
      <c r="R56" s="134"/>
    </row>
    <row r="57" spans="1:18">
      <c r="L57" s="132"/>
      <c r="M57" s="370" t="s">
        <v>156</v>
      </c>
      <c r="N57" s="166" t="s">
        <v>310</v>
      </c>
      <c r="O57" s="371"/>
      <c r="P57" s="529" t="s">
        <v>311</v>
      </c>
      <c r="Q57" s="441"/>
      <c r="R57" s="134"/>
    </row>
    <row r="58" spans="1:18" ht="14.25" thickBot="1">
      <c r="L58" s="132"/>
      <c r="M58" s="145" t="s">
        <v>157</v>
      </c>
      <c r="N58" s="168" t="s">
        <v>312</v>
      </c>
      <c r="O58" s="146"/>
      <c r="P58" s="523"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令和6年12月審査分</v>
      </c>
      <c r="N61" s="170"/>
      <c r="O61" s="171" t="str">
        <f>O5</f>
        <v>令和7年12月審査分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5" t="s">
        <v>0</v>
      </c>
      <c r="B5" s="656"/>
      <c r="C5" s="656"/>
      <c r="D5" s="656"/>
      <c r="E5" s="657"/>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8"/>
      <c r="B6" s="659"/>
      <c r="C6" s="659"/>
      <c r="D6" s="659"/>
      <c r="E6" s="660"/>
      <c r="F6" s="646" t="s">
        <v>13</v>
      </c>
      <c r="G6" s="637" t="s">
        <v>131</v>
      </c>
      <c r="H6" s="639" t="s">
        <v>14</v>
      </c>
      <c r="I6" s="641" t="s">
        <v>130</v>
      </c>
      <c r="J6" s="398" t="s">
        <v>128</v>
      </c>
      <c r="K6" s="399"/>
      <c r="L6" s="399"/>
      <c r="M6" s="400"/>
      <c r="O6" s="635" t="s">
        <v>13</v>
      </c>
      <c r="P6" s="637" t="s">
        <v>131</v>
      </c>
      <c r="Q6" s="639" t="s">
        <v>14</v>
      </c>
      <c r="R6" s="641" t="s">
        <v>130</v>
      </c>
      <c r="S6" s="398" t="s">
        <v>128</v>
      </c>
      <c r="T6" s="399"/>
      <c r="U6" s="399"/>
      <c r="V6" s="400"/>
      <c r="X6" s="635" t="s">
        <v>13</v>
      </c>
      <c r="Y6" s="637" t="s">
        <v>131</v>
      </c>
      <c r="Z6" s="639" t="s">
        <v>14</v>
      </c>
      <c r="AA6" s="641" t="s">
        <v>130</v>
      </c>
      <c r="AB6" s="398" t="s">
        <v>128</v>
      </c>
      <c r="AC6" s="399"/>
      <c r="AD6" s="399"/>
      <c r="AE6" s="400"/>
    </row>
    <row r="7" spans="1:62" ht="31.5" customHeight="1" thickBot="1">
      <c r="A7" s="661"/>
      <c r="B7" s="662"/>
      <c r="C7" s="662"/>
      <c r="D7" s="662"/>
      <c r="E7" s="663"/>
      <c r="F7" s="647"/>
      <c r="G7" s="638"/>
      <c r="H7" s="640"/>
      <c r="I7" s="642"/>
      <c r="J7" s="401" t="s">
        <v>13</v>
      </c>
      <c r="K7" s="402" t="s">
        <v>131</v>
      </c>
      <c r="L7" s="403" t="s">
        <v>14</v>
      </c>
      <c r="M7" s="404" t="s">
        <v>132</v>
      </c>
      <c r="O7" s="636"/>
      <c r="P7" s="638"/>
      <c r="Q7" s="640"/>
      <c r="R7" s="642"/>
      <c r="S7" s="401" t="s">
        <v>13</v>
      </c>
      <c r="T7" s="402" t="s">
        <v>131</v>
      </c>
      <c r="U7" s="403" t="s">
        <v>14</v>
      </c>
      <c r="V7" s="404" t="s">
        <v>132</v>
      </c>
      <c r="X7" s="636"/>
      <c r="Y7" s="638"/>
      <c r="Z7" s="640"/>
      <c r="AA7" s="642"/>
      <c r="AB7" s="401" t="s">
        <v>13</v>
      </c>
      <c r="AC7" s="402" t="s">
        <v>131</v>
      </c>
      <c r="AD7" s="403" t="s">
        <v>14</v>
      </c>
      <c r="AE7" s="404" t="s">
        <v>132</v>
      </c>
    </row>
    <row r="8" spans="1:62" ht="12" customHeight="1" thickTop="1">
      <c r="A8" s="664"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5"/>
      <c r="B9" s="643" t="s">
        <v>2</v>
      </c>
      <c r="C9" s="644"/>
      <c r="D9" s="644"/>
      <c r="E9" s="645"/>
      <c r="F9" s="443">
        <v>73000069</v>
      </c>
      <c r="G9" s="536" t="s">
        <v>203</v>
      </c>
      <c r="H9" s="445">
        <v>143629840.007</v>
      </c>
      <c r="I9" s="535" t="s">
        <v>203</v>
      </c>
      <c r="J9" s="374">
        <v>1.3823793785879843</v>
      </c>
      <c r="K9" s="537" t="s">
        <v>203</v>
      </c>
      <c r="L9" s="374">
        <v>1.5115697347301733</v>
      </c>
      <c r="M9" s="534" t="s">
        <v>203</v>
      </c>
      <c r="O9" s="462">
        <v>29260970</v>
      </c>
      <c r="P9" s="536" t="s">
        <v>203</v>
      </c>
      <c r="Q9" s="445">
        <v>55492060.094999999</v>
      </c>
      <c r="R9" s="535" t="s">
        <v>203</v>
      </c>
      <c r="S9" s="374">
        <v>1.0094430342368952</v>
      </c>
      <c r="T9" s="537" t="s">
        <v>203</v>
      </c>
      <c r="U9" s="374">
        <v>1.2794615779925209</v>
      </c>
      <c r="V9" s="534" t="s">
        <v>203</v>
      </c>
      <c r="X9" s="462">
        <v>68764</v>
      </c>
      <c r="Y9" s="112" t="s">
        <v>203</v>
      </c>
      <c r="Z9" s="445">
        <v>155113.68299999999</v>
      </c>
      <c r="AA9" s="408" t="s">
        <v>203</v>
      </c>
      <c r="AB9" s="374">
        <v>-2.1682221716366854</v>
      </c>
      <c r="AC9" s="538" t="s">
        <v>203</v>
      </c>
      <c r="AD9" s="374">
        <v>-4.3992402240528747</v>
      </c>
      <c r="AE9" s="539" t="s">
        <v>203</v>
      </c>
    </row>
    <row r="10" spans="1:62" ht="45" customHeight="1">
      <c r="A10" s="665"/>
      <c r="B10" s="676" t="s">
        <v>3</v>
      </c>
      <c r="C10" s="659"/>
      <c r="D10" s="659"/>
      <c r="E10" s="660"/>
      <c r="F10" s="447">
        <v>972556</v>
      </c>
      <c r="G10" s="448">
        <v>133.22672338843952</v>
      </c>
      <c r="H10" s="449">
        <v>513390.68900000001</v>
      </c>
      <c r="I10" s="450">
        <v>35.74401315039961</v>
      </c>
      <c r="J10" s="380">
        <v>-0.47523536635284813</v>
      </c>
      <c r="K10" s="385">
        <v>-1.8322856065589406</v>
      </c>
      <c r="L10" s="380">
        <v>12.347464570117282</v>
      </c>
      <c r="M10" s="390">
        <v>10.674541693822135</v>
      </c>
      <c r="O10" s="463">
        <v>384861</v>
      </c>
      <c r="P10" s="448">
        <v>131.52708197985234</v>
      </c>
      <c r="Q10" s="449">
        <v>207626.484</v>
      </c>
      <c r="R10" s="450">
        <v>37.415530013582568</v>
      </c>
      <c r="S10" s="380">
        <v>-0.32709699474780507</v>
      </c>
      <c r="T10" s="385">
        <v>-1.3231832478589922</v>
      </c>
      <c r="U10" s="380">
        <v>10.626954716364608</v>
      </c>
      <c r="V10" s="390">
        <v>9.2294064292332507</v>
      </c>
      <c r="X10" s="463">
        <v>1013</v>
      </c>
      <c r="Y10" s="448">
        <v>147.31545576173579</v>
      </c>
      <c r="Z10" s="449">
        <v>754.41399999999999</v>
      </c>
      <c r="AA10" s="450">
        <v>48.636199296486311</v>
      </c>
      <c r="AB10" s="380">
        <v>6.1844863731656261</v>
      </c>
      <c r="AC10" s="385">
        <v>8.5378276161518301</v>
      </c>
      <c r="AD10" s="380">
        <v>46.878595723388969</v>
      </c>
      <c r="AE10" s="390">
        <v>53.637477429696361</v>
      </c>
    </row>
    <row r="11" spans="1:62" ht="49.5" customHeight="1">
      <c r="A11" s="665"/>
      <c r="B11" s="465"/>
      <c r="C11" s="667" t="s">
        <v>7</v>
      </c>
      <c r="D11" s="668"/>
      <c r="E11" s="669"/>
      <c r="F11" s="451">
        <v>606924</v>
      </c>
      <c r="G11" s="435">
        <v>83.140195388034499</v>
      </c>
      <c r="H11" s="436">
        <v>414738.30300000001</v>
      </c>
      <c r="I11" s="437">
        <v>28.875497109777967</v>
      </c>
      <c r="J11" s="377">
        <v>-2.24030573584173E-2</v>
      </c>
      <c r="K11" s="378">
        <v>-1.3856278029346498</v>
      </c>
      <c r="L11" s="377">
        <v>11.313796265921908</v>
      </c>
      <c r="M11" s="379">
        <v>9.6562653467056947</v>
      </c>
      <c r="O11" s="434">
        <v>242226</v>
      </c>
      <c r="P11" s="435">
        <v>82.781261181703812</v>
      </c>
      <c r="Q11" s="436">
        <v>169264.522</v>
      </c>
      <c r="R11" s="437">
        <v>30.502475797479221</v>
      </c>
      <c r="S11" s="377">
        <v>-0.2897954143168846</v>
      </c>
      <c r="T11" s="378">
        <v>-1.2862544426796063</v>
      </c>
      <c r="U11" s="377">
        <v>8.9224954008566613</v>
      </c>
      <c r="V11" s="379">
        <v>7.5464795169536387</v>
      </c>
      <c r="X11" s="434">
        <v>648</v>
      </c>
      <c r="Y11" s="435">
        <v>94.235355709382816</v>
      </c>
      <c r="Z11" s="436">
        <v>558.90099999999995</v>
      </c>
      <c r="AA11" s="437">
        <v>36.031701987245057</v>
      </c>
      <c r="AB11" s="377">
        <v>5.5374592833876193</v>
      </c>
      <c r="AC11" s="378">
        <v>7.8764606205390635</v>
      </c>
      <c r="AD11" s="377">
        <v>25.604480312111619</v>
      </c>
      <c r="AE11" s="379">
        <v>31.384395486481651</v>
      </c>
    </row>
    <row r="12" spans="1:62" ht="49.5" customHeight="1">
      <c r="A12" s="665"/>
      <c r="B12" s="465"/>
      <c r="C12" s="673" t="s">
        <v>125</v>
      </c>
      <c r="D12" s="674"/>
      <c r="E12" s="675"/>
      <c r="F12" s="451">
        <v>197465</v>
      </c>
      <c r="G12" s="435">
        <v>27.049974432215947</v>
      </c>
      <c r="H12" s="436">
        <v>53506.487000000001</v>
      </c>
      <c r="I12" s="437">
        <v>3.7253043655407736</v>
      </c>
      <c r="J12" s="377">
        <v>-0.77534571474512859</v>
      </c>
      <c r="K12" s="378">
        <v>-2.1283038596634469</v>
      </c>
      <c r="L12" s="377">
        <v>23.426043350137007</v>
      </c>
      <c r="M12" s="379">
        <v>21.588153619014733</v>
      </c>
      <c r="O12" s="434">
        <v>76833</v>
      </c>
      <c r="P12" s="435">
        <v>26.257844493876998</v>
      </c>
      <c r="Q12" s="436">
        <v>20741.842000000001</v>
      </c>
      <c r="R12" s="437">
        <v>3.7378035640577889</v>
      </c>
      <c r="S12" s="377">
        <v>1.0163029187483517</v>
      </c>
      <c r="T12" s="378">
        <v>6.7913299048143472E-3</v>
      </c>
      <c r="U12" s="377">
        <v>28.495759273113123</v>
      </c>
      <c r="V12" s="379">
        <v>26.872474706199</v>
      </c>
      <c r="X12" s="434">
        <v>212</v>
      </c>
      <c r="Y12" s="435">
        <v>30.83008550985981</v>
      </c>
      <c r="Z12" s="436">
        <v>41.131999999999998</v>
      </c>
      <c r="AA12" s="437">
        <v>2.6517325360651776</v>
      </c>
      <c r="AB12" s="377">
        <v>1.4354066985645915</v>
      </c>
      <c r="AC12" s="378">
        <v>3.6834952304797213</v>
      </c>
      <c r="AD12" s="377">
        <v>-8.6036796729179628</v>
      </c>
      <c r="AE12" s="379">
        <v>-4.3979142621028728</v>
      </c>
    </row>
    <row r="13" spans="1:62" ht="49.5" customHeight="1" thickBot="1">
      <c r="A13" s="666"/>
      <c r="B13" s="243"/>
      <c r="C13" s="670" t="s">
        <v>8</v>
      </c>
      <c r="D13" s="671"/>
      <c r="E13" s="672"/>
      <c r="F13" s="452">
        <v>168167</v>
      </c>
      <c r="G13" s="412">
        <v>23.036553568189095</v>
      </c>
      <c r="H13" s="433">
        <v>45145.898999999998</v>
      </c>
      <c r="I13" s="413">
        <v>3.1432116750808712</v>
      </c>
      <c r="J13" s="381">
        <v>-1.7325806979407616</v>
      </c>
      <c r="K13" s="382">
        <v>-3.0724866546056262</v>
      </c>
      <c r="L13" s="381">
        <v>10.028756306207498</v>
      </c>
      <c r="M13" s="383">
        <v>8.3903604226931208</v>
      </c>
      <c r="O13" s="431">
        <v>65802</v>
      </c>
      <c r="P13" s="412">
        <v>22.487976304271527</v>
      </c>
      <c r="Q13" s="433">
        <v>17620.12</v>
      </c>
      <c r="R13" s="413">
        <v>3.1752506520455572</v>
      </c>
      <c r="S13" s="381">
        <v>-1.984091518455628</v>
      </c>
      <c r="T13" s="382">
        <v>-2.96361851206116</v>
      </c>
      <c r="U13" s="381">
        <v>9.1668015237152929</v>
      </c>
      <c r="V13" s="383">
        <v>7.7876993250491751</v>
      </c>
      <c r="X13" s="431">
        <v>153</v>
      </c>
      <c r="Y13" s="412">
        <v>22.250014542493165</v>
      </c>
      <c r="Z13" s="433">
        <v>154.381</v>
      </c>
      <c r="AA13" s="413">
        <v>9.9527647731760709</v>
      </c>
      <c r="AB13" s="381">
        <v>16.793893129770993</v>
      </c>
      <c r="AC13" s="382">
        <v>19.382368104027449</v>
      </c>
      <c r="AD13" s="545" t="s">
        <v>337</v>
      </c>
      <c r="AE13" s="546" t="s">
        <v>209</v>
      </c>
    </row>
    <row r="14" spans="1:62" ht="45.75" customHeight="1">
      <c r="A14" s="665" t="s">
        <v>30</v>
      </c>
      <c r="B14" s="686" t="s">
        <v>4</v>
      </c>
      <c r="C14" s="680" t="s">
        <v>5</v>
      </c>
      <c r="D14" s="676" t="s">
        <v>6</v>
      </c>
      <c r="E14" s="645"/>
      <c r="F14" s="453">
        <v>601126</v>
      </c>
      <c r="G14" s="297">
        <v>84.390686173859677</v>
      </c>
      <c r="H14" s="425" t="s">
        <v>22</v>
      </c>
      <c r="I14" s="408" t="s">
        <v>22</v>
      </c>
      <c r="J14" s="374">
        <v>-13.378801131459383</v>
      </c>
      <c r="K14" s="297">
        <v>-13.251104418420468</v>
      </c>
      <c r="L14" s="537" t="s">
        <v>203</v>
      </c>
      <c r="M14" s="534" t="s">
        <v>203</v>
      </c>
      <c r="O14" s="432">
        <v>107241</v>
      </c>
      <c r="P14" s="297">
        <v>37.05941470031398</v>
      </c>
      <c r="Q14" s="425" t="s">
        <v>22</v>
      </c>
      <c r="R14" s="408" t="s">
        <v>22</v>
      </c>
      <c r="S14" s="374">
        <v>-11.128698102262362</v>
      </c>
      <c r="T14" s="297">
        <v>-11.116855796545593</v>
      </c>
      <c r="U14" s="537" t="s">
        <v>203</v>
      </c>
      <c r="V14" s="534" t="s">
        <v>203</v>
      </c>
      <c r="X14" s="432">
        <v>1576</v>
      </c>
      <c r="Y14" s="297">
        <v>223.9124051640035</v>
      </c>
      <c r="Z14" s="425" t="s">
        <v>22</v>
      </c>
      <c r="AA14" s="408" t="s">
        <v>22</v>
      </c>
      <c r="AB14" s="374">
        <v>3.4120734908136541</v>
      </c>
      <c r="AC14" s="297">
        <v>5.7609009080633342</v>
      </c>
      <c r="AD14" s="537" t="s">
        <v>203</v>
      </c>
      <c r="AE14" s="534" t="s">
        <v>203</v>
      </c>
    </row>
    <row r="15" spans="1:62" ht="45.75" customHeight="1">
      <c r="A15" s="665"/>
      <c r="B15" s="686"/>
      <c r="C15" s="680"/>
      <c r="D15" s="113"/>
      <c r="E15" s="242" t="s">
        <v>7</v>
      </c>
      <c r="F15" s="453">
        <v>305440</v>
      </c>
      <c r="G15" s="297">
        <v>42.880013815645469</v>
      </c>
      <c r="H15" s="425" t="s">
        <v>22</v>
      </c>
      <c r="I15" s="408" t="s">
        <v>22</v>
      </c>
      <c r="J15" s="374">
        <v>-14.310322093763759</v>
      </c>
      <c r="K15" s="297">
        <v>-14.183998626149375</v>
      </c>
      <c r="L15" s="537" t="s">
        <v>203</v>
      </c>
      <c r="M15" s="534" t="s">
        <v>203</v>
      </c>
      <c r="O15" s="432">
        <v>56445</v>
      </c>
      <c r="P15" s="297">
        <v>19.505773563834936</v>
      </c>
      <c r="Q15" s="425" t="s">
        <v>22</v>
      </c>
      <c r="R15" s="408" t="s">
        <v>22</v>
      </c>
      <c r="S15" s="374">
        <v>-13.293598980015048</v>
      </c>
      <c r="T15" s="297">
        <v>-13.282045152327669</v>
      </c>
      <c r="U15" s="537" t="s">
        <v>203</v>
      </c>
      <c r="V15" s="534" t="s">
        <v>203</v>
      </c>
      <c r="X15" s="432">
        <v>760</v>
      </c>
      <c r="Y15" s="297">
        <v>107.97806340396109</v>
      </c>
      <c r="Z15" s="425" t="s">
        <v>22</v>
      </c>
      <c r="AA15" s="408" t="s">
        <v>22</v>
      </c>
      <c r="AB15" s="374">
        <v>-19.576719576719583</v>
      </c>
      <c r="AC15" s="297">
        <v>-17.750043061427164</v>
      </c>
      <c r="AD15" s="537" t="s">
        <v>203</v>
      </c>
      <c r="AE15" s="534" t="s">
        <v>203</v>
      </c>
    </row>
    <row r="16" spans="1:62" ht="45.75" customHeight="1">
      <c r="A16" s="665"/>
      <c r="B16" s="686"/>
      <c r="C16" s="680"/>
      <c r="D16" s="113"/>
      <c r="E16" s="242" t="s">
        <v>125</v>
      </c>
      <c r="F16" s="453">
        <v>136452</v>
      </c>
      <c r="G16" s="297">
        <v>19.156180085032922</v>
      </c>
      <c r="H16" s="425" t="s">
        <v>22</v>
      </c>
      <c r="I16" s="408" t="s">
        <v>22</v>
      </c>
      <c r="J16" s="374">
        <v>-14.031362814462938</v>
      </c>
      <c r="K16" s="297">
        <v>-13.904628105910945</v>
      </c>
      <c r="L16" s="537" t="s">
        <v>203</v>
      </c>
      <c r="M16" s="534" t="s">
        <v>203</v>
      </c>
      <c r="O16" s="432">
        <v>23741</v>
      </c>
      <c r="P16" s="297">
        <v>8.2042088790682133</v>
      </c>
      <c r="Q16" s="425" t="s">
        <v>22</v>
      </c>
      <c r="R16" s="408" t="s">
        <v>22</v>
      </c>
      <c r="S16" s="374">
        <v>-10.170645881418139</v>
      </c>
      <c r="T16" s="297">
        <v>-10.158675913035793</v>
      </c>
      <c r="U16" s="537" t="s">
        <v>203</v>
      </c>
      <c r="V16" s="534" t="s">
        <v>203</v>
      </c>
      <c r="X16" s="432">
        <v>245</v>
      </c>
      <c r="Y16" s="297">
        <v>34.808717807855878</v>
      </c>
      <c r="Z16" s="425" t="s">
        <v>22</v>
      </c>
      <c r="AA16" s="408" t="s">
        <v>22</v>
      </c>
      <c r="AB16" s="374">
        <v>-0.80971659919028127</v>
      </c>
      <c r="AC16" s="297">
        <v>1.4432201161467901</v>
      </c>
      <c r="AD16" s="537" t="s">
        <v>203</v>
      </c>
      <c r="AE16" s="534" t="s">
        <v>203</v>
      </c>
    </row>
    <row r="17" spans="1:44" ht="45.75" customHeight="1">
      <c r="A17" s="665"/>
      <c r="B17" s="686"/>
      <c r="C17" s="680"/>
      <c r="D17" s="8"/>
      <c r="E17" s="242" t="s">
        <v>8</v>
      </c>
      <c r="F17" s="453">
        <v>159234</v>
      </c>
      <c r="G17" s="297">
        <v>22.354492273181283</v>
      </c>
      <c r="H17" s="425" t="s">
        <v>22</v>
      </c>
      <c r="I17" s="408" t="s">
        <v>22</v>
      </c>
      <c r="J17" s="374">
        <v>-10.942454935430291</v>
      </c>
      <c r="K17" s="297">
        <v>-10.811166568095189</v>
      </c>
      <c r="L17" s="537" t="s">
        <v>203</v>
      </c>
      <c r="M17" s="534" t="s">
        <v>203</v>
      </c>
      <c r="O17" s="432">
        <v>27055</v>
      </c>
      <c r="P17" s="297">
        <v>9.3494322574108288</v>
      </c>
      <c r="Q17" s="425" t="s">
        <v>22</v>
      </c>
      <c r="R17" s="408" t="s">
        <v>22</v>
      </c>
      <c r="S17" s="374">
        <v>-7.1614851417198651</v>
      </c>
      <c r="T17" s="297">
        <v>-7.1491141957365301</v>
      </c>
      <c r="U17" s="537" t="s">
        <v>203</v>
      </c>
      <c r="V17" s="534" t="s">
        <v>203</v>
      </c>
      <c r="X17" s="432">
        <v>571</v>
      </c>
      <c r="Y17" s="297">
        <v>81.125623952186544</v>
      </c>
      <c r="Z17" s="425" t="s">
        <v>22</v>
      </c>
      <c r="AA17" s="408" t="s">
        <v>22</v>
      </c>
      <c r="AB17" s="374">
        <v>71.98795180722891</v>
      </c>
      <c r="AC17" s="297">
        <v>75.894362374243855</v>
      </c>
      <c r="AD17" s="537" t="s">
        <v>203</v>
      </c>
      <c r="AE17" s="534" t="s">
        <v>203</v>
      </c>
    </row>
    <row r="18" spans="1:44" ht="45.75" customHeight="1">
      <c r="A18" s="665"/>
      <c r="B18" s="686"/>
      <c r="C18" s="680"/>
      <c r="D18" s="667" t="s">
        <v>3</v>
      </c>
      <c r="E18" s="669"/>
      <c r="F18" s="453">
        <v>195112</v>
      </c>
      <c r="G18" s="297">
        <v>27.391321554472952</v>
      </c>
      <c r="H18" s="453">
        <v>113813.773</v>
      </c>
      <c r="I18" s="414">
        <v>7.8929495753031951</v>
      </c>
      <c r="J18" s="374">
        <v>-3.3601458176486858</v>
      </c>
      <c r="K18" s="297">
        <v>-3.21767963282511</v>
      </c>
      <c r="L18" s="297">
        <v>8.9989910864555043</v>
      </c>
      <c r="M18" s="379">
        <v>6.6866000804518961</v>
      </c>
      <c r="O18" s="432">
        <v>71662</v>
      </c>
      <c r="P18" s="297">
        <v>24.764332449845678</v>
      </c>
      <c r="Q18" s="453">
        <v>77772.142999999996</v>
      </c>
      <c r="R18" s="414">
        <v>13.809979122320231</v>
      </c>
      <c r="S18" s="374">
        <v>-4.325652185522415</v>
      </c>
      <c r="T18" s="297">
        <v>-4.3129033582645917</v>
      </c>
      <c r="U18" s="297">
        <v>8.2450247422908234</v>
      </c>
      <c r="V18" s="379">
        <v>5.3530285259262058</v>
      </c>
      <c r="X18" s="432">
        <v>499</v>
      </c>
      <c r="Y18" s="297">
        <v>70.896123208653393</v>
      </c>
      <c r="Z18" s="453">
        <v>130.90899999999999</v>
      </c>
      <c r="AA18" s="414">
        <v>8.0643590750484613</v>
      </c>
      <c r="AB18" s="374">
        <v>3.7422037422037278</v>
      </c>
      <c r="AC18" s="297">
        <v>6.0985295004068121</v>
      </c>
      <c r="AD18" s="297">
        <v>2.9085992343308931</v>
      </c>
      <c r="AE18" s="379">
        <v>-0.19385887418282266</v>
      </c>
    </row>
    <row r="19" spans="1:44" ht="45.75" customHeight="1">
      <c r="A19" s="665"/>
      <c r="B19" s="686"/>
      <c r="C19" s="680"/>
      <c r="D19" s="114"/>
      <c r="E19" s="242" t="s">
        <v>7</v>
      </c>
      <c r="F19" s="453">
        <v>95239</v>
      </c>
      <c r="G19" s="297">
        <v>13.370382516331388</v>
      </c>
      <c r="H19" s="453">
        <v>52716.786999999997</v>
      </c>
      <c r="I19" s="414">
        <v>3.6558926973012222</v>
      </c>
      <c r="J19" s="374">
        <v>-0.16457713111660155</v>
      </c>
      <c r="K19" s="297">
        <v>-1.740004846560339E-2</v>
      </c>
      <c r="L19" s="297">
        <v>7.8310860540830305</v>
      </c>
      <c r="M19" s="298">
        <v>5.5434719112944464</v>
      </c>
      <c r="O19" s="432">
        <v>31921</v>
      </c>
      <c r="P19" s="297">
        <v>11.030982335568696</v>
      </c>
      <c r="Q19" s="453">
        <v>31829.833999999999</v>
      </c>
      <c r="R19" s="414">
        <v>5.6520153110210511</v>
      </c>
      <c r="S19" s="374">
        <v>-1.3047645549268765</v>
      </c>
      <c r="T19" s="297">
        <v>-1.2916131874328443</v>
      </c>
      <c r="U19" s="297">
        <v>3.8965387453038716</v>
      </c>
      <c r="V19" s="298">
        <v>1.1207215873314311</v>
      </c>
      <c r="X19" s="432">
        <v>256</v>
      </c>
      <c r="Y19" s="297">
        <v>36.371558199228993</v>
      </c>
      <c r="Z19" s="453">
        <v>64.548000000000002</v>
      </c>
      <c r="AA19" s="414">
        <v>3.9763366122743902</v>
      </c>
      <c r="AB19" s="374">
        <v>-6.2271062271062334</v>
      </c>
      <c r="AC19" s="297">
        <v>-4.0972162011782416</v>
      </c>
      <c r="AD19" s="297">
        <v>-21.872692722013099</v>
      </c>
      <c r="AE19" s="298">
        <v>-24.228051747054351</v>
      </c>
    </row>
    <row r="20" spans="1:44" ht="45.75" customHeight="1">
      <c r="A20" s="665"/>
      <c r="B20" s="686"/>
      <c r="C20" s="680"/>
      <c r="D20" s="114"/>
      <c r="E20" s="242" t="s">
        <v>125</v>
      </c>
      <c r="F20" s="453">
        <v>41521</v>
      </c>
      <c r="G20" s="297">
        <v>5.8290369749849908</v>
      </c>
      <c r="H20" s="453">
        <v>21520.893</v>
      </c>
      <c r="I20" s="414">
        <v>1.4924672013508902</v>
      </c>
      <c r="J20" s="374">
        <v>6.2815163693142466</v>
      </c>
      <c r="K20" s="297">
        <v>6.4381962637792327</v>
      </c>
      <c r="L20" s="297">
        <v>8.5399983810458195</v>
      </c>
      <c r="M20" s="298">
        <v>6.2373448101618436</v>
      </c>
      <c r="O20" s="432">
        <v>18416</v>
      </c>
      <c r="P20" s="297">
        <v>6.3640415617252932</v>
      </c>
      <c r="Q20" s="453">
        <v>15881.83</v>
      </c>
      <c r="R20" s="414">
        <v>2.8201324055611936</v>
      </c>
      <c r="S20" s="374">
        <v>8.9704142011834307</v>
      </c>
      <c r="T20" s="297">
        <v>8.9849347599183318</v>
      </c>
      <c r="U20" s="297">
        <v>7.593017096443802</v>
      </c>
      <c r="V20" s="298">
        <v>4.7184406520208313</v>
      </c>
      <c r="X20" s="432">
        <v>79</v>
      </c>
      <c r="Y20" s="297">
        <v>11.224035538043324</v>
      </c>
      <c r="Z20" s="453">
        <v>20.63</v>
      </c>
      <c r="AA20" s="414">
        <v>1.2708654692820949</v>
      </c>
      <c r="AB20" s="374">
        <v>-4.819277108433738</v>
      </c>
      <c r="AC20" s="297">
        <v>-2.6574106650419083</v>
      </c>
      <c r="AD20" s="297">
        <v>13.476347634763471</v>
      </c>
      <c r="AE20" s="298">
        <v>10.055296163230594</v>
      </c>
    </row>
    <row r="21" spans="1:44" ht="45.75" customHeight="1">
      <c r="A21" s="665"/>
      <c r="B21" s="686"/>
      <c r="C21" s="680"/>
      <c r="D21" s="114"/>
      <c r="E21" s="242" t="s">
        <v>8</v>
      </c>
      <c r="F21" s="453">
        <v>58352</v>
      </c>
      <c r="G21" s="297">
        <v>8.1919020631565758</v>
      </c>
      <c r="H21" s="453">
        <v>39576.093000000001</v>
      </c>
      <c r="I21" s="414">
        <v>2.7445896766510831</v>
      </c>
      <c r="J21" s="374">
        <v>-13.466700280278204</v>
      </c>
      <c r="K21" s="297">
        <v>-13.339133147902345</v>
      </c>
      <c r="L21" s="297">
        <v>10.853195908110493</v>
      </c>
      <c r="M21" s="298">
        <v>8.5014683310969446</v>
      </c>
      <c r="O21" s="432">
        <v>21325</v>
      </c>
      <c r="P21" s="297">
        <v>7.369308552551689</v>
      </c>
      <c r="Q21" s="453">
        <v>30060.478999999999</v>
      </c>
      <c r="R21" s="414">
        <v>5.3378314057379868</v>
      </c>
      <c r="S21" s="374">
        <v>-16.890759577536159</v>
      </c>
      <c r="T21" s="297">
        <v>-16.879685079785389</v>
      </c>
      <c r="U21" s="297">
        <v>13.645357581725804</v>
      </c>
      <c r="V21" s="298">
        <v>10.609079979903171</v>
      </c>
      <c r="X21" s="432">
        <v>164</v>
      </c>
      <c r="Y21" s="297">
        <v>23.300529471381076</v>
      </c>
      <c r="Z21" s="453">
        <v>45.731000000000002</v>
      </c>
      <c r="AA21" s="414">
        <v>2.8171569934919773</v>
      </c>
      <c r="AB21" s="374">
        <v>31.200000000000017</v>
      </c>
      <c r="AC21" s="297">
        <v>34.179982382526504</v>
      </c>
      <c r="AD21" s="297">
        <v>73.15789473684211</v>
      </c>
      <c r="AE21" s="298">
        <v>67.937581579569411</v>
      </c>
    </row>
    <row r="22" spans="1:44" ht="45.75" customHeight="1">
      <c r="A22" s="665"/>
      <c r="B22" s="686"/>
      <c r="C22" s="680"/>
      <c r="D22" s="667" t="s">
        <v>20</v>
      </c>
      <c r="E22" s="675"/>
      <c r="F22" s="453">
        <v>3700</v>
      </c>
      <c r="G22" s="297">
        <v>0.51943442613242619</v>
      </c>
      <c r="H22" s="453">
        <v>69151.108999999997</v>
      </c>
      <c r="I22" s="414">
        <v>4.7956077900457172</v>
      </c>
      <c r="J22" s="374">
        <v>-8.3250743310208151</v>
      </c>
      <c r="K22" s="297">
        <v>-8.1899274290045696</v>
      </c>
      <c r="L22" s="297">
        <v>-8.0525891929100055</v>
      </c>
      <c r="M22" s="298">
        <v>-10.003234457204158</v>
      </c>
      <c r="O22" s="432">
        <v>1352</v>
      </c>
      <c r="P22" s="297">
        <v>0.46721243437514104</v>
      </c>
      <c r="Q22" s="453">
        <v>31036.717000000001</v>
      </c>
      <c r="R22" s="414">
        <v>5.5111817324535011</v>
      </c>
      <c r="S22" s="374">
        <v>14.092827004219416</v>
      </c>
      <c r="T22" s="297">
        <v>14.108030136261192</v>
      </c>
      <c r="U22" s="297">
        <v>-6.1788999116495091</v>
      </c>
      <c r="V22" s="298">
        <v>-8.6855302821137315</v>
      </c>
      <c r="X22" s="432">
        <v>13</v>
      </c>
      <c r="Y22" s="297">
        <v>1.8469931898045975</v>
      </c>
      <c r="Z22" s="453">
        <v>214.92099999999999</v>
      </c>
      <c r="AA22" s="414">
        <v>13.239732308462292</v>
      </c>
      <c r="AB22" s="374">
        <v>116.66666666666666</v>
      </c>
      <c r="AC22" s="297">
        <v>121.58787741016823</v>
      </c>
      <c r="AD22" s="538" t="s">
        <v>209</v>
      </c>
      <c r="AE22" s="539" t="s">
        <v>209</v>
      </c>
    </row>
    <row r="23" spans="1:44" ht="45.75" customHeight="1">
      <c r="A23" s="665"/>
      <c r="B23" s="686"/>
      <c r="C23" s="680"/>
      <c r="D23" s="113"/>
      <c r="E23" s="242" t="s">
        <v>7</v>
      </c>
      <c r="F23" s="453">
        <v>739</v>
      </c>
      <c r="G23" s="297">
        <v>0.10374649754374675</v>
      </c>
      <c r="H23" s="453">
        <v>19212.748</v>
      </c>
      <c r="I23" s="414">
        <v>1.3323980672093818</v>
      </c>
      <c r="J23" s="374">
        <v>-33.483348334833479</v>
      </c>
      <c r="K23" s="297">
        <v>-33.385289685323372</v>
      </c>
      <c r="L23" s="297">
        <v>-22.59995686199278</v>
      </c>
      <c r="M23" s="298">
        <v>-24.241982736109875</v>
      </c>
      <c r="O23" s="432">
        <v>360</v>
      </c>
      <c r="P23" s="297">
        <v>0.12440567779219733</v>
      </c>
      <c r="Q23" s="453">
        <v>11714.832</v>
      </c>
      <c r="R23" s="414">
        <v>2.080199658912433</v>
      </c>
      <c r="S23" s="374">
        <v>-11.330049261083744</v>
      </c>
      <c r="T23" s="297">
        <v>-11.318233785872735</v>
      </c>
      <c r="U23" s="297">
        <v>-23.73287334123944</v>
      </c>
      <c r="V23" s="298">
        <v>-25.770511951007023</v>
      </c>
      <c r="X23" s="432">
        <v>1</v>
      </c>
      <c r="Y23" s="297">
        <v>0.14207639921573825</v>
      </c>
      <c r="Z23" s="453">
        <v>1.3069999999999999</v>
      </c>
      <c r="AA23" s="414">
        <v>8.0514840928342116E-2</v>
      </c>
      <c r="AB23" s="544" t="s">
        <v>22</v>
      </c>
      <c r="AC23" s="538" t="s">
        <v>22</v>
      </c>
      <c r="AD23" s="538" t="s">
        <v>336</v>
      </c>
      <c r="AE23" s="539" t="s">
        <v>22</v>
      </c>
    </row>
    <row r="24" spans="1:44" ht="45.75" customHeight="1">
      <c r="A24" s="665"/>
      <c r="B24" s="686"/>
      <c r="C24" s="680"/>
      <c r="D24" s="113"/>
      <c r="E24" s="242" t="s">
        <v>125</v>
      </c>
      <c r="F24" s="453">
        <v>405</v>
      </c>
      <c r="G24" s="297">
        <v>5.6857011509089887E-2</v>
      </c>
      <c r="H24" s="453">
        <v>1349.335</v>
      </c>
      <c r="I24" s="414">
        <v>9.357596039972893E-2</v>
      </c>
      <c r="J24" s="374">
        <v>0.2475247524752433</v>
      </c>
      <c r="K24" s="297">
        <v>0.39530935449401738</v>
      </c>
      <c r="L24" s="297">
        <v>-15.06335305044513</v>
      </c>
      <c r="M24" s="298">
        <v>-16.865266412473119</v>
      </c>
      <c r="O24" s="432">
        <v>314</v>
      </c>
      <c r="P24" s="297">
        <v>0.1085093967409721</v>
      </c>
      <c r="Q24" s="453">
        <v>613.38499999999999</v>
      </c>
      <c r="R24" s="414">
        <v>0.10891861426454964</v>
      </c>
      <c r="S24" s="374">
        <v>10.954063604240275</v>
      </c>
      <c r="T24" s="297">
        <v>10.968848488828016</v>
      </c>
      <c r="U24" s="297">
        <v>-37.640741294245508</v>
      </c>
      <c r="V24" s="298">
        <v>-39.306801611213459</v>
      </c>
      <c r="X24" s="432">
        <v>3</v>
      </c>
      <c r="Y24" s="297">
        <v>0.42622919764721479</v>
      </c>
      <c r="Z24" s="453">
        <v>187.756</v>
      </c>
      <c r="AA24" s="414">
        <v>11.56629263453849</v>
      </c>
      <c r="AB24" s="489">
        <v>200</v>
      </c>
      <c r="AC24" s="297">
        <v>206.81398410638684</v>
      </c>
      <c r="AD24" s="538" t="s">
        <v>209</v>
      </c>
      <c r="AE24" s="539" t="s">
        <v>209</v>
      </c>
    </row>
    <row r="25" spans="1:44" ht="45.75" customHeight="1">
      <c r="A25" s="665"/>
      <c r="B25" s="686"/>
      <c r="C25" s="680"/>
      <c r="D25" s="8"/>
      <c r="E25" s="16" t="s">
        <v>8</v>
      </c>
      <c r="F25" s="453">
        <v>2556</v>
      </c>
      <c r="G25" s="297">
        <v>0.35883091707958953</v>
      </c>
      <c r="H25" s="453">
        <v>48589.025999999998</v>
      </c>
      <c r="I25" s="414">
        <v>3.3696337624366071</v>
      </c>
      <c r="J25" s="374">
        <v>1.3883379611265383</v>
      </c>
      <c r="K25" s="297">
        <v>1.5378043465752285</v>
      </c>
      <c r="L25" s="297">
        <v>-0.42404753968897069</v>
      </c>
      <c r="M25" s="298">
        <v>-2.5365307341510999</v>
      </c>
      <c r="O25" s="432">
        <v>678</v>
      </c>
      <c r="P25" s="297">
        <v>0.23429735984197161</v>
      </c>
      <c r="Q25" s="453">
        <v>18708.5</v>
      </c>
      <c r="R25" s="414">
        <v>3.3220634592765186</v>
      </c>
      <c r="S25" s="374">
        <v>36.693548387096769</v>
      </c>
      <c r="T25" s="297">
        <v>36.711763117329639</v>
      </c>
      <c r="U25" s="297">
        <v>11.780306542785098</v>
      </c>
      <c r="V25" s="298">
        <v>8.793857748898759</v>
      </c>
      <c r="X25" s="432">
        <v>9</v>
      </c>
      <c r="Y25" s="297">
        <v>1.2786875929416444</v>
      </c>
      <c r="Z25" s="453">
        <v>25.858000000000001</v>
      </c>
      <c r="AA25" s="414">
        <v>1.5929248329954635</v>
      </c>
      <c r="AB25" s="374">
        <v>80</v>
      </c>
      <c r="AC25" s="297">
        <v>84.088390463832098</v>
      </c>
      <c r="AD25" s="297">
        <v>-18.426448783873312</v>
      </c>
      <c r="AE25" s="298">
        <v>-20.88570415508336</v>
      </c>
    </row>
    <row r="26" spans="1:44" ht="45.75" customHeight="1">
      <c r="A26" s="665"/>
      <c r="B26" s="686"/>
      <c r="C26" s="681"/>
      <c r="D26" s="643" t="s">
        <v>9</v>
      </c>
      <c r="E26" s="645"/>
      <c r="F26" s="453">
        <v>799938</v>
      </c>
      <c r="G26" s="297">
        <v>112.30144215446505</v>
      </c>
      <c r="H26" s="425" t="s">
        <v>22</v>
      </c>
      <c r="I26" s="408" t="s">
        <v>22</v>
      </c>
      <c r="J26" s="374">
        <v>-11.108419462986561</v>
      </c>
      <c r="K26" s="297">
        <v>-10.977375760063026</v>
      </c>
      <c r="L26" s="537" t="s">
        <v>203</v>
      </c>
      <c r="M26" s="534" t="s">
        <v>203</v>
      </c>
      <c r="O26" s="432">
        <v>180255</v>
      </c>
      <c r="P26" s="297">
        <v>62.290959584534804</v>
      </c>
      <c r="Q26" s="425" t="s">
        <v>22</v>
      </c>
      <c r="R26" s="408" t="s">
        <v>22</v>
      </c>
      <c r="S26" s="374">
        <v>-8.386995125967573</v>
      </c>
      <c r="T26" s="297">
        <v>-8.3747874820129198</v>
      </c>
      <c r="U26" s="537" t="s">
        <v>203</v>
      </c>
      <c r="V26" s="534" t="s">
        <v>203</v>
      </c>
      <c r="X26" s="432">
        <v>2088</v>
      </c>
      <c r="Y26" s="297">
        <v>296.6555215624615</v>
      </c>
      <c r="Z26" s="425" t="s">
        <v>22</v>
      </c>
      <c r="AA26" s="408" t="s">
        <v>22</v>
      </c>
      <c r="AB26" s="374">
        <v>3.8289408254599664</v>
      </c>
      <c r="AC26" s="297">
        <v>6.1872366673521668</v>
      </c>
      <c r="AD26" s="537" t="s">
        <v>203</v>
      </c>
      <c r="AE26" s="534" t="s">
        <v>203</v>
      </c>
    </row>
    <row r="27" spans="1:44" ht="43.5" customHeight="1">
      <c r="A27" s="665"/>
      <c r="B27" s="686"/>
      <c r="C27" s="689" t="s">
        <v>10</v>
      </c>
      <c r="D27" s="643" t="s">
        <v>6</v>
      </c>
      <c r="E27" s="645"/>
      <c r="F27" s="453">
        <v>14396</v>
      </c>
      <c r="G27" s="297">
        <v>2.0210210807033531</v>
      </c>
      <c r="H27" s="425" t="s">
        <v>22</v>
      </c>
      <c r="I27" s="408" t="s">
        <v>22</v>
      </c>
      <c r="J27" s="374">
        <v>3.2119300258101475</v>
      </c>
      <c r="K27" s="297">
        <v>3.3640847452420388</v>
      </c>
      <c r="L27" s="537" t="s">
        <v>203</v>
      </c>
      <c r="M27" s="534" t="s">
        <v>203</v>
      </c>
      <c r="O27" s="432">
        <v>7005</v>
      </c>
      <c r="P27" s="297">
        <v>2.4207271470398397</v>
      </c>
      <c r="Q27" s="425" t="s">
        <v>22</v>
      </c>
      <c r="R27" s="408" t="s">
        <v>22</v>
      </c>
      <c r="S27" s="374">
        <v>4.2721047930931917</v>
      </c>
      <c r="T27" s="297">
        <v>4.2859992912756724</v>
      </c>
      <c r="U27" s="537" t="s">
        <v>203</v>
      </c>
      <c r="V27" s="534" t="s">
        <v>203</v>
      </c>
      <c r="X27" s="432">
        <v>34</v>
      </c>
      <c r="Y27" s="297">
        <v>4.8305975733351012</v>
      </c>
      <c r="Z27" s="425" t="s">
        <v>22</v>
      </c>
      <c r="AA27" s="408" t="s">
        <v>22</v>
      </c>
      <c r="AB27" s="374">
        <v>100</v>
      </c>
      <c r="AC27" s="297">
        <v>104.54265607092458</v>
      </c>
      <c r="AD27" s="537" t="s">
        <v>203</v>
      </c>
      <c r="AE27" s="534" t="s">
        <v>203</v>
      </c>
      <c r="AR27" s="3"/>
    </row>
    <row r="28" spans="1:44" ht="45.75" customHeight="1">
      <c r="A28" s="665"/>
      <c r="B28" s="686"/>
      <c r="C28" s="686"/>
      <c r="D28" s="643" t="s">
        <v>3</v>
      </c>
      <c r="E28" s="645"/>
      <c r="F28" s="453">
        <v>8534</v>
      </c>
      <c r="G28" s="297">
        <v>1.198068484490304</v>
      </c>
      <c r="H28" s="384">
        <v>-25946.992999999999</v>
      </c>
      <c r="I28" s="414">
        <v>-1.7994158525940878</v>
      </c>
      <c r="J28" s="374">
        <v>9.7197222936487435</v>
      </c>
      <c r="K28" s="297">
        <v>9.8814707810335136</v>
      </c>
      <c r="L28" s="297">
        <v>36.300856683185202</v>
      </c>
      <c r="M28" s="298">
        <v>33.409262256822217</v>
      </c>
      <c r="O28" s="432">
        <v>4000</v>
      </c>
      <c r="P28" s="297">
        <v>1.3822853088021925</v>
      </c>
      <c r="Q28" s="384">
        <v>-15248.333000000001</v>
      </c>
      <c r="R28" s="414">
        <v>-2.7076425087088909</v>
      </c>
      <c r="S28" s="374">
        <v>7.2098633074242855</v>
      </c>
      <c r="T28" s="297">
        <v>7.2241492686967064</v>
      </c>
      <c r="U28" s="297">
        <v>35.32395481655962</v>
      </c>
      <c r="V28" s="298">
        <v>31.708487350551593</v>
      </c>
      <c r="X28" s="432">
        <v>10</v>
      </c>
      <c r="Y28" s="297">
        <v>1.4207639921573827</v>
      </c>
      <c r="Z28" s="384">
        <v>-6.4889999999999999</v>
      </c>
      <c r="AA28" s="414">
        <v>-0.39974047649886152</v>
      </c>
      <c r="AB28" s="374">
        <v>-28.571428571428569</v>
      </c>
      <c r="AC28" s="297">
        <v>-26.949051403241214</v>
      </c>
      <c r="AD28" s="297">
        <v>-26.752455130375878</v>
      </c>
      <c r="AE28" s="298">
        <v>-28.960700517061483</v>
      </c>
    </row>
    <row r="29" spans="1:44" ht="42.75" customHeight="1" thickBot="1">
      <c r="A29" s="665"/>
      <c r="B29" s="687"/>
      <c r="C29" s="687"/>
      <c r="D29" s="670" t="s">
        <v>9</v>
      </c>
      <c r="E29" s="672"/>
      <c r="F29" s="454">
        <v>22930</v>
      </c>
      <c r="G29" s="387">
        <v>3.2190895651936571</v>
      </c>
      <c r="H29" s="426" t="s">
        <v>22</v>
      </c>
      <c r="I29" s="409" t="s">
        <v>22</v>
      </c>
      <c r="J29" s="375">
        <v>5.541747215318054</v>
      </c>
      <c r="K29" s="382">
        <v>5.6973365443024164</v>
      </c>
      <c r="L29" s="540" t="s">
        <v>203</v>
      </c>
      <c r="M29" s="541" t="s">
        <v>203</v>
      </c>
      <c r="O29" s="438">
        <v>11005</v>
      </c>
      <c r="P29" s="387">
        <v>3.803012455842032</v>
      </c>
      <c r="Q29" s="426" t="s">
        <v>22</v>
      </c>
      <c r="R29" s="409" t="s">
        <v>22</v>
      </c>
      <c r="S29" s="375">
        <v>5.3210833572590701</v>
      </c>
      <c r="T29" s="382">
        <v>5.3351176342518301</v>
      </c>
      <c r="U29" s="540" t="s">
        <v>203</v>
      </c>
      <c r="V29" s="541" t="s">
        <v>203</v>
      </c>
      <c r="X29" s="438">
        <v>44</v>
      </c>
      <c r="Y29" s="387">
        <v>6.2513615654924841</v>
      </c>
      <c r="Z29" s="426" t="s">
        <v>22</v>
      </c>
      <c r="AA29" s="409" t="s">
        <v>22</v>
      </c>
      <c r="AB29" s="375">
        <v>41.935483870967744</v>
      </c>
      <c r="AC29" s="382">
        <v>45.159304308398106</v>
      </c>
      <c r="AD29" s="540" t="s">
        <v>203</v>
      </c>
      <c r="AE29" s="541" t="s">
        <v>203</v>
      </c>
    </row>
    <row r="30" spans="1:44" ht="47.25" customHeight="1">
      <c r="A30" s="665"/>
      <c r="B30" s="685" t="s">
        <v>24</v>
      </c>
      <c r="C30" s="643" t="s">
        <v>11</v>
      </c>
      <c r="D30" s="644"/>
      <c r="E30" s="645"/>
      <c r="F30" s="443">
        <v>91001</v>
      </c>
      <c r="G30" s="444">
        <v>12.46587862814212</v>
      </c>
      <c r="H30" s="445">
        <v>321061.07199999999</v>
      </c>
      <c r="I30" s="446">
        <v>22.353368351893497</v>
      </c>
      <c r="J30" s="374">
        <v>11.73718720070724</v>
      </c>
      <c r="K30" s="297">
        <v>10.213616888445443</v>
      </c>
      <c r="L30" s="297">
        <v>1.8660047257723704</v>
      </c>
      <c r="M30" s="391">
        <v>0.34915723593715597</v>
      </c>
      <c r="O30" s="462">
        <v>43050</v>
      </c>
      <c r="P30" s="444">
        <v>14.712430927614498</v>
      </c>
      <c r="Q30" s="445">
        <v>125258.18799999999</v>
      </c>
      <c r="R30" s="446">
        <v>22.572272102632954</v>
      </c>
      <c r="S30" s="374">
        <v>17.951668584579977</v>
      </c>
      <c r="T30" s="297">
        <v>16.772912552938806</v>
      </c>
      <c r="U30" s="297">
        <v>9.1369331529228077</v>
      </c>
      <c r="V30" s="391">
        <v>7.7582082808363566</v>
      </c>
      <c r="X30" s="462">
        <v>114</v>
      </c>
      <c r="Y30" s="444">
        <v>16.578442208132163</v>
      </c>
      <c r="Z30" s="445">
        <v>174.67500000000001</v>
      </c>
      <c r="AA30" s="446">
        <v>11.26109551534535</v>
      </c>
      <c r="AB30" s="374">
        <v>-21.379310344827587</v>
      </c>
      <c r="AC30" s="297">
        <v>-19.636858901710795</v>
      </c>
      <c r="AD30" s="297">
        <v>-56.919195282383669</v>
      </c>
      <c r="AE30" s="391">
        <v>-54.936754876653879</v>
      </c>
    </row>
    <row r="31" spans="1:44" ht="50.25" customHeight="1">
      <c r="A31" s="665"/>
      <c r="B31" s="686"/>
      <c r="C31" s="643" t="s">
        <v>21</v>
      </c>
      <c r="D31" s="644"/>
      <c r="E31" s="645"/>
      <c r="F31" s="443">
        <v>10870</v>
      </c>
      <c r="G31" s="444">
        <v>1.4890396884419383</v>
      </c>
      <c r="H31" s="445">
        <v>71208.498000000007</v>
      </c>
      <c r="I31" s="446">
        <v>4.957778829004444</v>
      </c>
      <c r="J31" s="374">
        <v>-27.027389903329762</v>
      </c>
      <c r="K31" s="297">
        <v>-28.022393492885314</v>
      </c>
      <c r="L31" s="297">
        <v>-10.954160983742057</v>
      </c>
      <c r="M31" s="298">
        <v>-12.28010831774904</v>
      </c>
      <c r="O31" s="462">
        <v>5854</v>
      </c>
      <c r="P31" s="444">
        <v>2.0006172044194024</v>
      </c>
      <c r="Q31" s="445">
        <v>29342.021000000001</v>
      </c>
      <c r="R31" s="446">
        <v>5.2876070828453177</v>
      </c>
      <c r="S31" s="374">
        <v>-29.299516908212567</v>
      </c>
      <c r="T31" s="297">
        <v>-30.006065801369004</v>
      </c>
      <c r="U31" s="297">
        <v>-17.383918110633317</v>
      </c>
      <c r="V31" s="298">
        <v>-18.427605555795452</v>
      </c>
      <c r="X31" s="543" t="s">
        <v>22</v>
      </c>
      <c r="Y31" s="112" t="s">
        <v>22</v>
      </c>
      <c r="Z31" s="425" t="s">
        <v>22</v>
      </c>
      <c r="AA31" s="408" t="s">
        <v>22</v>
      </c>
      <c r="AB31" s="544" t="s">
        <v>22</v>
      </c>
      <c r="AC31" s="538" t="s">
        <v>22</v>
      </c>
      <c r="AD31" s="538" t="s">
        <v>22</v>
      </c>
      <c r="AE31" s="539" t="s">
        <v>22</v>
      </c>
    </row>
    <row r="32" spans="1:44" ht="45" customHeight="1" thickBot="1">
      <c r="A32" s="666"/>
      <c r="B32" s="687"/>
      <c r="C32" s="677" t="s">
        <v>12</v>
      </c>
      <c r="D32" s="678"/>
      <c r="E32" s="679"/>
      <c r="F32" s="457">
        <v>80153</v>
      </c>
      <c r="G32" s="458">
        <v>10.979852635481755</v>
      </c>
      <c r="H32" s="455">
        <v>853559.38399999996</v>
      </c>
      <c r="I32" s="456">
        <v>59.427719473780698</v>
      </c>
      <c r="J32" s="375">
        <v>20.048826516093271</v>
      </c>
      <c r="K32" s="297">
        <v>18.411924490152231</v>
      </c>
      <c r="L32" s="297">
        <v>-7.3750512456504111</v>
      </c>
      <c r="M32" s="388">
        <v>-8.7542937259300544</v>
      </c>
      <c r="O32" s="464">
        <v>26786</v>
      </c>
      <c r="P32" s="458">
        <v>9.1541736312911013</v>
      </c>
      <c r="Q32" s="455">
        <v>321433.70299999998</v>
      </c>
      <c r="R32" s="456">
        <v>57.924269246757007</v>
      </c>
      <c r="S32" s="375">
        <v>9.6438804748260338</v>
      </c>
      <c r="T32" s="297">
        <v>8.5481487484912861</v>
      </c>
      <c r="U32" s="297">
        <v>-6.6445194573213797</v>
      </c>
      <c r="V32" s="388">
        <v>-7.8238775284284685</v>
      </c>
      <c r="X32" s="464">
        <v>294</v>
      </c>
      <c r="Y32" s="458">
        <v>42.754929905182948</v>
      </c>
      <c r="Z32" s="455">
        <v>3210.0070000000001</v>
      </c>
      <c r="AA32" s="456">
        <v>206.94544400702549</v>
      </c>
      <c r="AB32" s="375">
        <v>157.89473684210526</v>
      </c>
      <c r="AC32" s="297">
        <v>163.61039589258769</v>
      </c>
      <c r="AD32" s="297">
        <v>189.81017023827582</v>
      </c>
      <c r="AE32" s="388">
        <v>203.14630439913225</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2" t="s">
        <v>29</v>
      </c>
      <c r="B34" s="683"/>
      <c r="C34" s="683"/>
      <c r="D34" s="683"/>
      <c r="E34" s="684"/>
      <c r="F34" s="420" t="s">
        <v>22</v>
      </c>
      <c r="G34" s="181" t="s">
        <v>22</v>
      </c>
      <c r="H34" s="461">
        <v>1916237.5319999999</v>
      </c>
      <c r="I34" s="409" t="s">
        <v>22</v>
      </c>
      <c r="J34" s="542" t="s">
        <v>203</v>
      </c>
      <c r="K34" s="540" t="s">
        <v>203</v>
      </c>
      <c r="L34" s="389">
        <v>-0.92996218774111128</v>
      </c>
      <c r="M34" s="541" t="s">
        <v>203</v>
      </c>
      <c r="O34" s="422" t="s">
        <v>22</v>
      </c>
      <c r="P34" s="181" t="s">
        <v>22</v>
      </c>
      <c r="Q34" s="461">
        <v>777220.92299999995</v>
      </c>
      <c r="R34" s="409" t="s">
        <v>22</v>
      </c>
      <c r="S34" s="542" t="s">
        <v>203</v>
      </c>
      <c r="T34" s="540" t="s">
        <v>203</v>
      </c>
      <c r="U34" s="389">
        <v>0.16484147641324398</v>
      </c>
      <c r="V34" s="541" t="s">
        <v>203</v>
      </c>
      <c r="X34" s="422" t="s">
        <v>22</v>
      </c>
      <c r="Y34" s="181" t="s">
        <v>22</v>
      </c>
      <c r="Z34" s="461">
        <v>4478.4369999999999</v>
      </c>
      <c r="AA34" s="409" t="s">
        <v>22</v>
      </c>
      <c r="AB34" s="542" t="s">
        <v>203</v>
      </c>
      <c r="AC34" s="540" t="s">
        <v>203</v>
      </c>
      <c r="AD34" s="389">
        <v>105.24666151537733</v>
      </c>
      <c r="AE34" s="541"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5" t="s">
        <v>0</v>
      </c>
      <c r="B43" s="656"/>
      <c r="C43" s="656"/>
      <c r="D43" s="656"/>
      <c r="E43" s="657"/>
      <c r="F43" s="418" t="s">
        <v>28</v>
      </c>
      <c r="G43" s="395"/>
      <c r="H43" s="423"/>
      <c r="I43" s="395"/>
      <c r="J43" s="395"/>
      <c r="K43" s="395"/>
      <c r="L43" s="395"/>
      <c r="M43" s="397"/>
      <c r="O43" s="649" t="s">
        <v>27</v>
      </c>
      <c r="P43" s="650"/>
      <c r="Q43" s="650"/>
      <c r="R43" s="650"/>
      <c r="S43" s="650"/>
      <c r="T43" s="650"/>
      <c r="U43" s="650"/>
      <c r="V43" s="651"/>
      <c r="X43" s="428" t="s">
        <v>123</v>
      </c>
      <c r="Y43" s="395"/>
      <c r="Z43" s="423"/>
      <c r="AA43" s="395"/>
      <c r="AB43" s="395"/>
      <c r="AC43" s="395"/>
      <c r="AD43" s="395"/>
      <c r="AE43" s="397"/>
    </row>
    <row r="44" spans="1:62" ht="21" customHeight="1">
      <c r="A44" s="658"/>
      <c r="B44" s="659"/>
      <c r="C44" s="659"/>
      <c r="D44" s="659"/>
      <c r="E44" s="660"/>
      <c r="F44" s="646" t="s">
        <v>13</v>
      </c>
      <c r="G44" s="637" t="s">
        <v>131</v>
      </c>
      <c r="H44" s="639" t="s">
        <v>14</v>
      </c>
      <c r="I44" s="641" t="s">
        <v>130</v>
      </c>
      <c r="J44" s="398" t="s">
        <v>128</v>
      </c>
      <c r="K44" s="399"/>
      <c r="L44" s="399"/>
      <c r="M44" s="400"/>
      <c r="O44" s="635" t="s">
        <v>13</v>
      </c>
      <c r="P44" s="637" t="s">
        <v>131</v>
      </c>
      <c r="Q44" s="639" t="s">
        <v>14</v>
      </c>
      <c r="R44" s="641" t="s">
        <v>130</v>
      </c>
      <c r="S44" s="652" t="s">
        <v>128</v>
      </c>
      <c r="T44" s="653"/>
      <c r="U44" s="653"/>
      <c r="V44" s="654"/>
      <c r="X44" s="635" t="s">
        <v>13</v>
      </c>
      <c r="Y44" s="637" t="s">
        <v>131</v>
      </c>
      <c r="Z44" s="639" t="s">
        <v>14</v>
      </c>
      <c r="AA44" s="641" t="s">
        <v>130</v>
      </c>
      <c r="AB44" s="398" t="s">
        <v>128</v>
      </c>
      <c r="AC44" s="399"/>
      <c r="AD44" s="399"/>
      <c r="AE44" s="400"/>
    </row>
    <row r="45" spans="1:62" ht="31.5" customHeight="1" thickBot="1">
      <c r="A45" s="661"/>
      <c r="B45" s="662"/>
      <c r="C45" s="662"/>
      <c r="D45" s="662"/>
      <c r="E45" s="663"/>
      <c r="F45" s="647"/>
      <c r="G45" s="638"/>
      <c r="H45" s="640"/>
      <c r="I45" s="642"/>
      <c r="J45" s="401" t="s">
        <v>13</v>
      </c>
      <c r="K45" s="402" t="s">
        <v>131</v>
      </c>
      <c r="L45" s="403" t="s">
        <v>14</v>
      </c>
      <c r="M45" s="404" t="s">
        <v>132</v>
      </c>
      <c r="O45" s="636"/>
      <c r="P45" s="648"/>
      <c r="Q45" s="640"/>
      <c r="R45" s="642"/>
      <c r="S45" s="401" t="s">
        <v>13</v>
      </c>
      <c r="T45" s="402" t="s">
        <v>131</v>
      </c>
      <c r="U45" s="403" t="s">
        <v>14</v>
      </c>
      <c r="V45" s="404" t="s">
        <v>132</v>
      </c>
      <c r="X45" s="636"/>
      <c r="Y45" s="638"/>
      <c r="Z45" s="640"/>
      <c r="AA45" s="642"/>
      <c r="AB45" s="401" t="s">
        <v>13</v>
      </c>
      <c r="AC45" s="402" t="s">
        <v>131</v>
      </c>
      <c r="AD45" s="403" t="s">
        <v>14</v>
      </c>
      <c r="AE45" s="404" t="s">
        <v>132</v>
      </c>
    </row>
    <row r="46" spans="1:62" ht="12" customHeight="1" thickTop="1">
      <c r="A46" s="664"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5"/>
      <c r="B47" s="4" t="s">
        <v>2</v>
      </c>
      <c r="C47" s="4"/>
      <c r="D47" s="5"/>
      <c r="E47" s="13"/>
      <c r="F47" s="443">
        <v>7819226</v>
      </c>
      <c r="G47" s="536" t="s">
        <v>203</v>
      </c>
      <c r="H47" s="445">
        <v>12939989.673</v>
      </c>
      <c r="I47" s="535" t="s">
        <v>203</v>
      </c>
      <c r="J47" s="374">
        <v>1.4702180086717505</v>
      </c>
      <c r="K47" s="537" t="s">
        <v>203</v>
      </c>
      <c r="L47" s="374">
        <v>1.939703434233536</v>
      </c>
      <c r="M47" s="534" t="s">
        <v>203</v>
      </c>
      <c r="O47" s="462">
        <v>21048440</v>
      </c>
      <c r="P47" s="536" t="s">
        <v>203</v>
      </c>
      <c r="Q47" s="445">
        <v>35881853.248999998</v>
      </c>
      <c r="R47" s="535" t="s">
        <v>203</v>
      </c>
      <c r="S47" s="374">
        <v>1.143238762922195</v>
      </c>
      <c r="T47" s="537" t="s">
        <v>203</v>
      </c>
      <c r="U47" s="374">
        <v>2.0821557254291179</v>
      </c>
      <c r="V47" s="534" t="s">
        <v>203</v>
      </c>
      <c r="X47" s="462">
        <v>2365248</v>
      </c>
      <c r="Y47" s="536" t="s">
        <v>203</v>
      </c>
      <c r="Z47" s="445">
        <v>12474112.937999999</v>
      </c>
      <c r="AA47" s="535" t="s">
        <v>203</v>
      </c>
      <c r="AB47" s="374">
        <v>-2.5708707150095051</v>
      </c>
      <c r="AC47" s="537" t="s">
        <v>203</v>
      </c>
      <c r="AD47" s="374">
        <v>-1.2832305545325369</v>
      </c>
      <c r="AE47" s="534" t="s">
        <v>203</v>
      </c>
    </row>
    <row r="48" spans="1:62" ht="49.5" customHeight="1">
      <c r="A48" s="665"/>
      <c r="B48" s="238" t="s">
        <v>3</v>
      </c>
      <c r="C48" s="238"/>
      <c r="D48" s="239"/>
      <c r="E48" s="240"/>
      <c r="F48" s="447">
        <v>87714</v>
      </c>
      <c r="G48" s="448">
        <v>112.17734338411501</v>
      </c>
      <c r="H48" s="449">
        <v>40533.998</v>
      </c>
      <c r="I48" s="450">
        <v>31.324598414924871</v>
      </c>
      <c r="J48" s="380">
        <v>0.19418806542994105</v>
      </c>
      <c r="K48" s="385">
        <v>-1.2575413439367509</v>
      </c>
      <c r="L48" s="380">
        <v>6.0891550438350066</v>
      </c>
      <c r="M48" s="390">
        <v>4.0704960577783993</v>
      </c>
      <c r="O48" s="463">
        <v>254389</v>
      </c>
      <c r="P48" s="448">
        <v>120.85883799464474</v>
      </c>
      <c r="Q48" s="449">
        <v>122908.031</v>
      </c>
      <c r="R48" s="450">
        <v>34.253534829175905</v>
      </c>
      <c r="S48" s="380">
        <v>-2.074086620447531</v>
      </c>
      <c r="T48" s="385">
        <v>-3.1809594222220596</v>
      </c>
      <c r="U48" s="380">
        <v>12.644055597032875</v>
      </c>
      <c r="V48" s="390">
        <v>10.346470248935717</v>
      </c>
      <c r="X48" s="463">
        <v>83574</v>
      </c>
      <c r="Y48" s="448">
        <v>353.34138322915823</v>
      </c>
      <c r="Z48" s="449">
        <v>63742.627</v>
      </c>
      <c r="AA48" s="450">
        <v>51.099927759849187</v>
      </c>
      <c r="AB48" s="380">
        <v>2.0402183070217177</v>
      </c>
      <c r="AC48" s="385">
        <v>4.7327622199551058</v>
      </c>
      <c r="AD48" s="380">
        <v>16.627911531769101</v>
      </c>
      <c r="AE48" s="390">
        <v>18.143971066836826</v>
      </c>
    </row>
    <row r="49" spans="1:31" ht="49.5" customHeight="1">
      <c r="A49" s="665"/>
      <c r="B49" s="113"/>
      <c r="C49" s="667" t="s">
        <v>7</v>
      </c>
      <c r="D49" s="668"/>
      <c r="E49" s="669"/>
      <c r="F49" s="451">
        <v>55908</v>
      </c>
      <c r="G49" s="435">
        <v>71.500683059934573</v>
      </c>
      <c r="H49" s="436">
        <v>32659.905999999999</v>
      </c>
      <c r="I49" s="437">
        <v>25.239514733266507</v>
      </c>
      <c r="J49" s="377">
        <v>0.45458629053993604</v>
      </c>
      <c r="K49" s="378">
        <v>-1.0009160698216277</v>
      </c>
      <c r="L49" s="377">
        <v>4.4242501559494087</v>
      </c>
      <c r="M49" s="379">
        <v>2.437270894474139</v>
      </c>
      <c r="O49" s="434">
        <v>161490</v>
      </c>
      <c r="P49" s="435">
        <v>76.723025554387874</v>
      </c>
      <c r="Q49" s="436">
        <v>100744.73299999999</v>
      </c>
      <c r="R49" s="437">
        <v>28.076791993124736</v>
      </c>
      <c r="S49" s="377">
        <v>-0.65882960857770456</v>
      </c>
      <c r="T49" s="378">
        <v>-1.7816992945261632</v>
      </c>
      <c r="U49" s="377">
        <v>13.919090805080643</v>
      </c>
      <c r="V49" s="379">
        <v>11.595498738770175</v>
      </c>
      <c r="X49" s="434">
        <v>48520</v>
      </c>
      <c r="Y49" s="435">
        <v>205.13705116757313</v>
      </c>
      <c r="Z49" s="436">
        <v>53948.398999999998</v>
      </c>
      <c r="AA49" s="437">
        <v>43.248284882571909</v>
      </c>
      <c r="AB49" s="377">
        <v>-1.0038357953154389</v>
      </c>
      <c r="AC49" s="378">
        <v>1.608384403303404</v>
      </c>
      <c r="AD49" s="377">
        <v>17.071758545949464</v>
      </c>
      <c r="AE49" s="379">
        <v>18.593587699019636</v>
      </c>
    </row>
    <row r="50" spans="1:31" ht="49.5" customHeight="1">
      <c r="A50" s="665"/>
      <c r="B50" s="465"/>
      <c r="C50" s="673" t="s">
        <v>125</v>
      </c>
      <c r="D50" s="674"/>
      <c r="E50" s="675"/>
      <c r="F50" s="451">
        <v>16983</v>
      </c>
      <c r="G50" s="435">
        <v>21.719541038972402</v>
      </c>
      <c r="H50" s="436">
        <v>4186.0870000000004</v>
      </c>
      <c r="I50" s="437">
        <v>3.2350002633576294</v>
      </c>
      <c r="J50" s="377">
        <v>0.37234042553191671</v>
      </c>
      <c r="K50" s="378">
        <v>-1.0819702615066973</v>
      </c>
      <c r="L50" s="377">
        <v>29.67175698791101</v>
      </c>
      <c r="M50" s="379">
        <v>27.204369464905099</v>
      </c>
      <c r="O50" s="434">
        <v>47960</v>
      </c>
      <c r="P50" s="435">
        <v>22.785536600337124</v>
      </c>
      <c r="Q50" s="436">
        <v>10818.383</v>
      </c>
      <c r="R50" s="437">
        <v>3.015001183168124</v>
      </c>
      <c r="S50" s="377">
        <v>-4.6615644568134371</v>
      </c>
      <c r="T50" s="378">
        <v>-5.7391905684788185</v>
      </c>
      <c r="U50" s="377">
        <v>12.666069301447209</v>
      </c>
      <c r="V50" s="379">
        <v>10.368034942841192</v>
      </c>
      <c r="X50" s="434">
        <v>20928</v>
      </c>
      <c r="Y50" s="435">
        <v>88.481207890250829</v>
      </c>
      <c r="Z50" s="436">
        <v>5484.6210000000001</v>
      </c>
      <c r="AA50" s="437">
        <v>4.3968024237556413</v>
      </c>
      <c r="AB50" s="377">
        <v>11.503010282913323</v>
      </c>
      <c r="AC50" s="378">
        <v>14.445249691963497</v>
      </c>
      <c r="AD50" s="377">
        <v>16.532331829675528</v>
      </c>
      <c r="AE50" s="379">
        <v>18.047148913285312</v>
      </c>
    </row>
    <row r="51" spans="1:31" ht="49.5" customHeight="1" thickBot="1">
      <c r="A51" s="666"/>
      <c r="B51" s="466"/>
      <c r="C51" s="677" t="s">
        <v>8</v>
      </c>
      <c r="D51" s="678"/>
      <c r="E51" s="679"/>
      <c r="F51" s="452">
        <v>14823</v>
      </c>
      <c r="G51" s="412">
        <v>18.957119285208023</v>
      </c>
      <c r="H51" s="433">
        <v>3688.0050000000001</v>
      </c>
      <c r="I51" s="413">
        <v>2.8500834183007311</v>
      </c>
      <c r="J51" s="381">
        <v>-0.97534905471306388</v>
      </c>
      <c r="K51" s="382">
        <v>-2.4101328561015265</v>
      </c>
      <c r="L51" s="381">
        <v>-0.40755076089014608</v>
      </c>
      <c r="M51" s="383">
        <v>-2.3025907630170934</v>
      </c>
      <c r="O51" s="431">
        <v>44939</v>
      </c>
      <c r="P51" s="412">
        <v>21.350275839919728</v>
      </c>
      <c r="Q51" s="433">
        <v>11344.915000000001</v>
      </c>
      <c r="R51" s="413">
        <v>3.161741652883042</v>
      </c>
      <c r="S51" s="381">
        <v>-4.2037048879793701</v>
      </c>
      <c r="T51" s="382">
        <v>-5.2865062621088015</v>
      </c>
      <c r="U51" s="381">
        <v>2.4430572162983424</v>
      </c>
      <c r="V51" s="383">
        <v>0.35354023267292689</v>
      </c>
      <c r="X51" s="431">
        <v>14126</v>
      </c>
      <c r="Y51" s="412">
        <v>59.723124171334256</v>
      </c>
      <c r="Z51" s="433">
        <v>4309.607</v>
      </c>
      <c r="AA51" s="413">
        <v>3.4548404535216339</v>
      </c>
      <c r="AB51" s="381">
        <v>2.8324599915023896E-2</v>
      </c>
      <c r="AC51" s="382">
        <v>2.6677805026068029</v>
      </c>
      <c r="AD51" s="381">
        <v>11.454680876925735</v>
      </c>
      <c r="AE51" s="383">
        <v>12.90349299618731</v>
      </c>
    </row>
    <row r="52" spans="1:31" ht="49.5" customHeight="1">
      <c r="A52" s="665" t="s">
        <v>30</v>
      </c>
      <c r="B52" s="686" t="s">
        <v>4</v>
      </c>
      <c r="C52" s="686" t="s">
        <v>5</v>
      </c>
      <c r="D52" s="25" t="s">
        <v>6</v>
      </c>
      <c r="E52" s="241"/>
      <c r="F52" s="453">
        <v>92546</v>
      </c>
      <c r="G52" s="297">
        <v>123.59634293931889</v>
      </c>
      <c r="H52" s="425" t="s">
        <v>22</v>
      </c>
      <c r="I52" s="408" t="s">
        <v>22</v>
      </c>
      <c r="J52" s="374">
        <v>-17.816515553818974</v>
      </c>
      <c r="K52" s="297">
        <v>-17.176580595130389</v>
      </c>
      <c r="L52" s="537" t="s">
        <v>203</v>
      </c>
      <c r="M52" s="534" t="s">
        <v>203</v>
      </c>
      <c r="O52" s="432">
        <v>346184</v>
      </c>
      <c r="P52" s="297">
        <v>168.98851937931974</v>
      </c>
      <c r="Q52" s="425" t="s">
        <v>22</v>
      </c>
      <c r="R52" s="408" t="s">
        <v>22</v>
      </c>
      <c r="S52" s="374">
        <v>-12.532530205717222</v>
      </c>
      <c r="T52" s="297">
        <v>-11.491353886021756</v>
      </c>
      <c r="U52" s="537" t="s">
        <v>203</v>
      </c>
      <c r="V52" s="534" t="s">
        <v>203</v>
      </c>
      <c r="X52" s="432">
        <v>51555</v>
      </c>
      <c r="Y52" s="297">
        <v>212.96265315404077</v>
      </c>
      <c r="Z52" s="425" t="s">
        <v>22</v>
      </c>
      <c r="AA52" s="408" t="s">
        <v>22</v>
      </c>
      <c r="AB52" s="374">
        <v>-16.064276643547913</v>
      </c>
      <c r="AC52" s="297">
        <v>-14.954863566715304</v>
      </c>
      <c r="AD52" s="537" t="s">
        <v>203</v>
      </c>
      <c r="AE52" s="534" t="s">
        <v>203</v>
      </c>
    </row>
    <row r="53" spans="1:31" ht="49.5" customHeight="1">
      <c r="A53" s="665"/>
      <c r="B53" s="686"/>
      <c r="C53" s="686"/>
      <c r="D53" s="352"/>
      <c r="E53" s="16" t="s">
        <v>7</v>
      </c>
      <c r="F53" s="453">
        <v>41705</v>
      </c>
      <c r="G53" s="297">
        <v>55.697550215939039</v>
      </c>
      <c r="H53" s="425" t="s">
        <v>22</v>
      </c>
      <c r="I53" s="408" t="s">
        <v>22</v>
      </c>
      <c r="J53" s="374">
        <v>-18.923384980267883</v>
      </c>
      <c r="K53" s="297">
        <v>-18.292068838917871</v>
      </c>
      <c r="L53" s="537" t="s">
        <v>203</v>
      </c>
      <c r="M53" s="534" t="s">
        <v>203</v>
      </c>
      <c r="O53" s="432">
        <v>181018</v>
      </c>
      <c r="P53" s="297">
        <v>88.363309110200646</v>
      </c>
      <c r="Q53" s="425" t="s">
        <v>22</v>
      </c>
      <c r="R53" s="408" t="s">
        <v>22</v>
      </c>
      <c r="S53" s="374">
        <v>-12.673610273579399</v>
      </c>
      <c r="T53" s="297">
        <v>-11.634113312234902</v>
      </c>
      <c r="U53" s="537" t="s">
        <v>203</v>
      </c>
      <c r="V53" s="534" t="s">
        <v>203</v>
      </c>
      <c r="X53" s="432">
        <v>24680</v>
      </c>
      <c r="Y53" s="297">
        <v>101.94778934810834</v>
      </c>
      <c r="Z53" s="425" t="s">
        <v>22</v>
      </c>
      <c r="AA53" s="408" t="s">
        <v>22</v>
      </c>
      <c r="AB53" s="374">
        <v>-19.598644774563454</v>
      </c>
      <c r="AC53" s="297">
        <v>-18.535946899150375</v>
      </c>
      <c r="AD53" s="537" t="s">
        <v>203</v>
      </c>
      <c r="AE53" s="534" t="s">
        <v>203</v>
      </c>
    </row>
    <row r="54" spans="1:31" ht="49.5" customHeight="1">
      <c r="A54" s="665"/>
      <c r="B54" s="686"/>
      <c r="C54" s="686"/>
      <c r="D54" s="352"/>
      <c r="E54" s="16" t="s">
        <v>125</v>
      </c>
      <c r="F54" s="453">
        <v>23274</v>
      </c>
      <c r="G54" s="297">
        <v>31.082718708206812</v>
      </c>
      <c r="H54" s="425" t="s">
        <v>22</v>
      </c>
      <c r="I54" s="408" t="s">
        <v>22</v>
      </c>
      <c r="J54" s="374">
        <v>-17.875793930839805</v>
      </c>
      <c r="K54" s="297">
        <v>-17.23632055279613</v>
      </c>
      <c r="L54" s="537" t="s">
        <v>203</v>
      </c>
      <c r="M54" s="534" t="s">
        <v>203</v>
      </c>
      <c r="O54" s="432">
        <v>74649</v>
      </c>
      <c r="P54" s="297">
        <v>36.439650541754787</v>
      </c>
      <c r="Q54" s="425" t="s">
        <v>22</v>
      </c>
      <c r="R54" s="408" t="s">
        <v>22</v>
      </c>
      <c r="S54" s="374">
        <v>-13.870844919292509</v>
      </c>
      <c r="T54" s="297">
        <v>-12.845599340378143</v>
      </c>
      <c r="U54" s="537" t="s">
        <v>203</v>
      </c>
      <c r="V54" s="534" t="s">
        <v>203</v>
      </c>
      <c r="X54" s="432">
        <v>13852</v>
      </c>
      <c r="Y54" s="297">
        <v>57.219642546596305</v>
      </c>
      <c r="Z54" s="425" t="s">
        <v>22</v>
      </c>
      <c r="AA54" s="408" t="s">
        <v>22</v>
      </c>
      <c r="AB54" s="374">
        <v>-15.299009416656475</v>
      </c>
      <c r="AC54" s="297">
        <v>-14.179481487233886</v>
      </c>
      <c r="AD54" s="537" t="s">
        <v>203</v>
      </c>
      <c r="AE54" s="534" t="s">
        <v>203</v>
      </c>
    </row>
    <row r="55" spans="1:31" ht="49.5" customHeight="1">
      <c r="A55" s="665"/>
      <c r="B55" s="686"/>
      <c r="C55" s="686"/>
      <c r="D55" s="353"/>
      <c r="E55" s="16" t="s">
        <v>8</v>
      </c>
      <c r="F55" s="453">
        <v>27567</v>
      </c>
      <c r="G55" s="297">
        <v>36.816074015173029</v>
      </c>
      <c r="H55" s="425" t="s">
        <v>22</v>
      </c>
      <c r="I55" s="408" t="s">
        <v>22</v>
      </c>
      <c r="J55" s="374">
        <v>-16.031069144075545</v>
      </c>
      <c r="K55" s="297">
        <v>-15.377231518906484</v>
      </c>
      <c r="L55" s="537" t="s">
        <v>203</v>
      </c>
      <c r="M55" s="534" t="s">
        <v>203</v>
      </c>
      <c r="O55" s="432">
        <v>90517</v>
      </c>
      <c r="P55" s="297">
        <v>44.185559727364307</v>
      </c>
      <c r="Q55" s="425" t="s">
        <v>22</v>
      </c>
      <c r="R55" s="408" t="s">
        <v>22</v>
      </c>
      <c r="S55" s="374">
        <v>-11.106200773869148</v>
      </c>
      <c r="T55" s="297">
        <v>-10.048046022854919</v>
      </c>
      <c r="U55" s="537" t="s">
        <v>203</v>
      </c>
      <c r="V55" s="534" t="s">
        <v>203</v>
      </c>
      <c r="X55" s="432">
        <v>13023</v>
      </c>
      <c r="Y55" s="297">
        <v>53.795221259336103</v>
      </c>
      <c r="Z55" s="425" t="s">
        <v>22</v>
      </c>
      <c r="AA55" s="408" t="s">
        <v>22</v>
      </c>
      <c r="AB55" s="374">
        <v>-9.3863067074867814</v>
      </c>
      <c r="AC55" s="297">
        <v>-8.1886281475261029</v>
      </c>
      <c r="AD55" s="537" t="s">
        <v>203</v>
      </c>
      <c r="AE55" s="534" t="s">
        <v>203</v>
      </c>
    </row>
    <row r="56" spans="1:31" ht="49.5" customHeight="1">
      <c r="A56" s="665"/>
      <c r="B56" s="686"/>
      <c r="C56" s="686"/>
      <c r="D56" s="22" t="s">
        <v>3</v>
      </c>
      <c r="E56" s="15"/>
      <c r="F56" s="453">
        <v>19633</v>
      </c>
      <c r="G56" s="297">
        <v>26.220117573181419</v>
      </c>
      <c r="H56" s="453">
        <v>5308.1869999999999</v>
      </c>
      <c r="I56" s="414">
        <v>4.1879984898297034</v>
      </c>
      <c r="J56" s="374">
        <v>-8.5177764316667464</v>
      </c>
      <c r="K56" s="297">
        <v>-7.8054353408204804</v>
      </c>
      <c r="L56" s="297">
        <v>3.7371820791146035</v>
      </c>
      <c r="M56" s="379">
        <v>1.7836934431529272</v>
      </c>
      <c r="O56" s="432">
        <v>79639</v>
      </c>
      <c r="P56" s="297">
        <v>38.875501741413942</v>
      </c>
      <c r="Q56" s="453">
        <v>22978.866000000002</v>
      </c>
      <c r="R56" s="414">
        <v>6.4208137001007621</v>
      </c>
      <c r="S56" s="374">
        <v>0.53905973842347521</v>
      </c>
      <c r="T56" s="297">
        <v>1.7358348189224841</v>
      </c>
      <c r="U56" s="297">
        <v>17.093050612529311</v>
      </c>
      <c r="V56" s="379">
        <v>15.351534982034181</v>
      </c>
      <c r="X56" s="432">
        <v>22579</v>
      </c>
      <c r="Y56" s="297">
        <v>93.269008739503178</v>
      </c>
      <c r="Z56" s="453">
        <v>7373.9570000000003</v>
      </c>
      <c r="AA56" s="414">
        <v>5.7381373003418368</v>
      </c>
      <c r="AB56" s="374">
        <v>-8.487010092003402</v>
      </c>
      <c r="AC56" s="297">
        <v>-7.2774451577401891</v>
      </c>
      <c r="AD56" s="297">
        <v>0.13068393295090175</v>
      </c>
      <c r="AE56" s="379">
        <v>-1.1929730818412594</v>
      </c>
    </row>
    <row r="57" spans="1:31" ht="49.5" customHeight="1">
      <c r="A57" s="665"/>
      <c r="B57" s="686"/>
      <c r="C57" s="686"/>
      <c r="D57" s="23"/>
      <c r="E57" s="16" t="s">
        <v>7</v>
      </c>
      <c r="F57" s="453">
        <v>10564</v>
      </c>
      <c r="G57" s="297">
        <v>14.108354405495264</v>
      </c>
      <c r="H57" s="453">
        <v>3119.172</v>
      </c>
      <c r="I57" s="414">
        <v>2.4609320706898785</v>
      </c>
      <c r="J57" s="374">
        <v>-4.3202608459378666</v>
      </c>
      <c r="K57" s="297">
        <v>-3.5752351228805139</v>
      </c>
      <c r="L57" s="297">
        <v>5.1357622546012465</v>
      </c>
      <c r="M57" s="298">
        <v>3.1559367698401388</v>
      </c>
      <c r="O57" s="432">
        <v>42016</v>
      </c>
      <c r="P57" s="297">
        <v>20.509964730436696</v>
      </c>
      <c r="Q57" s="453">
        <v>13777.825999999999</v>
      </c>
      <c r="R57" s="414">
        <v>3.8498354939884534</v>
      </c>
      <c r="S57" s="374">
        <v>4.1237113402061993</v>
      </c>
      <c r="T57" s="297">
        <v>5.363156619933676</v>
      </c>
      <c r="U57" s="297">
        <v>22.5859393628796</v>
      </c>
      <c r="V57" s="298">
        <v>20.762728434796259</v>
      </c>
      <c r="X57" s="432">
        <v>10008</v>
      </c>
      <c r="Y57" s="297">
        <v>41.340902584921729</v>
      </c>
      <c r="Z57" s="453">
        <v>3802.4189999999999</v>
      </c>
      <c r="AA57" s="414">
        <v>2.9589001258657333</v>
      </c>
      <c r="AB57" s="374">
        <v>-7.8877128393925489</v>
      </c>
      <c r="AC57" s="297">
        <v>-6.6702267461475913</v>
      </c>
      <c r="AD57" s="297">
        <v>2.9147838732470177E-2</v>
      </c>
      <c r="AE57" s="298">
        <v>-1.2931669405122079</v>
      </c>
    </row>
    <row r="58" spans="1:31" ht="49.5" customHeight="1">
      <c r="A58" s="665"/>
      <c r="B58" s="686"/>
      <c r="C58" s="686"/>
      <c r="D58" s="23"/>
      <c r="E58" s="16" t="s">
        <v>125</v>
      </c>
      <c r="F58" s="453">
        <v>3955</v>
      </c>
      <c r="G58" s="297">
        <v>5.2819520705919887</v>
      </c>
      <c r="H58" s="453">
        <v>1016.667</v>
      </c>
      <c r="I58" s="414">
        <v>0.80211941679140064</v>
      </c>
      <c r="J58" s="374">
        <v>4.2435424354243594</v>
      </c>
      <c r="K58" s="297">
        <v>5.0552515941623142</v>
      </c>
      <c r="L58" s="297">
        <v>8.3827451883407207</v>
      </c>
      <c r="M58" s="298">
        <v>6.341775337257971</v>
      </c>
      <c r="O58" s="432">
        <v>13162</v>
      </c>
      <c r="P58" s="297">
        <v>6.4249846673173989</v>
      </c>
      <c r="Q58" s="453">
        <v>3129.8820000000001</v>
      </c>
      <c r="R58" s="414">
        <v>0.87455965952796677</v>
      </c>
      <c r="S58" s="374">
        <v>9.1557472217614873</v>
      </c>
      <c r="T58" s="297">
        <v>10.455091760174028</v>
      </c>
      <c r="U58" s="297">
        <v>18.863921882571688</v>
      </c>
      <c r="V58" s="298">
        <v>17.096068224497301</v>
      </c>
      <c r="X58" s="432">
        <v>5483</v>
      </c>
      <c r="Y58" s="297">
        <v>22.649097609225205</v>
      </c>
      <c r="Z58" s="453">
        <v>1405.4559999999999</v>
      </c>
      <c r="AA58" s="414">
        <v>1.0936732472930391</v>
      </c>
      <c r="AB58" s="374">
        <v>-5.9196980096087941</v>
      </c>
      <c r="AC58" s="297">
        <v>-4.6761998526053219</v>
      </c>
      <c r="AD58" s="297">
        <v>0.67036889270586641</v>
      </c>
      <c r="AE58" s="298">
        <v>-0.66042237658948011</v>
      </c>
    </row>
    <row r="59" spans="1:31" ht="49.5" customHeight="1">
      <c r="A59" s="665"/>
      <c r="B59" s="686"/>
      <c r="C59" s="686"/>
      <c r="D59" s="24"/>
      <c r="E59" s="16" t="s">
        <v>8</v>
      </c>
      <c r="F59" s="453">
        <v>5114</v>
      </c>
      <c r="G59" s="297">
        <v>6.8298110970941668</v>
      </c>
      <c r="H59" s="453">
        <v>1172.348</v>
      </c>
      <c r="I59" s="414">
        <v>0.92494700234842375</v>
      </c>
      <c r="J59" s="374">
        <v>-22.819197102324168</v>
      </c>
      <c r="K59" s="297">
        <v>-22.218216330497469</v>
      </c>
      <c r="L59" s="297">
        <v>-3.2811134880321191</v>
      </c>
      <c r="M59" s="298">
        <v>-5.1024396692262854</v>
      </c>
      <c r="O59" s="432">
        <v>24461</v>
      </c>
      <c r="P59" s="297">
        <v>11.940552343659846</v>
      </c>
      <c r="Q59" s="453">
        <v>6071.1580000000004</v>
      </c>
      <c r="R59" s="414">
        <v>1.6964185465843415</v>
      </c>
      <c r="S59" s="374">
        <v>-8.7344228042683341</v>
      </c>
      <c r="T59" s="297">
        <v>-7.6480353964351764</v>
      </c>
      <c r="U59" s="297">
        <v>5.5492862004549863</v>
      </c>
      <c r="V59" s="298">
        <v>3.9794600600979777</v>
      </c>
      <c r="X59" s="432">
        <v>7088</v>
      </c>
      <c r="Y59" s="297">
        <v>29.279008545356238</v>
      </c>
      <c r="Z59" s="453">
        <v>2166.0819999999999</v>
      </c>
      <c r="AA59" s="414">
        <v>1.685563927183064</v>
      </c>
      <c r="AB59" s="374">
        <v>-11.177944862155385</v>
      </c>
      <c r="AC59" s="297">
        <v>-10.003947122687578</v>
      </c>
      <c r="AD59" s="297">
        <v>-3.8903053866661708E-2</v>
      </c>
      <c r="AE59" s="298">
        <v>-1.3603182483106337</v>
      </c>
    </row>
    <row r="60" spans="1:31" ht="49.5" customHeight="1">
      <c r="A60" s="665"/>
      <c r="B60" s="686"/>
      <c r="C60" s="686"/>
      <c r="D60" s="25" t="s">
        <v>20</v>
      </c>
      <c r="E60" s="15"/>
      <c r="F60" s="453">
        <v>255</v>
      </c>
      <c r="G60" s="297">
        <v>0.34055569608115221</v>
      </c>
      <c r="H60" s="453">
        <v>3008.6210000000001</v>
      </c>
      <c r="I60" s="414">
        <v>2.3737106858650479</v>
      </c>
      <c r="J60" s="374">
        <v>-28.571428571428569</v>
      </c>
      <c r="K60" s="297">
        <v>-28.015238477830621</v>
      </c>
      <c r="L60" s="297">
        <v>-35.658494971898108</v>
      </c>
      <c r="M60" s="298">
        <v>-36.870118387668271</v>
      </c>
      <c r="O60" s="432">
        <v>1293</v>
      </c>
      <c r="P60" s="297">
        <v>0.63117346716619027</v>
      </c>
      <c r="Q60" s="453">
        <v>19122.005000000001</v>
      </c>
      <c r="R60" s="414">
        <v>5.3431197030086377</v>
      </c>
      <c r="S60" s="374">
        <v>-21.014050091631034</v>
      </c>
      <c r="T60" s="297">
        <v>-20.073834251082928</v>
      </c>
      <c r="U60" s="297">
        <v>-10.172798703316829</v>
      </c>
      <c r="V60" s="298">
        <v>-11.508791525123669</v>
      </c>
      <c r="X60" s="432">
        <v>726</v>
      </c>
      <c r="Y60" s="297">
        <v>2.9989503673714206</v>
      </c>
      <c r="Z60" s="453">
        <v>15495.391</v>
      </c>
      <c r="AA60" s="414">
        <v>12.057933220993991</v>
      </c>
      <c r="AB60" s="374">
        <v>-6.6838046272493585</v>
      </c>
      <c r="AC60" s="297">
        <v>-5.450405982584698</v>
      </c>
      <c r="AD60" s="297">
        <v>-1.4796060936775319</v>
      </c>
      <c r="AE60" s="298">
        <v>-2.7819762101296703</v>
      </c>
    </row>
    <row r="61" spans="1:31" ht="49.5" customHeight="1">
      <c r="A61" s="665"/>
      <c r="B61" s="686"/>
      <c r="C61" s="686"/>
      <c r="D61" s="25"/>
      <c r="E61" s="16" t="s">
        <v>7</v>
      </c>
      <c r="F61" s="453">
        <v>32</v>
      </c>
      <c r="G61" s="297">
        <v>4.2736401076850478E-2</v>
      </c>
      <c r="H61" s="453">
        <v>262.47300000000001</v>
      </c>
      <c r="I61" s="414">
        <v>0.20708323343188018</v>
      </c>
      <c r="J61" s="374">
        <v>-28.888888888888886</v>
      </c>
      <c r="K61" s="297">
        <v>-28.335170751262496</v>
      </c>
      <c r="L61" s="297">
        <v>-68.003935006564433</v>
      </c>
      <c r="M61" s="298">
        <v>-68.60645715057737</v>
      </c>
      <c r="O61" s="432">
        <v>214</v>
      </c>
      <c r="P61" s="297">
        <v>0.10446335806153496</v>
      </c>
      <c r="Q61" s="453">
        <v>4733.7579999999998</v>
      </c>
      <c r="R61" s="414">
        <v>1.3227188068968061</v>
      </c>
      <c r="S61" s="374">
        <v>-55.601659751037346</v>
      </c>
      <c r="T61" s="297">
        <v>-55.073160405969695</v>
      </c>
      <c r="U61" s="297">
        <v>-9.1938537938633544</v>
      </c>
      <c r="V61" s="298">
        <v>-10.54440638546258</v>
      </c>
      <c r="X61" s="432">
        <v>82</v>
      </c>
      <c r="Y61" s="297">
        <v>0.33872442165903099</v>
      </c>
      <c r="Z61" s="453">
        <v>2366.355</v>
      </c>
      <c r="AA61" s="414">
        <v>1.8414088787540266</v>
      </c>
      <c r="AB61" s="374">
        <v>-29.310344827586206</v>
      </c>
      <c r="AC61" s="297">
        <v>-28.376010497589206</v>
      </c>
      <c r="AD61" s="297">
        <v>-22.734822657960891</v>
      </c>
      <c r="AE61" s="298">
        <v>-23.7562138037203</v>
      </c>
    </row>
    <row r="62" spans="1:31" ht="49.5" customHeight="1">
      <c r="A62" s="665"/>
      <c r="B62" s="686"/>
      <c r="C62" s="686"/>
      <c r="D62" s="25"/>
      <c r="E62" s="16" t="s">
        <v>125</v>
      </c>
      <c r="F62" s="453">
        <v>12</v>
      </c>
      <c r="G62" s="297">
        <v>1.6026150403818929E-2</v>
      </c>
      <c r="H62" s="453">
        <v>13.863</v>
      </c>
      <c r="I62" s="414">
        <v>1.0937486389328253E-2</v>
      </c>
      <c r="J62" s="374">
        <v>-40</v>
      </c>
      <c r="K62" s="297">
        <v>-39.532800321377728</v>
      </c>
      <c r="L62" s="297">
        <v>-67.917148808146266</v>
      </c>
      <c r="M62" s="298">
        <v>-68.521305234573376</v>
      </c>
      <c r="O62" s="432">
        <v>46</v>
      </c>
      <c r="P62" s="297">
        <v>2.245474051790004E-2</v>
      </c>
      <c r="Q62" s="453">
        <v>364.52600000000001</v>
      </c>
      <c r="R62" s="414">
        <v>0.10185679027167531</v>
      </c>
      <c r="S62" s="374">
        <v>-4.1666666666666572</v>
      </c>
      <c r="T62" s="297">
        <v>-3.0259065927920687</v>
      </c>
      <c r="U62" s="297">
        <v>-20.190128803287621</v>
      </c>
      <c r="V62" s="298">
        <v>-21.377134671097892</v>
      </c>
      <c r="X62" s="432">
        <v>27</v>
      </c>
      <c r="Y62" s="297">
        <v>0.11153121200968093</v>
      </c>
      <c r="Z62" s="453">
        <v>157.80099999999999</v>
      </c>
      <c r="AA62" s="414">
        <v>0.122794831069837</v>
      </c>
      <c r="AB62" s="374">
        <v>-47.058823529411761</v>
      </c>
      <c r="AC62" s="297">
        <v>-46.359078163187341</v>
      </c>
      <c r="AD62" s="297">
        <v>51.606363968257028</v>
      </c>
      <c r="AE62" s="298">
        <v>49.602234771575468</v>
      </c>
    </row>
    <row r="63" spans="1:31" ht="49.5" customHeight="1">
      <c r="A63" s="665"/>
      <c r="B63" s="686"/>
      <c r="C63" s="686"/>
      <c r="D63" s="25"/>
      <c r="E63" s="16" t="s">
        <v>8</v>
      </c>
      <c r="F63" s="453">
        <v>211</v>
      </c>
      <c r="G63" s="297">
        <v>0.28179314460048283</v>
      </c>
      <c r="H63" s="453">
        <v>2732.2849999999999</v>
      </c>
      <c r="I63" s="414">
        <v>2.1556899660438393</v>
      </c>
      <c r="J63" s="374">
        <v>-27.739726027397253</v>
      </c>
      <c r="K63" s="297">
        <v>-27.17705974777796</v>
      </c>
      <c r="L63" s="297">
        <v>-28.333132239382238</v>
      </c>
      <c r="M63" s="298">
        <v>-29.68270053244197</v>
      </c>
      <c r="O63" s="432">
        <v>1033</v>
      </c>
      <c r="P63" s="297">
        <v>0.50425536858675524</v>
      </c>
      <c r="Q63" s="453">
        <v>14023.721</v>
      </c>
      <c r="R63" s="414">
        <v>3.918544105840156</v>
      </c>
      <c r="S63" s="374">
        <v>-6.684733514001806</v>
      </c>
      <c r="T63" s="297">
        <v>-5.5739474587997648</v>
      </c>
      <c r="U63" s="297">
        <v>-10.206601918174712</v>
      </c>
      <c r="V63" s="298">
        <v>-11.542091987455024</v>
      </c>
      <c r="X63" s="432">
        <v>617</v>
      </c>
      <c r="Y63" s="297">
        <v>2.548694733702709</v>
      </c>
      <c r="Z63" s="453">
        <v>12971.235000000001</v>
      </c>
      <c r="AA63" s="414">
        <v>10.093729511170128</v>
      </c>
      <c r="AB63" s="374">
        <v>0.98199672667757909</v>
      </c>
      <c r="AC63" s="297">
        <v>2.3167174297741724</v>
      </c>
      <c r="AD63" s="297">
        <v>3.2628346985497956</v>
      </c>
      <c r="AE63" s="298">
        <v>1.8977728598871977</v>
      </c>
    </row>
    <row r="64" spans="1:31" ht="49.5" customHeight="1">
      <c r="A64" s="665"/>
      <c r="B64" s="686"/>
      <c r="C64" s="688"/>
      <c r="D64" s="6" t="s">
        <v>9</v>
      </c>
      <c r="E64" s="15"/>
      <c r="F64" s="453">
        <v>112434</v>
      </c>
      <c r="G64" s="297">
        <v>150.15701620858147</v>
      </c>
      <c r="H64" s="425" t="s">
        <v>22</v>
      </c>
      <c r="I64" s="408" t="s">
        <v>22</v>
      </c>
      <c r="J64" s="374">
        <v>-16.360552567564554</v>
      </c>
      <c r="K64" s="297">
        <v>-15.709280518221576</v>
      </c>
      <c r="L64" s="537" t="s">
        <v>203</v>
      </c>
      <c r="M64" s="534" t="s">
        <v>203</v>
      </c>
      <c r="O64" s="432">
        <v>427116</v>
      </c>
      <c r="P64" s="297">
        <v>208.49519458789985</v>
      </c>
      <c r="Q64" s="425" t="s">
        <v>22</v>
      </c>
      <c r="R64" s="408" t="s">
        <v>22</v>
      </c>
      <c r="S64" s="374">
        <v>-10.389291596294854</v>
      </c>
      <c r="T64" s="297">
        <v>-9.3226030571098306</v>
      </c>
      <c r="U64" s="537" t="s">
        <v>203</v>
      </c>
      <c r="V64" s="534" t="s">
        <v>203</v>
      </c>
      <c r="X64" s="432">
        <v>74860</v>
      </c>
      <c r="Y64" s="297">
        <v>309.23061226091534</v>
      </c>
      <c r="Z64" s="425" t="s">
        <v>22</v>
      </c>
      <c r="AA64" s="408" t="s">
        <v>22</v>
      </c>
      <c r="AB64" s="374">
        <v>-13.828232016852184</v>
      </c>
      <c r="AC64" s="297">
        <v>-12.689264215880229</v>
      </c>
      <c r="AD64" s="537" t="s">
        <v>203</v>
      </c>
      <c r="AE64" s="534" t="s">
        <v>203</v>
      </c>
    </row>
    <row r="65" spans="1:62" ht="49.5" customHeight="1">
      <c r="A65" s="665"/>
      <c r="B65" s="686"/>
      <c r="C65" s="689" t="s">
        <v>10</v>
      </c>
      <c r="D65" s="6" t="s">
        <v>6</v>
      </c>
      <c r="E65" s="15"/>
      <c r="F65" s="453">
        <v>1387</v>
      </c>
      <c r="G65" s="297">
        <v>1.8523558841747378</v>
      </c>
      <c r="H65" s="425" t="s">
        <v>22</v>
      </c>
      <c r="I65" s="408" t="s">
        <v>22</v>
      </c>
      <c r="J65" s="374">
        <v>-4.8696844993141326</v>
      </c>
      <c r="K65" s="297">
        <v>-4.1289369521615384</v>
      </c>
      <c r="L65" s="537" t="s">
        <v>203</v>
      </c>
      <c r="M65" s="534" t="s">
        <v>203</v>
      </c>
      <c r="O65" s="432">
        <v>4465</v>
      </c>
      <c r="P65" s="297">
        <v>2.1795742698352973</v>
      </c>
      <c r="Q65" s="425" t="s">
        <v>22</v>
      </c>
      <c r="R65" s="408" t="s">
        <v>22</v>
      </c>
      <c r="S65" s="374">
        <v>4.2737038766931192</v>
      </c>
      <c r="T65" s="297">
        <v>5.5149346050850028</v>
      </c>
      <c r="U65" s="537" t="s">
        <v>203</v>
      </c>
      <c r="V65" s="534" t="s">
        <v>203</v>
      </c>
      <c r="X65" s="432">
        <v>1359</v>
      </c>
      <c r="Y65" s="297">
        <v>5.61373767115394</v>
      </c>
      <c r="Z65" s="425" t="s">
        <v>22</v>
      </c>
      <c r="AA65" s="408" t="s">
        <v>22</v>
      </c>
      <c r="AB65" s="374">
        <v>2.79878971255674</v>
      </c>
      <c r="AC65" s="297">
        <v>4.1575237179259545</v>
      </c>
      <c r="AD65" s="537" t="s">
        <v>203</v>
      </c>
      <c r="AE65" s="534" t="s">
        <v>203</v>
      </c>
    </row>
    <row r="66" spans="1:62" ht="49.5" customHeight="1">
      <c r="A66" s="665"/>
      <c r="B66" s="686"/>
      <c r="C66" s="686"/>
      <c r="D66" s="6" t="s">
        <v>3</v>
      </c>
      <c r="E66" s="15"/>
      <c r="F66" s="453">
        <v>895</v>
      </c>
      <c r="G66" s="297">
        <v>1.1952837176181619</v>
      </c>
      <c r="H66" s="384">
        <v>-1921.798</v>
      </c>
      <c r="I66" s="414">
        <v>-1.516240313643386</v>
      </c>
      <c r="J66" s="374">
        <v>10.767326732673268</v>
      </c>
      <c r="K66" s="297">
        <v>11.629834390195825</v>
      </c>
      <c r="L66" s="297">
        <v>38.671371309615296</v>
      </c>
      <c r="M66" s="298">
        <v>36.060032322404709</v>
      </c>
      <c r="O66" s="432">
        <v>2695</v>
      </c>
      <c r="P66" s="297">
        <v>1.3155549064291436</v>
      </c>
      <c r="Q66" s="384">
        <v>-6051.65</v>
      </c>
      <c r="R66" s="414">
        <v>-1.690967571167993</v>
      </c>
      <c r="S66" s="374">
        <v>12.198168193172364</v>
      </c>
      <c r="T66" s="297">
        <v>13.533728443293796</v>
      </c>
      <c r="U66" s="297">
        <v>26.351751718228485</v>
      </c>
      <c r="V66" s="298">
        <v>24.472532162442235</v>
      </c>
      <c r="X66" s="432">
        <v>814</v>
      </c>
      <c r="Y66" s="297">
        <v>3.3624595028103803</v>
      </c>
      <c r="Z66" s="384">
        <v>-2592.777</v>
      </c>
      <c r="AA66" s="414">
        <v>-2.0176020032620756</v>
      </c>
      <c r="AB66" s="374">
        <v>15.789473684210535</v>
      </c>
      <c r="AC66" s="297">
        <v>17.319910917941158</v>
      </c>
      <c r="AD66" s="297">
        <v>76.708040668835764</v>
      </c>
      <c r="AE66" s="298">
        <v>74.372085011545892</v>
      </c>
    </row>
    <row r="67" spans="1:62" ht="49.5" customHeight="1" thickBot="1">
      <c r="A67" s="665"/>
      <c r="B67" s="687"/>
      <c r="C67" s="687"/>
      <c r="D67" s="26" t="s">
        <v>9</v>
      </c>
      <c r="E67" s="18"/>
      <c r="F67" s="454">
        <v>2282</v>
      </c>
      <c r="G67" s="387">
        <v>3.0476396017928997</v>
      </c>
      <c r="H67" s="426" t="s">
        <v>22</v>
      </c>
      <c r="I67" s="409" t="s">
        <v>22</v>
      </c>
      <c r="J67" s="375">
        <v>0.70609002647836405</v>
      </c>
      <c r="K67" s="382">
        <v>1.4902542414063191</v>
      </c>
      <c r="L67" s="540" t="s">
        <v>203</v>
      </c>
      <c r="M67" s="541" t="s">
        <v>203</v>
      </c>
      <c r="O67" s="438">
        <v>7160</v>
      </c>
      <c r="P67" s="387">
        <v>3.4951291762644412</v>
      </c>
      <c r="Q67" s="426" t="s">
        <v>22</v>
      </c>
      <c r="R67" s="409" t="s">
        <v>22</v>
      </c>
      <c r="S67" s="375">
        <v>7.1214841412327985</v>
      </c>
      <c r="T67" s="382">
        <v>8.3966136594503098</v>
      </c>
      <c r="U67" s="540" t="s">
        <v>203</v>
      </c>
      <c r="V67" s="541" t="s">
        <v>203</v>
      </c>
      <c r="X67" s="438">
        <v>2173</v>
      </c>
      <c r="Y67" s="387">
        <v>8.9761971739643212</v>
      </c>
      <c r="Z67" s="426" t="s">
        <v>22</v>
      </c>
      <c r="AA67" s="409" t="s">
        <v>22</v>
      </c>
      <c r="AB67" s="375">
        <v>7.308641975308646</v>
      </c>
      <c r="AC67" s="382">
        <v>8.7269845582275138</v>
      </c>
      <c r="AD67" s="540" t="s">
        <v>203</v>
      </c>
      <c r="AE67" s="541" t="s">
        <v>203</v>
      </c>
    </row>
    <row r="68" spans="1:62" ht="49.5" customHeight="1">
      <c r="A68" s="665"/>
      <c r="B68" s="685" t="s">
        <v>24</v>
      </c>
      <c r="C68" s="7" t="s">
        <v>11</v>
      </c>
      <c r="D68" s="21"/>
      <c r="E68" s="14"/>
      <c r="F68" s="443">
        <v>9494</v>
      </c>
      <c r="G68" s="444">
        <v>12.141866726962489</v>
      </c>
      <c r="H68" s="445">
        <v>24425.472000000002</v>
      </c>
      <c r="I68" s="446">
        <v>18.875959422877354</v>
      </c>
      <c r="J68" s="374">
        <v>-0.26263262947789201</v>
      </c>
      <c r="K68" s="297">
        <v>-1.7077430916740184</v>
      </c>
      <c r="L68" s="297">
        <v>0.97264647024017847</v>
      </c>
      <c r="M68" s="391">
        <v>-0.94865585381778317</v>
      </c>
      <c r="O68" s="462">
        <v>16631</v>
      </c>
      <c r="P68" s="444">
        <v>7.9012981484613585</v>
      </c>
      <c r="Q68" s="445">
        <v>60704.623</v>
      </c>
      <c r="R68" s="446">
        <v>16.917917416010777</v>
      </c>
      <c r="S68" s="374">
        <v>18.733490397658301</v>
      </c>
      <c r="T68" s="297">
        <v>17.391426110021399</v>
      </c>
      <c r="U68" s="297">
        <v>-2.3100639089744703</v>
      </c>
      <c r="V68" s="391">
        <v>-4.3026321331000901</v>
      </c>
      <c r="X68" s="462">
        <v>16347</v>
      </c>
      <c r="Y68" s="444">
        <v>69.113260004870526</v>
      </c>
      <c r="Z68" s="445">
        <v>92574.165999999997</v>
      </c>
      <c r="AA68" s="446">
        <v>74.213025375127486</v>
      </c>
      <c r="AB68" s="374">
        <v>6.6131872432009402</v>
      </c>
      <c r="AC68" s="297">
        <v>9.4263984761129507</v>
      </c>
      <c r="AD68" s="297">
        <v>1.8775236580284513</v>
      </c>
      <c r="AE68" s="391">
        <v>3.2018412173698891</v>
      </c>
    </row>
    <row r="69" spans="1:62" ht="49.5" customHeight="1">
      <c r="A69" s="665"/>
      <c r="B69" s="686"/>
      <c r="C69" s="2" t="s">
        <v>21</v>
      </c>
      <c r="D69" s="6"/>
      <c r="E69" s="15"/>
      <c r="F69" s="443">
        <v>914</v>
      </c>
      <c r="G69" s="444">
        <v>1.1689136495095549</v>
      </c>
      <c r="H69" s="445">
        <v>4578.8109999999997</v>
      </c>
      <c r="I69" s="446">
        <v>3.5384966415807431</v>
      </c>
      <c r="J69" s="374">
        <v>12.561576354679801</v>
      </c>
      <c r="K69" s="297">
        <v>10.930653903848068</v>
      </c>
      <c r="L69" s="297">
        <v>-39.997714603513202</v>
      </c>
      <c r="M69" s="298">
        <v>-41.139435004147018</v>
      </c>
      <c r="O69" s="462">
        <v>2455</v>
      </c>
      <c r="P69" s="444">
        <v>1.1663572217228451</v>
      </c>
      <c r="Q69" s="445">
        <v>20832.198</v>
      </c>
      <c r="R69" s="446">
        <v>5.8057753749328933</v>
      </c>
      <c r="S69" s="374">
        <v>-36.398963730569946</v>
      </c>
      <c r="T69" s="297">
        <v>-37.117856766966241</v>
      </c>
      <c r="U69" s="297">
        <v>23.238821752936076</v>
      </c>
      <c r="V69" s="298">
        <v>20.725136413079042</v>
      </c>
      <c r="X69" s="462">
        <v>1021</v>
      </c>
      <c r="Y69" s="444">
        <v>4.3166720783613393</v>
      </c>
      <c r="Z69" s="445">
        <v>13910.403</v>
      </c>
      <c r="AA69" s="446">
        <v>11.151416593018507</v>
      </c>
      <c r="AB69" s="374">
        <v>-30.211893369788115</v>
      </c>
      <c r="AC69" s="297">
        <v>-28.370388668799123</v>
      </c>
      <c r="AD69" s="297">
        <v>-14.288727340931331</v>
      </c>
      <c r="AE69" s="298">
        <v>-13.174556723701542</v>
      </c>
    </row>
    <row r="70" spans="1:62" ht="49.5" customHeight="1" thickBot="1">
      <c r="A70" s="666"/>
      <c r="B70" s="687"/>
      <c r="C70" s="17" t="s">
        <v>12</v>
      </c>
      <c r="D70" s="26"/>
      <c r="E70" s="18"/>
      <c r="F70" s="457">
        <v>6975</v>
      </c>
      <c r="G70" s="458">
        <v>8.9203202465307943</v>
      </c>
      <c r="H70" s="455">
        <v>75227.381999999998</v>
      </c>
      <c r="I70" s="456">
        <v>58.135581172036069</v>
      </c>
      <c r="J70" s="375">
        <v>18.602278524060537</v>
      </c>
      <c r="K70" s="297">
        <v>16.88383138580096</v>
      </c>
      <c r="L70" s="297">
        <v>11.295129670735605</v>
      </c>
      <c r="M70" s="388">
        <v>9.1774116672192321</v>
      </c>
      <c r="O70" s="464">
        <v>20151</v>
      </c>
      <c r="P70" s="458">
        <v>9.5736311099539915</v>
      </c>
      <c r="Q70" s="455">
        <v>184383.89</v>
      </c>
      <c r="R70" s="456">
        <v>51.386389861325974</v>
      </c>
      <c r="S70" s="375">
        <v>29.555098366979564</v>
      </c>
      <c r="T70" s="297">
        <v>28.090715653919489</v>
      </c>
      <c r="U70" s="297">
        <v>8.5435480354729947</v>
      </c>
      <c r="V70" s="388">
        <v>6.3296001775502191</v>
      </c>
      <c r="X70" s="464">
        <v>4316</v>
      </c>
      <c r="Y70" s="458">
        <v>18.247557972779177</v>
      </c>
      <c r="Z70" s="455">
        <v>84634.384000000005</v>
      </c>
      <c r="AA70" s="456">
        <v>67.848018068024331</v>
      </c>
      <c r="AB70" s="375">
        <v>2.2264329701563241</v>
      </c>
      <c r="AC70" s="297">
        <v>4.9238905452323394</v>
      </c>
      <c r="AD70" s="297">
        <v>6.6624402146905624</v>
      </c>
      <c r="AE70" s="388">
        <v>8.0489574505498496</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151160.67300000001</v>
      </c>
      <c r="I72" s="409" t="s">
        <v>22</v>
      </c>
      <c r="J72" s="542" t="s">
        <v>203</v>
      </c>
      <c r="K72" s="540" t="s">
        <v>203</v>
      </c>
      <c r="L72" s="389">
        <v>3.5144704552725727</v>
      </c>
      <c r="M72" s="541" t="s">
        <v>203</v>
      </c>
      <c r="O72" s="430" t="s">
        <v>22</v>
      </c>
      <c r="P72" s="181" t="s">
        <v>22</v>
      </c>
      <c r="Q72" s="461">
        <v>424877.96299999999</v>
      </c>
      <c r="R72" s="409" t="s">
        <v>22</v>
      </c>
      <c r="S72" s="542" t="s">
        <v>203</v>
      </c>
      <c r="T72" s="540" t="s">
        <v>203</v>
      </c>
      <c r="U72" s="389">
        <v>7.7962135693137924</v>
      </c>
      <c r="V72" s="541" t="s">
        <v>203</v>
      </c>
      <c r="X72" s="430" t="s">
        <v>22</v>
      </c>
      <c r="Y72" s="181" t="s">
        <v>22</v>
      </c>
      <c r="Z72" s="461">
        <v>275138.15100000001</v>
      </c>
      <c r="AA72" s="409" t="s">
        <v>22</v>
      </c>
      <c r="AB72" s="542" t="s">
        <v>203</v>
      </c>
      <c r="AC72" s="540" t="s">
        <v>203</v>
      </c>
      <c r="AD72" s="389">
        <v>4.7246843235990497</v>
      </c>
      <c r="AE72" s="541"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0"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0" t="s">
        <v>205</v>
      </c>
    </row>
    <row r="5" spans="1:49" s="53" customFormat="1" ht="36.75" customHeight="1" thickBot="1">
      <c r="A5" s="691"/>
      <c r="B5" s="693" t="s">
        <v>85</v>
      </c>
      <c r="C5" s="710" t="s">
        <v>86</v>
      </c>
      <c r="D5" s="711"/>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1"/>
    </row>
    <row r="6" spans="1:49" s="53" customFormat="1" ht="36.75" customHeight="1" thickBot="1">
      <c r="A6" s="691"/>
      <c r="B6" s="694"/>
      <c r="C6" s="712"/>
      <c r="D6" s="713"/>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1"/>
    </row>
    <row r="7" spans="1:49" s="53" customFormat="1" ht="36.75" customHeight="1">
      <c r="A7" s="691"/>
      <c r="B7" s="694"/>
      <c r="C7" s="712"/>
      <c r="D7" s="713"/>
      <c r="E7" s="706" t="s">
        <v>97</v>
      </c>
      <c r="F7" s="706"/>
      <c r="G7" s="706" t="s">
        <v>124</v>
      </c>
      <c r="H7" s="706"/>
      <c r="I7" s="706" t="s">
        <v>98</v>
      </c>
      <c r="J7" s="708"/>
      <c r="K7" s="696" t="s">
        <v>91</v>
      </c>
      <c r="L7" s="697"/>
      <c r="M7" s="470"/>
      <c r="N7" s="470"/>
      <c r="O7" s="470"/>
      <c r="P7" s="470"/>
      <c r="Q7" s="470"/>
      <c r="R7" s="473"/>
      <c r="S7" s="700" t="s">
        <v>86</v>
      </c>
      <c r="T7" s="701"/>
      <c r="U7" s="252"/>
      <c r="V7" s="253"/>
      <c r="W7" s="253"/>
      <c r="X7" s="253"/>
      <c r="Y7" s="252"/>
      <c r="Z7" s="59"/>
      <c r="AA7" s="700" t="s">
        <v>92</v>
      </c>
      <c r="AB7" s="701"/>
      <c r="AC7" s="470"/>
      <c r="AD7" s="470"/>
      <c r="AE7" s="470"/>
      <c r="AF7" s="470"/>
      <c r="AG7" s="470"/>
      <c r="AH7" s="470"/>
      <c r="AI7" s="726" t="s">
        <v>93</v>
      </c>
      <c r="AJ7" s="727"/>
      <c r="AK7" s="696" t="s">
        <v>91</v>
      </c>
      <c r="AL7" s="720"/>
      <c r="AM7" s="721" t="s">
        <v>86</v>
      </c>
      <c r="AN7" s="697"/>
      <c r="AO7" s="696" t="s">
        <v>93</v>
      </c>
      <c r="AP7" s="724"/>
      <c r="AQ7" s="60" t="s">
        <v>94</v>
      </c>
      <c r="AR7" s="61"/>
      <c r="AS7" s="60" t="s">
        <v>95</v>
      </c>
      <c r="AT7" s="61"/>
      <c r="AU7" s="60" t="s">
        <v>96</v>
      </c>
      <c r="AV7" s="61"/>
      <c r="AW7" s="691"/>
    </row>
    <row r="8" spans="1:49" s="53" customFormat="1" ht="36.75" customHeight="1" thickBot="1">
      <c r="A8" s="692"/>
      <c r="B8" s="695"/>
      <c r="C8" s="714"/>
      <c r="D8" s="715"/>
      <c r="E8" s="707"/>
      <c r="F8" s="707"/>
      <c r="G8" s="707"/>
      <c r="H8" s="707"/>
      <c r="I8" s="707"/>
      <c r="J8" s="709"/>
      <c r="K8" s="698"/>
      <c r="L8" s="699"/>
      <c r="M8" s="705" t="s">
        <v>138</v>
      </c>
      <c r="N8" s="705"/>
      <c r="O8" s="705" t="s">
        <v>124</v>
      </c>
      <c r="P8" s="705"/>
      <c r="Q8" s="705" t="s">
        <v>98</v>
      </c>
      <c r="R8" s="705"/>
      <c r="S8" s="702"/>
      <c r="T8" s="704"/>
      <c r="U8" s="716" t="s">
        <v>97</v>
      </c>
      <c r="V8" s="717"/>
      <c r="W8" s="718" t="s">
        <v>124</v>
      </c>
      <c r="X8" s="719"/>
      <c r="Y8" s="62" t="s">
        <v>98</v>
      </c>
      <c r="Z8" s="63"/>
      <c r="AA8" s="702"/>
      <c r="AB8" s="703"/>
      <c r="AC8" s="705" t="s">
        <v>138</v>
      </c>
      <c r="AD8" s="705"/>
      <c r="AE8" s="705" t="s">
        <v>124</v>
      </c>
      <c r="AF8" s="705"/>
      <c r="AG8" s="705" t="s">
        <v>98</v>
      </c>
      <c r="AH8" s="705"/>
      <c r="AI8" s="728"/>
      <c r="AJ8" s="729"/>
      <c r="AK8" s="698"/>
      <c r="AL8" s="699"/>
      <c r="AM8" s="722"/>
      <c r="AN8" s="723"/>
      <c r="AO8" s="698"/>
      <c r="AP8" s="725"/>
      <c r="AQ8" s="471"/>
      <c r="AR8" s="472"/>
      <c r="AS8" s="471"/>
      <c r="AT8" s="472"/>
      <c r="AU8" s="471"/>
      <c r="AV8" s="472"/>
      <c r="AW8" s="692"/>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73000069</v>
      </c>
      <c r="C10" s="71">
        <v>972556</v>
      </c>
      <c r="D10" s="493">
        <v>133.22672338843952</v>
      </c>
      <c r="E10" s="230">
        <v>606924</v>
      </c>
      <c r="F10" s="493">
        <v>83.140195388034499</v>
      </c>
      <c r="G10" s="230">
        <v>197465</v>
      </c>
      <c r="H10" s="493">
        <v>27.049974432215947</v>
      </c>
      <c r="I10" s="230">
        <v>168167</v>
      </c>
      <c r="J10" s="494">
        <v>23.036553568189095</v>
      </c>
      <c r="K10" s="229">
        <v>601126</v>
      </c>
      <c r="L10" s="328">
        <v>84.390686173859677</v>
      </c>
      <c r="M10" s="354">
        <v>305440</v>
      </c>
      <c r="N10" s="328">
        <v>42.880013815645469</v>
      </c>
      <c r="O10" s="354">
        <v>136452</v>
      </c>
      <c r="P10" s="328">
        <v>19.156180085032922</v>
      </c>
      <c r="Q10" s="354">
        <v>159234</v>
      </c>
      <c r="R10" s="328">
        <v>22.354492273181283</v>
      </c>
      <c r="S10" s="73">
        <v>195112</v>
      </c>
      <c r="T10" s="328">
        <v>27.391321554472952</v>
      </c>
      <c r="U10" s="74">
        <v>95239</v>
      </c>
      <c r="V10" s="328">
        <v>13.370382516331388</v>
      </c>
      <c r="W10" s="354">
        <v>41521</v>
      </c>
      <c r="X10" s="328">
        <v>5.8290369749849908</v>
      </c>
      <c r="Y10" s="72">
        <v>58352</v>
      </c>
      <c r="Z10" s="328">
        <v>8.1919020631565758</v>
      </c>
      <c r="AA10" s="75">
        <v>3700</v>
      </c>
      <c r="AB10" s="328">
        <v>0.51943442613242619</v>
      </c>
      <c r="AC10" s="230">
        <v>739</v>
      </c>
      <c r="AD10" s="328">
        <v>0.10374649754374675</v>
      </c>
      <c r="AE10" s="230">
        <v>405</v>
      </c>
      <c r="AF10" s="328">
        <v>5.6857011509089887E-2</v>
      </c>
      <c r="AG10" s="230">
        <v>2556</v>
      </c>
      <c r="AH10" s="328">
        <v>0.35883091707958953</v>
      </c>
      <c r="AI10" s="70">
        <v>799938</v>
      </c>
      <c r="AJ10" s="321">
        <v>112.30144215446505</v>
      </c>
      <c r="AK10" s="498">
        <v>14396</v>
      </c>
      <c r="AL10" s="328">
        <v>2.0210210807033531</v>
      </c>
      <c r="AM10" s="74">
        <v>8534</v>
      </c>
      <c r="AN10" s="328">
        <v>1.198068484490304</v>
      </c>
      <c r="AO10" s="70">
        <v>22930</v>
      </c>
      <c r="AP10" s="328">
        <v>3.2190895651936571</v>
      </c>
      <c r="AQ10" s="70">
        <v>91001</v>
      </c>
      <c r="AR10" s="494">
        <v>12.46587862814212</v>
      </c>
      <c r="AS10" s="74">
        <v>10870</v>
      </c>
      <c r="AT10" s="493">
        <v>1.4890396884419383</v>
      </c>
      <c r="AU10" s="70">
        <v>80153</v>
      </c>
      <c r="AV10" s="493">
        <v>10.979852635481755</v>
      </c>
      <c r="AW10" s="468" t="s">
        <v>99</v>
      </c>
    </row>
    <row r="11" spans="1:49" s="82" customFormat="1" ht="36.75" customHeight="1">
      <c r="A11" s="77" t="s">
        <v>100</v>
      </c>
      <c r="B11" s="490">
        <v>2744103</v>
      </c>
      <c r="C11" s="79">
        <v>46953</v>
      </c>
      <c r="D11" s="329">
        <v>171.10509335837614</v>
      </c>
      <c r="E11" s="231">
        <v>27962</v>
      </c>
      <c r="F11" s="329">
        <v>101.89850745398405</v>
      </c>
      <c r="G11" s="231">
        <v>8068</v>
      </c>
      <c r="H11" s="329">
        <v>29.401228743964786</v>
      </c>
      <c r="I11" s="231">
        <v>10923</v>
      </c>
      <c r="J11" s="325">
        <v>39.805357160427292</v>
      </c>
      <c r="K11" s="495">
        <v>24989</v>
      </c>
      <c r="L11" s="329">
        <v>92.801304048524514</v>
      </c>
      <c r="M11" s="355">
        <v>12421</v>
      </c>
      <c r="N11" s="329">
        <v>46.127696089748412</v>
      </c>
      <c r="O11" s="355">
        <v>5693</v>
      </c>
      <c r="P11" s="329">
        <v>21.142015444725683</v>
      </c>
      <c r="Q11" s="355">
        <v>6875</v>
      </c>
      <c r="R11" s="329">
        <v>25.531592514050423</v>
      </c>
      <c r="S11" s="231">
        <v>11008</v>
      </c>
      <c r="T11" s="329">
        <v>40.880257511951577</v>
      </c>
      <c r="U11" s="81">
        <v>5264</v>
      </c>
      <c r="V11" s="329">
        <v>19.548844071848936</v>
      </c>
      <c r="W11" s="355">
        <v>1972</v>
      </c>
      <c r="X11" s="329">
        <v>7.3233891545756276</v>
      </c>
      <c r="Y11" s="355">
        <v>3772</v>
      </c>
      <c r="Z11" s="329">
        <v>14.008024285527013</v>
      </c>
      <c r="AA11" s="81">
        <v>175</v>
      </c>
      <c r="AB11" s="329">
        <v>0.64989508217582892</v>
      </c>
      <c r="AC11" s="231">
        <v>14</v>
      </c>
      <c r="AD11" s="329">
        <v>5.1991606574066318E-2</v>
      </c>
      <c r="AE11" s="231">
        <v>53</v>
      </c>
      <c r="AF11" s="329">
        <v>0.19682536774467965</v>
      </c>
      <c r="AG11" s="231">
        <v>108</v>
      </c>
      <c r="AH11" s="329">
        <v>0.40107810785708309</v>
      </c>
      <c r="AI11" s="78">
        <v>36172</v>
      </c>
      <c r="AJ11" s="322">
        <v>134.33145664265191</v>
      </c>
      <c r="AK11" s="495">
        <v>839</v>
      </c>
      <c r="AL11" s="329">
        <v>3.1157827082601175</v>
      </c>
      <c r="AM11" s="80">
        <v>586</v>
      </c>
      <c r="AN11" s="329">
        <v>2.176220103743062</v>
      </c>
      <c r="AO11" s="79">
        <v>1425</v>
      </c>
      <c r="AP11" s="329">
        <v>5.2920028120031786</v>
      </c>
      <c r="AQ11" s="78">
        <v>3377</v>
      </c>
      <c r="AR11" s="325">
        <v>12.306389373868255</v>
      </c>
      <c r="AS11" s="80">
        <v>421</v>
      </c>
      <c r="AT11" s="329">
        <v>1.5341989713942952</v>
      </c>
      <c r="AU11" s="79">
        <v>2084</v>
      </c>
      <c r="AV11" s="329">
        <v>7.5944671173057277</v>
      </c>
      <c r="AW11" s="77" t="s">
        <v>100</v>
      </c>
    </row>
    <row r="12" spans="1:49" s="82" customFormat="1" ht="36.75" customHeight="1">
      <c r="A12" s="83" t="s">
        <v>37</v>
      </c>
      <c r="B12" s="491">
        <v>650531</v>
      </c>
      <c r="C12" s="85">
        <v>8350</v>
      </c>
      <c r="D12" s="330">
        <v>128.35668092681209</v>
      </c>
      <c r="E12" s="232">
        <v>5020</v>
      </c>
      <c r="F12" s="330">
        <v>77.167729132047512</v>
      </c>
      <c r="G12" s="232">
        <v>2018</v>
      </c>
      <c r="H12" s="330">
        <v>31.020812228779256</v>
      </c>
      <c r="I12" s="232">
        <v>1312</v>
      </c>
      <c r="J12" s="326">
        <v>20.168139565985328</v>
      </c>
      <c r="K12" s="496">
        <v>5209</v>
      </c>
      <c r="L12" s="330">
        <v>81.907538355339398</v>
      </c>
      <c r="M12" s="356">
        <v>2760</v>
      </c>
      <c r="N12" s="330">
        <v>43.39888766763999</v>
      </c>
      <c r="O12" s="356">
        <v>1359</v>
      </c>
      <c r="P12" s="330">
        <v>21.369234905914038</v>
      </c>
      <c r="Q12" s="356">
        <v>1090</v>
      </c>
      <c r="R12" s="330">
        <v>17.139415781785356</v>
      </c>
      <c r="S12" s="232">
        <v>3261</v>
      </c>
      <c r="T12" s="330">
        <v>51.276729233396381</v>
      </c>
      <c r="U12" s="87">
        <v>1624</v>
      </c>
      <c r="V12" s="330">
        <v>25.536157091393964</v>
      </c>
      <c r="W12" s="356">
        <v>749</v>
      </c>
      <c r="X12" s="330">
        <v>11.777451761979114</v>
      </c>
      <c r="Y12" s="356">
        <v>888</v>
      </c>
      <c r="Z12" s="330">
        <v>13.9631203800233</v>
      </c>
      <c r="AA12" s="87">
        <v>8</v>
      </c>
      <c r="AB12" s="330">
        <v>0.12579387729750721</v>
      </c>
      <c r="AC12" s="232">
        <v>4</v>
      </c>
      <c r="AD12" s="330">
        <v>6.2896938648753606E-2</v>
      </c>
      <c r="AE12" s="232">
        <v>0</v>
      </c>
      <c r="AF12" s="330">
        <v>0</v>
      </c>
      <c r="AG12" s="232">
        <v>4</v>
      </c>
      <c r="AH12" s="330">
        <v>6.2896938648753606E-2</v>
      </c>
      <c r="AI12" s="84">
        <v>8478</v>
      </c>
      <c r="AJ12" s="323">
        <v>133.31006146603329</v>
      </c>
      <c r="AK12" s="496">
        <v>154</v>
      </c>
      <c r="AL12" s="330">
        <v>2.4215321379770138</v>
      </c>
      <c r="AM12" s="86">
        <v>91</v>
      </c>
      <c r="AN12" s="330">
        <v>1.4309053542591446</v>
      </c>
      <c r="AO12" s="85">
        <v>245</v>
      </c>
      <c r="AP12" s="330">
        <v>3.8524374922361582</v>
      </c>
      <c r="AQ12" s="84">
        <v>638</v>
      </c>
      <c r="AR12" s="326">
        <v>9.8073727462642051</v>
      </c>
      <c r="AS12" s="86">
        <v>88</v>
      </c>
      <c r="AT12" s="330">
        <v>1.3527410684502352</v>
      </c>
      <c r="AU12" s="85">
        <v>888</v>
      </c>
      <c r="AV12" s="330">
        <v>13.650387145270557</v>
      </c>
      <c r="AW12" s="83" t="s">
        <v>101</v>
      </c>
    </row>
    <row r="13" spans="1:49" s="82" customFormat="1" ht="36.75" customHeight="1">
      <c r="A13" s="83" t="s">
        <v>38</v>
      </c>
      <c r="B13" s="491">
        <v>514535</v>
      </c>
      <c r="C13" s="85">
        <v>5575</v>
      </c>
      <c r="D13" s="330">
        <v>108.3502579999417</v>
      </c>
      <c r="E13" s="232">
        <v>3457</v>
      </c>
      <c r="F13" s="330">
        <v>67.186877471892103</v>
      </c>
      <c r="G13" s="232">
        <v>1372</v>
      </c>
      <c r="H13" s="330">
        <v>26.664852731106727</v>
      </c>
      <c r="I13" s="232">
        <v>746</v>
      </c>
      <c r="J13" s="326">
        <v>14.498527796942872</v>
      </c>
      <c r="K13" s="496">
        <v>5367</v>
      </c>
      <c r="L13" s="330">
        <v>107.19043361496259</v>
      </c>
      <c r="M13" s="356">
        <v>2622</v>
      </c>
      <c r="N13" s="330">
        <v>52.366930676063333</v>
      </c>
      <c r="O13" s="356">
        <v>959</v>
      </c>
      <c r="P13" s="330">
        <v>19.153274797232928</v>
      </c>
      <c r="Q13" s="356">
        <v>1786</v>
      </c>
      <c r="R13" s="330">
        <v>35.670228141666328</v>
      </c>
      <c r="S13" s="232">
        <v>2127</v>
      </c>
      <c r="T13" s="330">
        <v>42.480725228065111</v>
      </c>
      <c r="U13" s="87">
        <v>902</v>
      </c>
      <c r="V13" s="330">
        <v>18.014863260796769</v>
      </c>
      <c r="W13" s="356">
        <v>644</v>
      </c>
      <c r="X13" s="330">
        <v>12.862053148506783</v>
      </c>
      <c r="Y13" s="356">
        <v>581</v>
      </c>
      <c r="Z13" s="330">
        <v>11.603808818761555</v>
      </c>
      <c r="AA13" s="87">
        <v>12</v>
      </c>
      <c r="AB13" s="330">
        <v>0.23966558661813883</v>
      </c>
      <c r="AC13" s="232">
        <v>4</v>
      </c>
      <c r="AD13" s="330">
        <v>7.9888528872712944E-2</v>
      </c>
      <c r="AE13" s="232">
        <v>1</v>
      </c>
      <c r="AF13" s="330">
        <v>1.9972132218178236E-2</v>
      </c>
      <c r="AG13" s="232">
        <v>7</v>
      </c>
      <c r="AH13" s="330">
        <v>0.13980492552724766</v>
      </c>
      <c r="AI13" s="84">
        <v>7506</v>
      </c>
      <c r="AJ13" s="323">
        <v>149.91082442964586</v>
      </c>
      <c r="AK13" s="496">
        <v>163</v>
      </c>
      <c r="AL13" s="330">
        <v>3.2554575515630528</v>
      </c>
      <c r="AM13" s="86">
        <v>117</v>
      </c>
      <c r="AN13" s="330">
        <v>2.3367394695268535</v>
      </c>
      <c r="AO13" s="85">
        <v>280</v>
      </c>
      <c r="AP13" s="330">
        <v>5.5921970210899064</v>
      </c>
      <c r="AQ13" s="84">
        <v>733</v>
      </c>
      <c r="AR13" s="326">
        <v>14.245872486808478</v>
      </c>
      <c r="AS13" s="86">
        <v>88</v>
      </c>
      <c r="AT13" s="330">
        <v>1.7102820993712771</v>
      </c>
      <c r="AU13" s="85">
        <v>493</v>
      </c>
      <c r="AV13" s="330">
        <v>9.58146676125045</v>
      </c>
      <c r="AW13" s="83" t="s">
        <v>38</v>
      </c>
    </row>
    <row r="14" spans="1:49" s="82" customFormat="1" ht="36.75" customHeight="1">
      <c r="A14" s="83" t="s">
        <v>39</v>
      </c>
      <c r="B14" s="491">
        <v>1269679</v>
      </c>
      <c r="C14" s="85">
        <v>11726</v>
      </c>
      <c r="D14" s="330">
        <v>92.354051693380768</v>
      </c>
      <c r="E14" s="232">
        <v>6869</v>
      </c>
      <c r="F14" s="330">
        <v>54.100288340596322</v>
      </c>
      <c r="G14" s="232">
        <v>2711</v>
      </c>
      <c r="H14" s="330">
        <v>21.351853499979129</v>
      </c>
      <c r="I14" s="232">
        <v>2146</v>
      </c>
      <c r="J14" s="326">
        <v>16.901909852805314</v>
      </c>
      <c r="K14" s="496">
        <v>11828</v>
      </c>
      <c r="L14" s="330">
        <v>96.991895474859561</v>
      </c>
      <c r="M14" s="356">
        <v>6503</v>
      </c>
      <c r="N14" s="330">
        <v>53.325862045401735</v>
      </c>
      <c r="O14" s="356">
        <v>2756</v>
      </c>
      <c r="P14" s="330">
        <v>22.599734860391692</v>
      </c>
      <c r="Q14" s="356">
        <v>2569</v>
      </c>
      <c r="R14" s="330">
        <v>21.066298569066131</v>
      </c>
      <c r="S14" s="232">
        <v>3994</v>
      </c>
      <c r="T14" s="330">
        <v>32.751575120611186</v>
      </c>
      <c r="U14" s="87">
        <v>1999</v>
      </c>
      <c r="V14" s="330">
        <v>16.392187948448111</v>
      </c>
      <c r="W14" s="356">
        <v>1031</v>
      </c>
      <c r="X14" s="330">
        <v>8.4544000874687359</v>
      </c>
      <c r="Y14" s="356">
        <v>964</v>
      </c>
      <c r="Z14" s="330">
        <v>7.9049870846943371</v>
      </c>
      <c r="AA14" s="87">
        <v>28</v>
      </c>
      <c r="AB14" s="330">
        <v>0.2296054339952712</v>
      </c>
      <c r="AC14" s="232">
        <v>11</v>
      </c>
      <c r="AD14" s="330">
        <v>9.0202134783856552E-2</v>
      </c>
      <c r="AE14" s="232">
        <v>1</v>
      </c>
      <c r="AF14" s="330">
        <v>8.2001940712596866E-3</v>
      </c>
      <c r="AG14" s="232">
        <v>16</v>
      </c>
      <c r="AH14" s="330">
        <v>0.13120310514015499</v>
      </c>
      <c r="AI14" s="84">
        <v>15850</v>
      </c>
      <c r="AJ14" s="323">
        <v>129.97307602946603</v>
      </c>
      <c r="AK14" s="496">
        <v>156</v>
      </c>
      <c r="AL14" s="330">
        <v>1.2792302751165108</v>
      </c>
      <c r="AM14" s="86">
        <v>114</v>
      </c>
      <c r="AN14" s="330">
        <v>0.93482212412360421</v>
      </c>
      <c r="AO14" s="85">
        <v>270</v>
      </c>
      <c r="AP14" s="330">
        <v>2.2140523992401149</v>
      </c>
      <c r="AQ14" s="84">
        <v>1691</v>
      </c>
      <c r="AR14" s="326">
        <v>13.318326915700741</v>
      </c>
      <c r="AS14" s="86">
        <v>190</v>
      </c>
      <c r="AT14" s="330">
        <v>1.4964412264832292</v>
      </c>
      <c r="AU14" s="85">
        <v>989</v>
      </c>
      <c r="AV14" s="330">
        <v>7.7893703841679667</v>
      </c>
      <c r="AW14" s="83" t="s">
        <v>39</v>
      </c>
    </row>
    <row r="15" spans="1:49" s="82" customFormat="1" ht="36.75" customHeight="1">
      <c r="A15" s="83" t="s">
        <v>40</v>
      </c>
      <c r="B15" s="491">
        <v>506604</v>
      </c>
      <c r="C15" s="85">
        <v>3047</v>
      </c>
      <c r="D15" s="330">
        <v>60.145596955412906</v>
      </c>
      <c r="E15" s="232">
        <v>1741</v>
      </c>
      <c r="F15" s="330">
        <v>34.36609264830124</v>
      </c>
      <c r="G15" s="232">
        <v>1016</v>
      </c>
      <c r="H15" s="330">
        <v>20.055112079651956</v>
      </c>
      <c r="I15" s="232">
        <v>290</v>
      </c>
      <c r="J15" s="326">
        <v>5.7243922274597123</v>
      </c>
      <c r="K15" s="496">
        <v>4512</v>
      </c>
      <c r="L15" s="330">
        <v>92.573215318897496</v>
      </c>
      <c r="M15" s="356">
        <v>2549</v>
      </c>
      <c r="N15" s="330">
        <v>52.298121863446312</v>
      </c>
      <c r="O15" s="356">
        <v>1016</v>
      </c>
      <c r="P15" s="330">
        <v>20.845387137411315</v>
      </c>
      <c r="Q15" s="356">
        <v>947</v>
      </c>
      <c r="R15" s="330">
        <v>19.42970631803988</v>
      </c>
      <c r="S15" s="232">
        <v>1071</v>
      </c>
      <c r="T15" s="330">
        <v>21.973828370243623</v>
      </c>
      <c r="U15" s="87">
        <v>487</v>
      </c>
      <c r="V15" s="330">
        <v>9.9918341888969593</v>
      </c>
      <c r="W15" s="356">
        <v>334</v>
      </c>
      <c r="X15" s="330">
        <v>6.8527158502907284</v>
      </c>
      <c r="Y15" s="356">
        <v>250</v>
      </c>
      <c r="Z15" s="330">
        <v>5.1292783310559349</v>
      </c>
      <c r="AA15" s="87">
        <v>11</v>
      </c>
      <c r="AB15" s="330">
        <v>0.22568824656646114</v>
      </c>
      <c r="AC15" s="232">
        <v>0</v>
      </c>
      <c r="AD15" s="330">
        <v>0</v>
      </c>
      <c r="AE15" s="232">
        <v>1</v>
      </c>
      <c r="AF15" s="330">
        <v>2.0517113324223735E-2</v>
      </c>
      <c r="AG15" s="232">
        <v>10</v>
      </c>
      <c r="AH15" s="330">
        <v>0.20517113324223737</v>
      </c>
      <c r="AI15" s="84">
        <v>5594</v>
      </c>
      <c r="AJ15" s="323">
        <v>114.77273193570758</v>
      </c>
      <c r="AK15" s="496">
        <v>54</v>
      </c>
      <c r="AL15" s="330">
        <v>1.1079241195080818</v>
      </c>
      <c r="AM15" s="86">
        <v>51</v>
      </c>
      <c r="AN15" s="330">
        <v>1.0463727795354107</v>
      </c>
      <c r="AO15" s="85">
        <v>105</v>
      </c>
      <c r="AP15" s="330">
        <v>2.1542968990434925</v>
      </c>
      <c r="AQ15" s="84">
        <v>568</v>
      </c>
      <c r="AR15" s="326">
        <v>11.211913052403849</v>
      </c>
      <c r="AS15" s="86">
        <v>48</v>
      </c>
      <c r="AT15" s="330">
        <v>0.94748561006229726</v>
      </c>
      <c r="AU15" s="85">
        <v>592</v>
      </c>
      <c r="AV15" s="330">
        <v>11.685655857434998</v>
      </c>
      <c r="AW15" s="83" t="s">
        <v>40</v>
      </c>
    </row>
    <row r="16" spans="1:49" s="82" customFormat="1" ht="36.75" customHeight="1">
      <c r="A16" s="83" t="s">
        <v>41</v>
      </c>
      <c r="B16" s="491">
        <v>504565</v>
      </c>
      <c r="C16" s="85">
        <v>3619</v>
      </c>
      <c r="D16" s="330">
        <v>71.72514938610486</v>
      </c>
      <c r="E16" s="232">
        <v>2345</v>
      </c>
      <c r="F16" s="330">
        <v>46.475677068365826</v>
      </c>
      <c r="G16" s="232">
        <v>840</v>
      </c>
      <c r="H16" s="330">
        <v>16.648003725981784</v>
      </c>
      <c r="I16" s="232">
        <v>434</v>
      </c>
      <c r="J16" s="326">
        <v>8.6014685917572553</v>
      </c>
      <c r="K16" s="496">
        <v>3297</v>
      </c>
      <c r="L16" s="330">
        <v>66.716716007762372</v>
      </c>
      <c r="M16" s="356">
        <v>1691</v>
      </c>
      <c r="N16" s="330">
        <v>34.218370266644278</v>
      </c>
      <c r="O16" s="356">
        <v>743</v>
      </c>
      <c r="P16" s="330">
        <v>15.035037911364103</v>
      </c>
      <c r="Q16" s="356">
        <v>863</v>
      </c>
      <c r="R16" s="330">
        <v>17.463307829753997</v>
      </c>
      <c r="S16" s="232">
        <v>1186</v>
      </c>
      <c r="T16" s="330">
        <v>23.999401026753468</v>
      </c>
      <c r="U16" s="87">
        <v>694</v>
      </c>
      <c r="V16" s="330">
        <v>14.043494361354895</v>
      </c>
      <c r="W16" s="356">
        <v>208</v>
      </c>
      <c r="X16" s="330">
        <v>4.209001191875819</v>
      </c>
      <c r="Y16" s="356">
        <v>284</v>
      </c>
      <c r="Z16" s="330">
        <v>5.7469054735227525</v>
      </c>
      <c r="AA16" s="87">
        <v>3</v>
      </c>
      <c r="AB16" s="330">
        <v>6.0706747959747384E-2</v>
      </c>
      <c r="AC16" s="232">
        <v>3</v>
      </c>
      <c r="AD16" s="330">
        <v>6.0706747959747384E-2</v>
      </c>
      <c r="AE16" s="232">
        <v>0</v>
      </c>
      <c r="AF16" s="330">
        <v>0</v>
      </c>
      <c r="AG16" s="232">
        <v>0</v>
      </c>
      <c r="AH16" s="330">
        <v>0</v>
      </c>
      <c r="AI16" s="84">
        <v>4486</v>
      </c>
      <c r="AJ16" s="323">
        <v>90.776823782475589</v>
      </c>
      <c r="AK16" s="496">
        <v>71</v>
      </c>
      <c r="AL16" s="330">
        <v>1.4367263683806881</v>
      </c>
      <c r="AM16" s="86">
        <v>70</v>
      </c>
      <c r="AN16" s="330">
        <v>1.4164907857274389</v>
      </c>
      <c r="AO16" s="85">
        <v>141</v>
      </c>
      <c r="AP16" s="330">
        <v>2.8532171541081275</v>
      </c>
      <c r="AQ16" s="84">
        <v>662</v>
      </c>
      <c r="AR16" s="326">
        <v>13.120212460238028</v>
      </c>
      <c r="AS16" s="86">
        <v>81</v>
      </c>
      <c r="AT16" s="330">
        <v>1.6053432164339581</v>
      </c>
      <c r="AU16" s="85">
        <v>460</v>
      </c>
      <c r="AV16" s="330">
        <v>9.1167639451805016</v>
      </c>
      <c r="AW16" s="83" t="s">
        <v>41</v>
      </c>
    </row>
    <row r="17" spans="1:49" s="82" customFormat="1" ht="36.75" customHeight="1">
      <c r="A17" s="83" t="s">
        <v>42</v>
      </c>
      <c r="B17" s="491">
        <v>922759</v>
      </c>
      <c r="C17" s="85">
        <v>9827</v>
      </c>
      <c r="D17" s="330">
        <v>106.4958456108258</v>
      </c>
      <c r="E17" s="232">
        <v>5780</v>
      </c>
      <c r="F17" s="330">
        <v>62.638240320603757</v>
      </c>
      <c r="G17" s="232">
        <v>2404</v>
      </c>
      <c r="H17" s="330">
        <v>26.052306181787444</v>
      </c>
      <c r="I17" s="232">
        <v>1643</v>
      </c>
      <c r="J17" s="326">
        <v>17.805299108434596</v>
      </c>
      <c r="K17" s="496">
        <v>6387</v>
      </c>
      <c r="L17" s="330">
        <v>71.27679994286251</v>
      </c>
      <c r="M17" s="356">
        <v>3162</v>
      </c>
      <c r="N17" s="330">
        <v>35.286870427326015</v>
      </c>
      <c r="O17" s="356">
        <v>1589</v>
      </c>
      <c r="P17" s="330">
        <v>17.732712558197672</v>
      </c>
      <c r="Q17" s="356">
        <v>1636</v>
      </c>
      <c r="R17" s="330">
        <v>18.257216957338823</v>
      </c>
      <c r="S17" s="232">
        <v>2376</v>
      </c>
      <c r="T17" s="330">
        <v>26.515371326795261</v>
      </c>
      <c r="U17" s="87">
        <v>1031</v>
      </c>
      <c r="V17" s="330">
        <v>11.505617776904845</v>
      </c>
      <c r="W17" s="356">
        <v>675</v>
      </c>
      <c r="X17" s="330">
        <v>7.5327759451122898</v>
      </c>
      <c r="Y17" s="356">
        <v>670</v>
      </c>
      <c r="Z17" s="330">
        <v>7.4769776047781242</v>
      </c>
      <c r="AA17" s="87">
        <v>18</v>
      </c>
      <c r="AB17" s="330">
        <v>0.20087402520299441</v>
      </c>
      <c r="AC17" s="232">
        <v>4</v>
      </c>
      <c r="AD17" s="330">
        <v>4.4638672267332084E-2</v>
      </c>
      <c r="AE17" s="232">
        <v>0</v>
      </c>
      <c r="AF17" s="330">
        <v>0</v>
      </c>
      <c r="AG17" s="232">
        <v>14</v>
      </c>
      <c r="AH17" s="330">
        <v>0.15623535293566229</v>
      </c>
      <c r="AI17" s="84">
        <v>8781</v>
      </c>
      <c r="AJ17" s="323">
        <v>97.993045294860764</v>
      </c>
      <c r="AK17" s="496">
        <v>128</v>
      </c>
      <c r="AL17" s="330">
        <v>1.4284375125546267</v>
      </c>
      <c r="AM17" s="86">
        <v>162</v>
      </c>
      <c r="AN17" s="330">
        <v>1.8078662268269496</v>
      </c>
      <c r="AO17" s="85">
        <v>290</v>
      </c>
      <c r="AP17" s="330">
        <v>3.2363037393815759</v>
      </c>
      <c r="AQ17" s="84">
        <v>1132</v>
      </c>
      <c r="AR17" s="326">
        <v>12.267558484934852</v>
      </c>
      <c r="AS17" s="86">
        <v>210</v>
      </c>
      <c r="AT17" s="330">
        <v>2.275783817876607</v>
      </c>
      <c r="AU17" s="85">
        <v>665</v>
      </c>
      <c r="AV17" s="330">
        <v>7.2066487566092556</v>
      </c>
      <c r="AW17" s="83" t="s">
        <v>42</v>
      </c>
    </row>
    <row r="18" spans="1:49" s="82" customFormat="1" ht="36.75" customHeight="1">
      <c r="A18" s="83" t="s">
        <v>43</v>
      </c>
      <c r="B18" s="491">
        <v>1514912</v>
      </c>
      <c r="C18" s="85">
        <v>18298</v>
      </c>
      <c r="D18" s="330">
        <v>120.78589383409729</v>
      </c>
      <c r="E18" s="232">
        <v>10149</v>
      </c>
      <c r="F18" s="330">
        <v>66.993990410004017</v>
      </c>
      <c r="G18" s="232">
        <v>4960</v>
      </c>
      <c r="H18" s="330">
        <v>32.741175725058618</v>
      </c>
      <c r="I18" s="232">
        <v>3189</v>
      </c>
      <c r="J18" s="326">
        <v>21.050727699034663</v>
      </c>
      <c r="K18" s="496">
        <v>13212</v>
      </c>
      <c r="L18" s="330">
        <v>90.304130532255783</v>
      </c>
      <c r="M18" s="356">
        <v>6704</v>
      </c>
      <c r="N18" s="330">
        <v>45.821896086000812</v>
      </c>
      <c r="O18" s="356">
        <v>3520</v>
      </c>
      <c r="P18" s="330">
        <v>24.059229448496847</v>
      </c>
      <c r="Q18" s="356">
        <v>2988</v>
      </c>
      <c r="R18" s="330">
        <v>20.423004997758117</v>
      </c>
      <c r="S18" s="232">
        <v>4678</v>
      </c>
      <c r="T18" s="330">
        <v>31.974169136383026</v>
      </c>
      <c r="U18" s="87">
        <v>2270</v>
      </c>
      <c r="V18" s="330">
        <v>15.515468990934046</v>
      </c>
      <c r="W18" s="356">
        <v>1253</v>
      </c>
      <c r="X18" s="330">
        <v>8.5642654826609501</v>
      </c>
      <c r="Y18" s="356">
        <v>1155</v>
      </c>
      <c r="Z18" s="330">
        <v>7.8944346627880266</v>
      </c>
      <c r="AA18" s="87">
        <v>78</v>
      </c>
      <c r="AB18" s="330">
        <v>0.53313065255191872</v>
      </c>
      <c r="AC18" s="232">
        <v>22</v>
      </c>
      <c r="AD18" s="330">
        <v>0.15037018405310529</v>
      </c>
      <c r="AE18" s="232">
        <v>3</v>
      </c>
      <c r="AF18" s="330">
        <v>2.050502509815072E-2</v>
      </c>
      <c r="AG18" s="232">
        <v>53</v>
      </c>
      <c r="AH18" s="330">
        <v>0.36225544340066274</v>
      </c>
      <c r="AI18" s="84">
        <v>17968</v>
      </c>
      <c r="AJ18" s="323">
        <v>122.81143032119071</v>
      </c>
      <c r="AK18" s="496">
        <v>61</v>
      </c>
      <c r="AL18" s="330">
        <v>0.41693551032906467</v>
      </c>
      <c r="AM18" s="86">
        <v>120</v>
      </c>
      <c r="AN18" s="330">
        <v>0.8202010039260289</v>
      </c>
      <c r="AO18" s="85">
        <v>181</v>
      </c>
      <c r="AP18" s="330">
        <v>1.2371365142550934</v>
      </c>
      <c r="AQ18" s="84">
        <v>2236</v>
      </c>
      <c r="AR18" s="326">
        <v>14.759933250248199</v>
      </c>
      <c r="AS18" s="86">
        <v>239</v>
      </c>
      <c r="AT18" s="330">
        <v>1.5776493948163326</v>
      </c>
      <c r="AU18" s="85">
        <v>7477</v>
      </c>
      <c r="AV18" s="330">
        <v>49.356002196827276</v>
      </c>
      <c r="AW18" s="83" t="s">
        <v>43</v>
      </c>
    </row>
    <row r="19" spans="1:49" s="82" customFormat="1" ht="36.75" customHeight="1">
      <c r="A19" s="83" t="s">
        <v>44</v>
      </c>
      <c r="B19" s="491">
        <v>1179893</v>
      </c>
      <c r="C19" s="85">
        <v>11684</v>
      </c>
      <c r="D19" s="330">
        <v>99.025928622341169</v>
      </c>
      <c r="E19" s="232">
        <v>6652</v>
      </c>
      <c r="F19" s="330">
        <v>56.37799359772454</v>
      </c>
      <c r="G19" s="232">
        <v>2717</v>
      </c>
      <c r="H19" s="330">
        <v>23.027511816749485</v>
      </c>
      <c r="I19" s="232">
        <v>2315</v>
      </c>
      <c r="J19" s="326">
        <v>19.620423207867155</v>
      </c>
      <c r="K19" s="496">
        <v>8705</v>
      </c>
      <c r="L19" s="330">
        <v>77.652333420654429</v>
      </c>
      <c r="M19" s="356">
        <v>4228</v>
      </c>
      <c r="N19" s="330">
        <v>37.715573314477531</v>
      </c>
      <c r="O19" s="356">
        <v>2304</v>
      </c>
      <c r="P19" s="330">
        <v>20.552668144880851</v>
      </c>
      <c r="Q19" s="356">
        <v>2173</v>
      </c>
      <c r="R19" s="330">
        <v>19.384091961296043</v>
      </c>
      <c r="S19" s="232">
        <v>3023</v>
      </c>
      <c r="T19" s="330">
        <v>26.966456511273787</v>
      </c>
      <c r="U19" s="87">
        <v>1102</v>
      </c>
      <c r="V19" s="330">
        <v>9.8303126283240871</v>
      </c>
      <c r="W19" s="356">
        <v>1108</v>
      </c>
      <c r="X19" s="330">
        <v>9.8838352016180462</v>
      </c>
      <c r="Y19" s="356">
        <v>813</v>
      </c>
      <c r="Z19" s="330">
        <v>7.2523086813316535</v>
      </c>
      <c r="AA19" s="87">
        <v>42</v>
      </c>
      <c r="AB19" s="330">
        <v>0.37465801305772384</v>
      </c>
      <c r="AC19" s="232">
        <v>3</v>
      </c>
      <c r="AD19" s="330">
        <v>2.6761286646980274E-2</v>
      </c>
      <c r="AE19" s="232">
        <v>0</v>
      </c>
      <c r="AF19" s="330">
        <v>0</v>
      </c>
      <c r="AG19" s="232">
        <v>39</v>
      </c>
      <c r="AH19" s="330">
        <v>0.34789672641074354</v>
      </c>
      <c r="AI19" s="84">
        <v>11770</v>
      </c>
      <c r="AJ19" s="323">
        <v>104.99344794498595</v>
      </c>
      <c r="AK19" s="496">
        <v>119</v>
      </c>
      <c r="AL19" s="330">
        <v>1.0615310369968842</v>
      </c>
      <c r="AM19" s="86">
        <v>84</v>
      </c>
      <c r="AN19" s="330">
        <v>0.74931602611544768</v>
      </c>
      <c r="AO19" s="85">
        <v>203</v>
      </c>
      <c r="AP19" s="330">
        <v>1.8108470631123319</v>
      </c>
      <c r="AQ19" s="84">
        <v>1096</v>
      </c>
      <c r="AR19" s="326">
        <v>9.2889778988433704</v>
      </c>
      <c r="AS19" s="86">
        <v>133</v>
      </c>
      <c r="AT19" s="330">
        <v>1.1272208581625622</v>
      </c>
      <c r="AU19" s="85">
        <v>2055</v>
      </c>
      <c r="AV19" s="330">
        <v>17.416833560331316</v>
      </c>
      <c r="AW19" s="83" t="s">
        <v>44</v>
      </c>
    </row>
    <row r="20" spans="1:49" s="82" customFormat="1" ht="36.75" customHeight="1">
      <c r="A20" s="83" t="s">
        <v>45</v>
      </c>
      <c r="B20" s="491">
        <v>922339</v>
      </c>
      <c r="C20" s="85">
        <v>10726</v>
      </c>
      <c r="D20" s="330">
        <v>116.29129853557099</v>
      </c>
      <c r="E20" s="232">
        <v>6786</v>
      </c>
      <c r="F20" s="330">
        <v>73.573816134848471</v>
      </c>
      <c r="G20" s="232">
        <v>2329</v>
      </c>
      <c r="H20" s="330">
        <v>25.251019419107291</v>
      </c>
      <c r="I20" s="232">
        <v>1611</v>
      </c>
      <c r="J20" s="326">
        <v>17.466462981615219</v>
      </c>
      <c r="K20" s="496">
        <v>6587</v>
      </c>
      <c r="L20" s="330">
        <v>73.926953690249761</v>
      </c>
      <c r="M20" s="356">
        <v>3643</v>
      </c>
      <c r="N20" s="330">
        <v>40.885971199875499</v>
      </c>
      <c r="O20" s="356">
        <v>1493</v>
      </c>
      <c r="P20" s="330">
        <v>16.756177601266572</v>
      </c>
      <c r="Q20" s="356">
        <v>1451</v>
      </c>
      <c r="R20" s="330">
        <v>16.284804889107701</v>
      </c>
      <c r="S20" s="232">
        <v>2936</v>
      </c>
      <c r="T20" s="330">
        <v>32.951197211867822</v>
      </c>
      <c r="U20" s="87">
        <v>1413</v>
      </c>
      <c r="V20" s="330">
        <v>15.858324816202055</v>
      </c>
      <c r="W20" s="356">
        <v>764</v>
      </c>
      <c r="X20" s="330">
        <v>8.5744940973661485</v>
      </c>
      <c r="Y20" s="356">
        <v>759</v>
      </c>
      <c r="Z20" s="330">
        <v>8.5183782982996181</v>
      </c>
      <c r="AA20" s="87">
        <v>47</v>
      </c>
      <c r="AB20" s="330">
        <v>0.52748851122540441</v>
      </c>
      <c r="AC20" s="232">
        <v>12</v>
      </c>
      <c r="AD20" s="330">
        <v>0.13467791775967775</v>
      </c>
      <c r="AE20" s="232">
        <v>8</v>
      </c>
      <c r="AF20" s="330">
        <v>8.9785278506451835E-2</v>
      </c>
      <c r="AG20" s="232">
        <v>27</v>
      </c>
      <c r="AH20" s="330">
        <v>0.30302531495927493</v>
      </c>
      <c r="AI20" s="84">
        <v>9570</v>
      </c>
      <c r="AJ20" s="323">
        <v>107.405639413343</v>
      </c>
      <c r="AK20" s="496">
        <v>106</v>
      </c>
      <c r="AL20" s="330">
        <v>1.1896549402104866</v>
      </c>
      <c r="AM20" s="86">
        <v>71</v>
      </c>
      <c r="AN20" s="330">
        <v>0.79684434674476001</v>
      </c>
      <c r="AO20" s="85">
        <v>177</v>
      </c>
      <c r="AP20" s="330">
        <v>1.9864992869552467</v>
      </c>
      <c r="AQ20" s="84">
        <v>1207</v>
      </c>
      <c r="AR20" s="326">
        <v>13.086294735449764</v>
      </c>
      <c r="AS20" s="86">
        <v>144</v>
      </c>
      <c r="AT20" s="330">
        <v>1.5612480877421426</v>
      </c>
      <c r="AU20" s="85">
        <v>823</v>
      </c>
      <c r="AV20" s="330">
        <v>8.9229665014707162</v>
      </c>
      <c r="AW20" s="83" t="s">
        <v>45</v>
      </c>
    </row>
    <row r="21" spans="1:49" s="82" customFormat="1" ht="36.75" customHeight="1">
      <c r="A21" s="83" t="s">
        <v>46</v>
      </c>
      <c r="B21" s="491">
        <v>4308913</v>
      </c>
      <c r="C21" s="85">
        <v>43133</v>
      </c>
      <c r="D21" s="330">
        <v>100.10181222039063</v>
      </c>
      <c r="E21" s="232">
        <v>25245</v>
      </c>
      <c r="F21" s="330">
        <v>58.587861950334108</v>
      </c>
      <c r="G21" s="232">
        <v>11470</v>
      </c>
      <c r="H21" s="330">
        <v>26.619242486446119</v>
      </c>
      <c r="I21" s="232">
        <v>6418</v>
      </c>
      <c r="J21" s="326">
        <v>14.894707783610391</v>
      </c>
      <c r="K21" s="496">
        <v>31182</v>
      </c>
      <c r="L21" s="330">
        <v>76.115832176087267</v>
      </c>
      <c r="M21" s="356">
        <v>16241</v>
      </c>
      <c r="N21" s="330">
        <v>39.644577973569149</v>
      </c>
      <c r="O21" s="356">
        <v>7132</v>
      </c>
      <c r="P21" s="330">
        <v>17.409342411643074</v>
      </c>
      <c r="Q21" s="356">
        <v>7809</v>
      </c>
      <c r="R21" s="330">
        <v>19.061911790875037</v>
      </c>
      <c r="S21" s="232">
        <v>8079</v>
      </c>
      <c r="T21" s="330">
        <v>19.720986727939483</v>
      </c>
      <c r="U21" s="87">
        <v>3867</v>
      </c>
      <c r="V21" s="330">
        <v>9.4394177097341228</v>
      </c>
      <c r="W21" s="356">
        <v>1538</v>
      </c>
      <c r="X21" s="330">
        <v>3.7542861229819189</v>
      </c>
      <c r="Y21" s="356">
        <v>2674</v>
      </c>
      <c r="Z21" s="330">
        <v>6.5272828952234399</v>
      </c>
      <c r="AA21" s="87">
        <v>158</v>
      </c>
      <c r="AB21" s="330">
        <v>0.38568088909697218</v>
      </c>
      <c r="AC21" s="232">
        <v>40</v>
      </c>
      <c r="AD21" s="330">
        <v>9.7640731416954979E-2</v>
      </c>
      <c r="AE21" s="232">
        <v>6</v>
      </c>
      <c r="AF21" s="330">
        <v>1.4646109712543248E-2</v>
      </c>
      <c r="AG21" s="232">
        <v>112</v>
      </c>
      <c r="AH21" s="330">
        <v>0.27339404796747396</v>
      </c>
      <c r="AI21" s="84">
        <v>39419</v>
      </c>
      <c r="AJ21" s="323">
        <v>96.222499793123717</v>
      </c>
      <c r="AK21" s="496">
        <v>325</v>
      </c>
      <c r="AL21" s="330">
        <v>0.79333094276275917</v>
      </c>
      <c r="AM21" s="86">
        <v>233</v>
      </c>
      <c r="AN21" s="330">
        <v>0.56875726050376274</v>
      </c>
      <c r="AO21" s="85">
        <v>558</v>
      </c>
      <c r="AP21" s="330">
        <v>1.362088203266522</v>
      </c>
      <c r="AQ21" s="84">
        <v>4750</v>
      </c>
      <c r="AR21" s="326">
        <v>11.023661884099306</v>
      </c>
      <c r="AS21" s="86">
        <v>609</v>
      </c>
      <c r="AT21" s="330">
        <v>1.4133494920876797</v>
      </c>
      <c r="AU21" s="85">
        <v>11392</v>
      </c>
      <c r="AV21" s="330">
        <v>26.438222354454592</v>
      </c>
      <c r="AW21" s="83" t="s">
        <v>46</v>
      </c>
    </row>
    <row r="22" spans="1:49" s="82" customFormat="1" ht="36.75" customHeight="1">
      <c r="A22" s="83" t="s">
        <v>47</v>
      </c>
      <c r="B22" s="491">
        <v>3598313</v>
      </c>
      <c r="C22" s="85">
        <v>53023</v>
      </c>
      <c r="D22" s="330">
        <v>147.35516337794962</v>
      </c>
      <c r="E22" s="232">
        <v>32577</v>
      </c>
      <c r="F22" s="330">
        <v>90.534091948087891</v>
      </c>
      <c r="G22" s="232">
        <v>10991</v>
      </c>
      <c r="H22" s="330">
        <v>30.544869220659791</v>
      </c>
      <c r="I22" s="232">
        <v>9455</v>
      </c>
      <c r="J22" s="326">
        <v>26.276202209201927</v>
      </c>
      <c r="K22" s="496">
        <v>29788</v>
      </c>
      <c r="L22" s="330">
        <v>86.402452265652059</v>
      </c>
      <c r="M22" s="356">
        <v>15270</v>
      </c>
      <c r="N22" s="330">
        <v>44.291843900111019</v>
      </c>
      <c r="O22" s="356">
        <v>6333</v>
      </c>
      <c r="P22" s="330">
        <v>18.36936787291441</v>
      </c>
      <c r="Q22" s="356">
        <v>8185</v>
      </c>
      <c r="R22" s="330">
        <v>23.74124049262663</v>
      </c>
      <c r="S22" s="232">
        <v>8894</v>
      </c>
      <c r="T22" s="330">
        <v>25.797751122959223</v>
      </c>
      <c r="U22" s="87">
        <v>4476</v>
      </c>
      <c r="V22" s="330">
        <v>12.982992357360635</v>
      </c>
      <c r="W22" s="356">
        <v>1609</v>
      </c>
      <c r="X22" s="330">
        <v>4.6670318818126146</v>
      </c>
      <c r="Y22" s="356">
        <v>2809</v>
      </c>
      <c r="Z22" s="330">
        <v>8.1477268837859746</v>
      </c>
      <c r="AA22" s="87">
        <v>144</v>
      </c>
      <c r="AB22" s="330">
        <v>0.41768340023680323</v>
      </c>
      <c r="AC22" s="232">
        <v>27</v>
      </c>
      <c r="AD22" s="330">
        <v>7.8315637544400615E-2</v>
      </c>
      <c r="AE22" s="232">
        <v>12</v>
      </c>
      <c r="AF22" s="330">
        <v>3.4806950019733607E-2</v>
      </c>
      <c r="AG22" s="232">
        <v>105</v>
      </c>
      <c r="AH22" s="330">
        <v>0.30456081267266905</v>
      </c>
      <c r="AI22" s="84">
        <v>38826</v>
      </c>
      <c r="AJ22" s="323">
        <v>112.61788678884808</v>
      </c>
      <c r="AK22" s="496">
        <v>328</v>
      </c>
      <c r="AL22" s="330">
        <v>0.95138996720605185</v>
      </c>
      <c r="AM22" s="86">
        <v>269</v>
      </c>
      <c r="AN22" s="330">
        <v>0.78025579627569497</v>
      </c>
      <c r="AO22" s="85">
        <v>597</v>
      </c>
      <c r="AP22" s="330">
        <v>1.7316457634817468</v>
      </c>
      <c r="AQ22" s="84">
        <v>4242</v>
      </c>
      <c r="AR22" s="326">
        <v>11.788857723049663</v>
      </c>
      <c r="AS22" s="86">
        <v>523</v>
      </c>
      <c r="AT22" s="330">
        <v>1.4534588847607197</v>
      </c>
      <c r="AU22" s="85">
        <v>3170</v>
      </c>
      <c r="AV22" s="330">
        <v>8.8096838713030241</v>
      </c>
      <c r="AW22" s="83" t="s">
        <v>47</v>
      </c>
    </row>
    <row r="23" spans="1:49" s="82" customFormat="1" ht="36.75" customHeight="1">
      <c r="A23" s="83" t="s">
        <v>48</v>
      </c>
      <c r="B23" s="491">
        <v>10235037</v>
      </c>
      <c r="C23" s="85">
        <v>172948</v>
      </c>
      <c r="D23" s="330">
        <v>168.97642871247072</v>
      </c>
      <c r="E23" s="232">
        <v>103149</v>
      </c>
      <c r="F23" s="330">
        <v>100.78029029108541</v>
      </c>
      <c r="G23" s="232">
        <v>34872</v>
      </c>
      <c r="H23" s="330">
        <v>34.07120071964566</v>
      </c>
      <c r="I23" s="232">
        <v>34927</v>
      </c>
      <c r="J23" s="326">
        <v>34.124937701739626</v>
      </c>
      <c r="K23" s="496">
        <v>104006</v>
      </c>
      <c r="L23" s="330">
        <v>105.07061398680614</v>
      </c>
      <c r="M23" s="356">
        <v>52987</v>
      </c>
      <c r="N23" s="330">
        <v>53.529379298491406</v>
      </c>
      <c r="O23" s="356">
        <v>23028</v>
      </c>
      <c r="P23" s="330">
        <v>23.263716505664789</v>
      </c>
      <c r="Q23" s="356">
        <v>27991</v>
      </c>
      <c r="R23" s="330">
        <v>28.277518182649953</v>
      </c>
      <c r="S23" s="232">
        <v>23140</v>
      </c>
      <c r="T23" s="330">
        <v>23.376862946894356</v>
      </c>
      <c r="U23" s="87">
        <v>11675</v>
      </c>
      <c r="V23" s="330">
        <v>11.794506262099896</v>
      </c>
      <c r="W23" s="356">
        <v>3181</v>
      </c>
      <c r="X23" s="330">
        <v>3.2135609781361687</v>
      </c>
      <c r="Y23" s="356">
        <v>8284</v>
      </c>
      <c r="Z23" s="330">
        <v>8.3687957066582896</v>
      </c>
      <c r="AA23" s="87">
        <v>609</v>
      </c>
      <c r="AB23" s="330">
        <v>0.61523377418576763</v>
      </c>
      <c r="AC23" s="232">
        <v>109</v>
      </c>
      <c r="AD23" s="330">
        <v>0.11011573298234592</v>
      </c>
      <c r="AE23" s="232">
        <v>58</v>
      </c>
      <c r="AF23" s="330">
        <v>5.8593692779596911E-2</v>
      </c>
      <c r="AG23" s="232">
        <v>442</v>
      </c>
      <c r="AH23" s="330">
        <v>0.44652434842382477</v>
      </c>
      <c r="AI23" s="84">
        <v>127755</v>
      </c>
      <c r="AJ23" s="323">
        <v>129.06271070788628</v>
      </c>
      <c r="AK23" s="496">
        <v>2144</v>
      </c>
      <c r="AL23" s="330">
        <v>2.1659461606802721</v>
      </c>
      <c r="AM23" s="86">
        <v>817</v>
      </c>
      <c r="AN23" s="330">
        <v>0.82536287932639096</v>
      </c>
      <c r="AO23" s="85">
        <v>2961</v>
      </c>
      <c r="AP23" s="330">
        <v>2.9913090400066631</v>
      </c>
      <c r="AQ23" s="84">
        <v>12995</v>
      </c>
      <c r="AR23" s="326">
        <v>12.696583314745222</v>
      </c>
      <c r="AS23" s="86">
        <v>1570</v>
      </c>
      <c r="AT23" s="330">
        <v>1.5339465797729894</v>
      </c>
      <c r="AU23" s="85">
        <v>7414</v>
      </c>
      <c r="AV23" s="330">
        <v>7.2437451862655706</v>
      </c>
      <c r="AW23" s="83" t="s">
        <v>48</v>
      </c>
    </row>
    <row r="24" spans="1:49" s="82" customFormat="1" ht="36.75" customHeight="1">
      <c r="A24" s="83" t="s">
        <v>49</v>
      </c>
      <c r="B24" s="491">
        <v>5799602</v>
      </c>
      <c r="C24" s="85">
        <v>76819</v>
      </c>
      <c r="D24" s="330">
        <v>132.4556409215667</v>
      </c>
      <c r="E24" s="232">
        <v>46661</v>
      </c>
      <c r="F24" s="330">
        <v>80.45552091333164</v>
      </c>
      <c r="G24" s="232">
        <v>17038</v>
      </c>
      <c r="H24" s="330">
        <v>29.377877999214427</v>
      </c>
      <c r="I24" s="232">
        <v>13120</v>
      </c>
      <c r="J24" s="326">
        <v>22.622242009020621</v>
      </c>
      <c r="K24" s="496">
        <v>51705</v>
      </c>
      <c r="L24" s="330">
        <v>93.025947591454681</v>
      </c>
      <c r="M24" s="356">
        <v>26462</v>
      </c>
      <c r="N24" s="330">
        <v>47.609566292719734</v>
      </c>
      <c r="O24" s="356">
        <v>11490</v>
      </c>
      <c r="P24" s="330">
        <v>20.672432798101042</v>
      </c>
      <c r="Q24" s="356">
        <v>13753</v>
      </c>
      <c r="R24" s="330">
        <v>24.743948500633909</v>
      </c>
      <c r="S24" s="232">
        <v>11125</v>
      </c>
      <c r="T24" s="330">
        <v>20.015736717047353</v>
      </c>
      <c r="U24" s="87">
        <v>5145</v>
      </c>
      <c r="V24" s="330">
        <v>9.2567159918389788</v>
      </c>
      <c r="W24" s="356">
        <v>1944</v>
      </c>
      <c r="X24" s="330">
        <v>3.497581319365398</v>
      </c>
      <c r="Y24" s="356">
        <v>4036</v>
      </c>
      <c r="Z24" s="330">
        <v>7.2614394058429772</v>
      </c>
      <c r="AA24" s="87">
        <v>409</v>
      </c>
      <c r="AB24" s="330">
        <v>0.73585944424920158</v>
      </c>
      <c r="AC24" s="232">
        <v>55</v>
      </c>
      <c r="AD24" s="330">
        <v>9.8954203994391407E-2</v>
      </c>
      <c r="AE24" s="232">
        <v>23</v>
      </c>
      <c r="AF24" s="330">
        <v>4.1380848943109137E-2</v>
      </c>
      <c r="AG24" s="232">
        <v>331</v>
      </c>
      <c r="AH24" s="330">
        <v>0.59552439131170098</v>
      </c>
      <c r="AI24" s="84">
        <v>63239</v>
      </c>
      <c r="AJ24" s="323">
        <v>113.77754375275124</v>
      </c>
      <c r="AK24" s="496">
        <v>1017</v>
      </c>
      <c r="AL24" s="330">
        <v>1.8297531902235649</v>
      </c>
      <c r="AM24" s="86">
        <v>517</v>
      </c>
      <c r="AN24" s="330">
        <v>0.93016951754727917</v>
      </c>
      <c r="AO24" s="85">
        <v>1534</v>
      </c>
      <c r="AP24" s="330">
        <v>2.7599227077708437</v>
      </c>
      <c r="AQ24" s="84">
        <v>6715</v>
      </c>
      <c r="AR24" s="326">
        <v>11.578380723366879</v>
      </c>
      <c r="AS24" s="86">
        <v>757</v>
      </c>
      <c r="AT24" s="330">
        <v>1.3052619817704731</v>
      </c>
      <c r="AU24" s="85">
        <v>2887</v>
      </c>
      <c r="AV24" s="330">
        <v>4.9779277957349493</v>
      </c>
      <c r="AW24" s="83" t="s">
        <v>49</v>
      </c>
    </row>
    <row r="25" spans="1:49" s="82" customFormat="1" ht="36.75" customHeight="1">
      <c r="A25" s="83" t="s">
        <v>50</v>
      </c>
      <c r="B25" s="491">
        <v>1184498</v>
      </c>
      <c r="C25" s="85">
        <v>6798</v>
      </c>
      <c r="D25" s="330">
        <v>57.391401251838332</v>
      </c>
      <c r="E25" s="232">
        <v>4176</v>
      </c>
      <c r="F25" s="330">
        <v>35.255441545701217</v>
      </c>
      <c r="G25" s="232">
        <v>1653</v>
      </c>
      <c r="H25" s="330">
        <v>13.955278945173399</v>
      </c>
      <c r="I25" s="232">
        <v>969</v>
      </c>
      <c r="J25" s="326">
        <v>8.1806807609637158</v>
      </c>
      <c r="K25" s="496">
        <v>7122</v>
      </c>
      <c r="L25" s="330">
        <v>60.885429044794662</v>
      </c>
      <c r="M25" s="356">
        <v>3496</v>
      </c>
      <c r="N25" s="330">
        <v>29.887034532519252</v>
      </c>
      <c r="O25" s="356">
        <v>1835</v>
      </c>
      <c r="P25" s="330">
        <v>15.68727356040413</v>
      </c>
      <c r="Q25" s="356">
        <v>1791</v>
      </c>
      <c r="R25" s="330">
        <v>15.311120951871278</v>
      </c>
      <c r="S25" s="232">
        <v>2386</v>
      </c>
      <c r="T25" s="330">
        <v>20.397730089985966</v>
      </c>
      <c r="U25" s="87">
        <v>998</v>
      </c>
      <c r="V25" s="330">
        <v>8.531825075358757</v>
      </c>
      <c r="W25" s="356">
        <v>574</v>
      </c>
      <c r="X25" s="330">
        <v>4.9070817567694656</v>
      </c>
      <c r="Y25" s="356">
        <v>814</v>
      </c>
      <c r="Z25" s="330">
        <v>6.9588232578577447</v>
      </c>
      <c r="AA25" s="87">
        <v>27</v>
      </c>
      <c r="AB25" s="330">
        <v>0.23082091887243131</v>
      </c>
      <c r="AC25" s="232">
        <v>5</v>
      </c>
      <c r="AD25" s="330">
        <v>4.2744614606005801E-2</v>
      </c>
      <c r="AE25" s="232">
        <v>11</v>
      </c>
      <c r="AF25" s="330">
        <v>9.403815213321276E-2</v>
      </c>
      <c r="AG25" s="232">
        <v>11</v>
      </c>
      <c r="AH25" s="330">
        <v>9.403815213321276E-2</v>
      </c>
      <c r="AI25" s="84">
        <v>9535</v>
      </c>
      <c r="AJ25" s="323">
        <v>81.513980053653057</v>
      </c>
      <c r="AK25" s="496">
        <v>113</v>
      </c>
      <c r="AL25" s="330">
        <v>0.96602829009573099</v>
      </c>
      <c r="AM25" s="86">
        <v>129</v>
      </c>
      <c r="AN25" s="330">
        <v>1.1028110568349496</v>
      </c>
      <c r="AO25" s="85">
        <v>242</v>
      </c>
      <c r="AP25" s="330">
        <v>2.0688393469306807</v>
      </c>
      <c r="AQ25" s="84">
        <v>1043</v>
      </c>
      <c r="AR25" s="326">
        <v>8.8054179914191497</v>
      </c>
      <c r="AS25" s="86">
        <v>104</v>
      </c>
      <c r="AT25" s="330">
        <v>0.87800908064006866</v>
      </c>
      <c r="AU25" s="85">
        <v>1165</v>
      </c>
      <c r="AV25" s="330">
        <v>9.8353901821700003</v>
      </c>
      <c r="AW25" s="83" t="s">
        <v>50</v>
      </c>
    </row>
    <row r="26" spans="1:49" s="82" customFormat="1" ht="36.75" customHeight="1">
      <c r="A26" s="83" t="s">
        <v>51</v>
      </c>
      <c r="B26" s="491">
        <v>573606</v>
      </c>
      <c r="C26" s="85">
        <v>3255</v>
      </c>
      <c r="D26" s="330">
        <v>56.746268344473386</v>
      </c>
      <c r="E26" s="232">
        <v>2067</v>
      </c>
      <c r="F26" s="330">
        <v>36.035187916444386</v>
      </c>
      <c r="G26" s="232">
        <v>777</v>
      </c>
      <c r="H26" s="330">
        <v>13.545883411261389</v>
      </c>
      <c r="I26" s="232">
        <v>411</v>
      </c>
      <c r="J26" s="326">
        <v>7.1651970167676078</v>
      </c>
      <c r="K26" s="496">
        <v>2841</v>
      </c>
      <c r="L26" s="330">
        <v>51.201243776312509</v>
      </c>
      <c r="M26" s="356">
        <v>1661</v>
      </c>
      <c r="N26" s="330">
        <v>29.934975681962364</v>
      </c>
      <c r="O26" s="356">
        <v>527</v>
      </c>
      <c r="P26" s="330">
        <v>9.4977315980699366</v>
      </c>
      <c r="Q26" s="356">
        <v>653</v>
      </c>
      <c r="R26" s="330">
        <v>11.768536496280207</v>
      </c>
      <c r="S26" s="232">
        <v>727</v>
      </c>
      <c r="T26" s="330">
        <v>13.102183817451317</v>
      </c>
      <c r="U26" s="87">
        <v>299</v>
      </c>
      <c r="V26" s="330">
        <v>5.3886560679751634</v>
      </c>
      <c r="W26" s="356">
        <v>179</v>
      </c>
      <c r="X26" s="330">
        <v>3.2259847363463354</v>
      </c>
      <c r="Y26" s="356">
        <v>249</v>
      </c>
      <c r="Z26" s="330">
        <v>4.4875430131298186</v>
      </c>
      <c r="AA26" s="87">
        <v>13</v>
      </c>
      <c r="AB26" s="330">
        <v>0.23428939425978973</v>
      </c>
      <c r="AC26" s="232">
        <v>1</v>
      </c>
      <c r="AD26" s="330">
        <v>1.80222610969069E-2</v>
      </c>
      <c r="AE26" s="232">
        <v>0</v>
      </c>
      <c r="AF26" s="330">
        <v>0</v>
      </c>
      <c r="AG26" s="232">
        <v>12</v>
      </c>
      <c r="AH26" s="330">
        <v>0.21626713316288282</v>
      </c>
      <c r="AI26" s="84">
        <v>3581</v>
      </c>
      <c r="AJ26" s="323">
        <v>64.537716988023618</v>
      </c>
      <c r="AK26" s="496">
        <v>129</v>
      </c>
      <c r="AL26" s="330">
        <v>2.3248716815009902</v>
      </c>
      <c r="AM26" s="86">
        <v>82</v>
      </c>
      <c r="AN26" s="330">
        <v>1.4778254099463659</v>
      </c>
      <c r="AO26" s="85">
        <v>211</v>
      </c>
      <c r="AP26" s="330">
        <v>3.8026970914473566</v>
      </c>
      <c r="AQ26" s="84">
        <v>474</v>
      </c>
      <c r="AR26" s="326">
        <v>8.2635118879509637</v>
      </c>
      <c r="AS26" s="86">
        <v>41</v>
      </c>
      <c r="AT26" s="330">
        <v>0.71477634473837448</v>
      </c>
      <c r="AU26" s="85">
        <v>296</v>
      </c>
      <c r="AV26" s="330">
        <v>5.1603365376233858</v>
      </c>
      <c r="AW26" s="83" t="s">
        <v>51</v>
      </c>
    </row>
    <row r="27" spans="1:49" s="82" customFormat="1" ht="36.75" customHeight="1">
      <c r="A27" s="83" t="s">
        <v>52</v>
      </c>
      <c r="B27" s="491">
        <v>616938</v>
      </c>
      <c r="C27" s="85">
        <v>5390</v>
      </c>
      <c r="D27" s="330">
        <v>87.366963941271251</v>
      </c>
      <c r="E27" s="232">
        <v>3384</v>
      </c>
      <c r="F27" s="330">
        <v>54.851540997636711</v>
      </c>
      <c r="G27" s="232">
        <v>1211</v>
      </c>
      <c r="H27" s="330">
        <v>19.629200989402499</v>
      </c>
      <c r="I27" s="232">
        <v>795</v>
      </c>
      <c r="J27" s="326">
        <v>12.886221954232029</v>
      </c>
      <c r="K27" s="496">
        <v>3359</v>
      </c>
      <c r="L27" s="330">
        <v>55.35870263856156</v>
      </c>
      <c r="M27" s="356">
        <v>2028</v>
      </c>
      <c r="N27" s="330">
        <v>33.422878520691526</v>
      </c>
      <c r="O27" s="356">
        <v>629</v>
      </c>
      <c r="P27" s="330">
        <v>10.366366168399887</v>
      </c>
      <c r="Q27" s="356">
        <v>702</v>
      </c>
      <c r="R27" s="330">
        <v>11.569457949470143</v>
      </c>
      <c r="S27" s="232">
        <v>1164</v>
      </c>
      <c r="T27" s="330">
        <v>19.183545659805194</v>
      </c>
      <c r="U27" s="87">
        <v>605</v>
      </c>
      <c r="V27" s="330">
        <v>9.9708291444863768</v>
      </c>
      <c r="W27" s="356">
        <v>306</v>
      </c>
      <c r="X27" s="330">
        <v>5.0430970548972409</v>
      </c>
      <c r="Y27" s="356">
        <v>253</v>
      </c>
      <c r="Z27" s="330">
        <v>4.1696194604215755</v>
      </c>
      <c r="AA27" s="87">
        <v>19</v>
      </c>
      <c r="AB27" s="330">
        <v>0.31313347726486146</v>
      </c>
      <c r="AC27" s="232">
        <v>5</v>
      </c>
      <c r="AD27" s="330">
        <v>8.2403546648647741E-2</v>
      </c>
      <c r="AE27" s="232">
        <v>6</v>
      </c>
      <c r="AF27" s="330">
        <v>9.88842559783773E-2</v>
      </c>
      <c r="AG27" s="232">
        <v>8</v>
      </c>
      <c r="AH27" s="330">
        <v>0.13184567463783639</v>
      </c>
      <c r="AI27" s="84">
        <v>4542</v>
      </c>
      <c r="AJ27" s="323">
        <v>74.855381775631614</v>
      </c>
      <c r="AK27" s="496">
        <v>92</v>
      </c>
      <c r="AL27" s="330">
        <v>1.5162252583351183</v>
      </c>
      <c r="AM27" s="86">
        <v>51</v>
      </c>
      <c r="AN27" s="330">
        <v>0.84051617581620708</v>
      </c>
      <c r="AO27" s="85">
        <v>143</v>
      </c>
      <c r="AP27" s="330">
        <v>2.3567414341513255</v>
      </c>
      <c r="AQ27" s="84">
        <v>583</v>
      </c>
      <c r="AR27" s="326">
        <v>9.4498960997701555</v>
      </c>
      <c r="AS27" s="86">
        <v>46</v>
      </c>
      <c r="AT27" s="330">
        <v>0.74561787408135016</v>
      </c>
      <c r="AU27" s="85">
        <v>278</v>
      </c>
      <c r="AV27" s="330">
        <v>4.5061254129264201</v>
      </c>
      <c r="AW27" s="83" t="s">
        <v>52</v>
      </c>
    </row>
    <row r="28" spans="1:49" s="82" customFormat="1" ht="36.75" customHeight="1">
      <c r="A28" s="83" t="s">
        <v>53</v>
      </c>
      <c r="B28" s="491">
        <v>431070</v>
      </c>
      <c r="C28" s="85">
        <v>3780</v>
      </c>
      <c r="D28" s="330">
        <v>87.688774444985725</v>
      </c>
      <c r="E28" s="232">
        <v>2457</v>
      </c>
      <c r="F28" s="330">
        <v>56.997703389240726</v>
      </c>
      <c r="G28" s="232">
        <v>836</v>
      </c>
      <c r="H28" s="330">
        <v>19.393601967197903</v>
      </c>
      <c r="I28" s="232">
        <v>487</v>
      </c>
      <c r="J28" s="326">
        <v>11.297469088547103</v>
      </c>
      <c r="K28" s="496">
        <v>2533</v>
      </c>
      <c r="L28" s="330">
        <v>60.057900273378436</v>
      </c>
      <c r="M28" s="356">
        <v>1278</v>
      </c>
      <c r="N28" s="330">
        <v>30.301617271763771</v>
      </c>
      <c r="O28" s="356">
        <v>418</v>
      </c>
      <c r="P28" s="330">
        <v>9.9108576053186663</v>
      </c>
      <c r="Q28" s="356">
        <v>837</v>
      </c>
      <c r="R28" s="330">
        <v>19.84542539629599</v>
      </c>
      <c r="S28" s="232">
        <v>1019</v>
      </c>
      <c r="T28" s="330">
        <v>24.160679186171585</v>
      </c>
      <c r="U28" s="87">
        <v>512</v>
      </c>
      <c r="V28" s="330">
        <v>12.139615057232433</v>
      </c>
      <c r="W28" s="356">
        <v>237</v>
      </c>
      <c r="X28" s="330">
        <v>5.6193140011017322</v>
      </c>
      <c r="Y28" s="356">
        <v>270</v>
      </c>
      <c r="Z28" s="330">
        <v>6.401750127837416</v>
      </c>
      <c r="AA28" s="87">
        <v>8</v>
      </c>
      <c r="AB28" s="330">
        <v>0.18968148526925677</v>
      </c>
      <c r="AC28" s="232">
        <v>1</v>
      </c>
      <c r="AD28" s="330">
        <v>2.3710185658657096E-2</v>
      </c>
      <c r="AE28" s="232">
        <v>1</v>
      </c>
      <c r="AF28" s="330">
        <v>2.3710185658657096E-2</v>
      </c>
      <c r="AG28" s="232">
        <v>6</v>
      </c>
      <c r="AH28" s="330">
        <v>0.1422611139519426</v>
      </c>
      <c r="AI28" s="84">
        <v>3560</v>
      </c>
      <c r="AJ28" s="323">
        <v>84.408260944819276</v>
      </c>
      <c r="AK28" s="496">
        <v>140</v>
      </c>
      <c r="AL28" s="330">
        <v>3.3194259922119937</v>
      </c>
      <c r="AM28" s="86">
        <v>70</v>
      </c>
      <c r="AN28" s="330">
        <v>1.6597129961059969</v>
      </c>
      <c r="AO28" s="85">
        <v>210</v>
      </c>
      <c r="AP28" s="330">
        <v>4.97913898831799</v>
      </c>
      <c r="AQ28" s="84">
        <v>356</v>
      </c>
      <c r="AR28" s="326">
        <v>8.2585194979933654</v>
      </c>
      <c r="AS28" s="86">
        <v>59</v>
      </c>
      <c r="AT28" s="330">
        <v>1.3686872201730578</v>
      </c>
      <c r="AU28" s="85">
        <v>332</v>
      </c>
      <c r="AV28" s="330">
        <v>7.7017653745331387</v>
      </c>
      <c r="AW28" s="83" t="s">
        <v>53</v>
      </c>
    </row>
    <row r="29" spans="1:49" s="82" customFormat="1" ht="36.75" customHeight="1">
      <c r="A29" s="83" t="s">
        <v>54</v>
      </c>
      <c r="B29" s="491">
        <v>453471</v>
      </c>
      <c r="C29" s="85">
        <v>4785</v>
      </c>
      <c r="D29" s="330">
        <v>105.51942682111977</v>
      </c>
      <c r="E29" s="232">
        <v>2759</v>
      </c>
      <c r="F29" s="330">
        <v>60.841817889126318</v>
      </c>
      <c r="G29" s="232">
        <v>1132</v>
      </c>
      <c r="H29" s="330">
        <v>24.963007557263857</v>
      </c>
      <c r="I29" s="232">
        <v>894</v>
      </c>
      <c r="J29" s="326">
        <v>19.714601374729586</v>
      </c>
      <c r="K29" s="496">
        <v>3069</v>
      </c>
      <c r="L29" s="330">
        <v>69.065933324031548</v>
      </c>
      <c r="M29" s="356">
        <v>1544</v>
      </c>
      <c r="N29" s="330">
        <v>34.746758244478556</v>
      </c>
      <c r="O29" s="356">
        <v>733</v>
      </c>
      <c r="P29" s="330">
        <v>16.495708415286778</v>
      </c>
      <c r="Q29" s="356">
        <v>792</v>
      </c>
      <c r="R29" s="330">
        <v>17.823466664266206</v>
      </c>
      <c r="S29" s="232">
        <v>921</v>
      </c>
      <c r="T29" s="330">
        <v>20.726531310339869</v>
      </c>
      <c r="U29" s="87">
        <v>365</v>
      </c>
      <c r="V29" s="330">
        <v>8.2140976419913692</v>
      </c>
      <c r="W29" s="356">
        <v>208</v>
      </c>
      <c r="X29" s="330">
        <v>4.680910437080013</v>
      </c>
      <c r="Y29" s="356">
        <v>348</v>
      </c>
      <c r="Z29" s="330">
        <v>7.8315232312684833</v>
      </c>
      <c r="AA29" s="87">
        <v>35</v>
      </c>
      <c r="AB29" s="330">
        <v>0.78765319854711768</v>
      </c>
      <c r="AC29" s="232">
        <v>1</v>
      </c>
      <c r="AD29" s="330">
        <v>2.2504377101346219E-2</v>
      </c>
      <c r="AE29" s="232">
        <v>2</v>
      </c>
      <c r="AF29" s="330">
        <v>4.5008754202692437E-2</v>
      </c>
      <c r="AG29" s="232">
        <v>32</v>
      </c>
      <c r="AH29" s="330">
        <v>0.720140067243079</v>
      </c>
      <c r="AI29" s="84">
        <v>4025</v>
      </c>
      <c r="AJ29" s="323">
        <v>90.580117832918532</v>
      </c>
      <c r="AK29" s="496">
        <v>91</v>
      </c>
      <c r="AL29" s="330">
        <v>2.047898316222506</v>
      </c>
      <c r="AM29" s="86">
        <v>29</v>
      </c>
      <c r="AN29" s="330">
        <v>0.65262693593904031</v>
      </c>
      <c r="AO29" s="85">
        <v>120</v>
      </c>
      <c r="AP29" s="330">
        <v>2.7005252521615462</v>
      </c>
      <c r="AQ29" s="84">
        <v>417</v>
      </c>
      <c r="AR29" s="326">
        <v>9.1957368828436667</v>
      </c>
      <c r="AS29" s="86">
        <v>64</v>
      </c>
      <c r="AT29" s="330">
        <v>1.4113361163117375</v>
      </c>
      <c r="AU29" s="85">
        <v>363</v>
      </c>
      <c r="AV29" s="330">
        <v>8.004922034705638</v>
      </c>
      <c r="AW29" s="83" t="s">
        <v>54</v>
      </c>
    </row>
    <row r="30" spans="1:49" s="82" customFormat="1" ht="36.75" customHeight="1">
      <c r="A30" s="83" t="s">
        <v>55</v>
      </c>
      <c r="B30" s="491">
        <v>1072611</v>
      </c>
      <c r="C30" s="85">
        <v>11486</v>
      </c>
      <c r="D30" s="330">
        <v>107.08448822546104</v>
      </c>
      <c r="E30" s="232">
        <v>7377</v>
      </c>
      <c r="F30" s="330">
        <v>68.776098697477465</v>
      </c>
      <c r="G30" s="232">
        <v>2574</v>
      </c>
      <c r="H30" s="330">
        <v>23.997516340966111</v>
      </c>
      <c r="I30" s="232">
        <v>1535</v>
      </c>
      <c r="J30" s="326">
        <v>14.310873187017474</v>
      </c>
      <c r="K30" s="496">
        <v>7071</v>
      </c>
      <c r="L30" s="330">
        <v>68.944089083576301</v>
      </c>
      <c r="M30" s="356">
        <v>3539</v>
      </c>
      <c r="N30" s="330">
        <v>34.506170452096811</v>
      </c>
      <c r="O30" s="356">
        <v>2095</v>
      </c>
      <c r="P30" s="330">
        <v>20.426794884753551</v>
      </c>
      <c r="Q30" s="356">
        <v>1437</v>
      </c>
      <c r="R30" s="330">
        <v>14.011123746725945</v>
      </c>
      <c r="S30" s="232">
        <v>3918</v>
      </c>
      <c r="T30" s="330">
        <v>38.201519025520007</v>
      </c>
      <c r="U30" s="87">
        <v>1603</v>
      </c>
      <c r="V30" s="330">
        <v>15.629666921365128</v>
      </c>
      <c r="W30" s="356">
        <v>1304</v>
      </c>
      <c r="X30" s="330">
        <v>12.71433915499696</v>
      </c>
      <c r="Y30" s="356">
        <v>1011</v>
      </c>
      <c r="Z30" s="330">
        <v>9.8575129491579183</v>
      </c>
      <c r="AA30" s="87">
        <v>36</v>
      </c>
      <c r="AB30" s="330">
        <v>0.35100936317476272</v>
      </c>
      <c r="AC30" s="232">
        <v>10</v>
      </c>
      <c r="AD30" s="330">
        <v>9.7502600881878523E-2</v>
      </c>
      <c r="AE30" s="232">
        <v>4</v>
      </c>
      <c r="AF30" s="330">
        <v>3.9001040352751412E-2</v>
      </c>
      <c r="AG30" s="232">
        <v>22</v>
      </c>
      <c r="AH30" s="330">
        <v>0.21450572194013276</v>
      </c>
      <c r="AI30" s="84">
        <v>11025</v>
      </c>
      <c r="AJ30" s="323">
        <v>107.49661747227107</v>
      </c>
      <c r="AK30" s="496">
        <v>129</v>
      </c>
      <c r="AL30" s="330">
        <v>1.257783551376233</v>
      </c>
      <c r="AM30" s="86">
        <v>106</v>
      </c>
      <c r="AN30" s="330">
        <v>1.0335275693479125</v>
      </c>
      <c r="AO30" s="85">
        <v>235</v>
      </c>
      <c r="AP30" s="330">
        <v>2.2913111207241452</v>
      </c>
      <c r="AQ30" s="84">
        <v>1149</v>
      </c>
      <c r="AR30" s="326">
        <v>10.71217804031471</v>
      </c>
      <c r="AS30" s="86">
        <v>112</v>
      </c>
      <c r="AT30" s="330">
        <v>1.0441809752090927</v>
      </c>
      <c r="AU30" s="85">
        <v>999</v>
      </c>
      <c r="AV30" s="330">
        <v>9.3137213770882461</v>
      </c>
      <c r="AW30" s="83" t="s">
        <v>55</v>
      </c>
    </row>
    <row r="31" spans="1:49" s="82" customFormat="1" ht="36.75" customHeight="1">
      <c r="A31" s="83" t="s">
        <v>56</v>
      </c>
      <c r="B31" s="491">
        <v>961484</v>
      </c>
      <c r="C31" s="85">
        <v>8113</v>
      </c>
      <c r="D31" s="330">
        <v>84.379979282026525</v>
      </c>
      <c r="E31" s="232">
        <v>4913</v>
      </c>
      <c r="F31" s="330">
        <v>51.098094196055264</v>
      </c>
      <c r="G31" s="232">
        <v>1605</v>
      </c>
      <c r="H31" s="330">
        <v>16.692945488432464</v>
      </c>
      <c r="I31" s="232">
        <v>1595</v>
      </c>
      <c r="J31" s="326">
        <v>16.588939597538804</v>
      </c>
      <c r="K31" s="496">
        <v>7560</v>
      </c>
      <c r="L31" s="330">
        <v>80.478470767118097</v>
      </c>
      <c r="M31" s="356">
        <v>3639</v>
      </c>
      <c r="N31" s="330">
        <v>38.7382480319501</v>
      </c>
      <c r="O31" s="356">
        <v>1874</v>
      </c>
      <c r="P31" s="330">
        <v>19.949292885923189</v>
      </c>
      <c r="Q31" s="356">
        <v>2047</v>
      </c>
      <c r="R31" s="330">
        <v>21.790929849244804</v>
      </c>
      <c r="S31" s="232">
        <v>1938</v>
      </c>
      <c r="T31" s="330">
        <v>20.630592109348527</v>
      </c>
      <c r="U31" s="87">
        <v>790</v>
      </c>
      <c r="V31" s="330">
        <v>8.4097872891565206</v>
      </c>
      <c r="W31" s="356">
        <v>457</v>
      </c>
      <c r="X31" s="330">
        <v>4.8649022672715567</v>
      </c>
      <c r="Y31" s="356">
        <v>691</v>
      </c>
      <c r="Z31" s="330">
        <v>7.3559025529204494</v>
      </c>
      <c r="AA31" s="87">
        <v>44</v>
      </c>
      <c r="AB31" s="330">
        <v>0.46839321610492013</v>
      </c>
      <c r="AC31" s="232">
        <v>12</v>
      </c>
      <c r="AD31" s="330">
        <v>0.12774360439225094</v>
      </c>
      <c r="AE31" s="232">
        <v>2</v>
      </c>
      <c r="AF31" s="330">
        <v>2.1290600732041823E-2</v>
      </c>
      <c r="AG31" s="232">
        <v>30</v>
      </c>
      <c r="AH31" s="330">
        <v>0.31935901098062736</v>
      </c>
      <c r="AI31" s="84">
        <v>9542</v>
      </c>
      <c r="AJ31" s="323">
        <v>101.57745609257154</v>
      </c>
      <c r="AK31" s="496">
        <v>60</v>
      </c>
      <c r="AL31" s="330">
        <v>0.63871802196125471</v>
      </c>
      <c r="AM31" s="86">
        <v>102</v>
      </c>
      <c r="AN31" s="330">
        <v>1.085820637334133</v>
      </c>
      <c r="AO31" s="85">
        <v>162</v>
      </c>
      <c r="AP31" s="330">
        <v>1.7245386592953875</v>
      </c>
      <c r="AQ31" s="84">
        <v>1151</v>
      </c>
      <c r="AR31" s="326">
        <v>11.971078041860292</v>
      </c>
      <c r="AS31" s="86">
        <v>119</v>
      </c>
      <c r="AT31" s="330">
        <v>1.2376701016345566</v>
      </c>
      <c r="AU31" s="85">
        <v>1942</v>
      </c>
      <c r="AV31" s="330">
        <v>20.197944011548817</v>
      </c>
      <c r="AW31" s="83" t="s">
        <v>56</v>
      </c>
    </row>
    <row r="32" spans="1:49" s="82" customFormat="1" ht="36.75" customHeight="1">
      <c r="A32" s="83" t="s">
        <v>57</v>
      </c>
      <c r="B32" s="491">
        <v>1684141</v>
      </c>
      <c r="C32" s="85">
        <v>20593</v>
      </c>
      <c r="D32" s="330">
        <v>122.27598520551426</v>
      </c>
      <c r="E32" s="232">
        <v>13035</v>
      </c>
      <c r="F32" s="330">
        <v>77.398507607142164</v>
      </c>
      <c r="G32" s="232">
        <v>3649</v>
      </c>
      <c r="H32" s="330">
        <v>21.666831933905769</v>
      </c>
      <c r="I32" s="232">
        <v>3909</v>
      </c>
      <c r="J32" s="326">
        <v>23.210645664466337</v>
      </c>
      <c r="K32" s="496">
        <v>14386</v>
      </c>
      <c r="L32" s="330">
        <v>86.370983768266896</v>
      </c>
      <c r="M32" s="356">
        <v>7416</v>
      </c>
      <c r="N32" s="330">
        <v>44.524344197516143</v>
      </c>
      <c r="O32" s="356">
        <v>3369</v>
      </c>
      <c r="P32" s="330">
        <v>20.226876429535043</v>
      </c>
      <c r="Q32" s="356">
        <v>3601</v>
      </c>
      <c r="R32" s="330">
        <v>21.619763141215699</v>
      </c>
      <c r="S32" s="232">
        <v>4334</v>
      </c>
      <c r="T32" s="330">
        <v>26.020564691482598</v>
      </c>
      <c r="U32" s="87">
        <v>2096</v>
      </c>
      <c r="V32" s="330">
        <v>12.584010981390753</v>
      </c>
      <c r="W32" s="356">
        <v>926</v>
      </c>
      <c r="X32" s="330">
        <v>5.5595392026564117</v>
      </c>
      <c r="Y32" s="356">
        <v>1312</v>
      </c>
      <c r="Z32" s="330">
        <v>7.8770145074354341</v>
      </c>
      <c r="AA32" s="87">
        <v>76</v>
      </c>
      <c r="AB32" s="330">
        <v>0.45629047451607702</v>
      </c>
      <c r="AC32" s="232">
        <v>20</v>
      </c>
      <c r="AD32" s="330">
        <v>0.12007644066212553</v>
      </c>
      <c r="AE32" s="232">
        <v>9</v>
      </c>
      <c r="AF32" s="330">
        <v>5.403439829795649E-2</v>
      </c>
      <c r="AG32" s="232">
        <v>47</v>
      </c>
      <c r="AH32" s="330">
        <v>0.28217963555599496</v>
      </c>
      <c r="AI32" s="84">
        <v>18796</v>
      </c>
      <c r="AJ32" s="323">
        <v>112.84783893426557</v>
      </c>
      <c r="AK32" s="496">
        <v>233</v>
      </c>
      <c r="AL32" s="330">
        <v>1.3988905337137623</v>
      </c>
      <c r="AM32" s="86">
        <v>313</v>
      </c>
      <c r="AN32" s="330">
        <v>1.8791962963622644</v>
      </c>
      <c r="AO32" s="85">
        <v>546</v>
      </c>
      <c r="AP32" s="330">
        <v>3.2780868300760271</v>
      </c>
      <c r="AQ32" s="84">
        <v>1832</v>
      </c>
      <c r="AR32" s="326">
        <v>10.87794905533444</v>
      </c>
      <c r="AS32" s="86">
        <v>165</v>
      </c>
      <c r="AT32" s="330">
        <v>0.97972794439420452</v>
      </c>
      <c r="AU32" s="85">
        <v>823</v>
      </c>
      <c r="AV32" s="330">
        <v>4.886764231735941</v>
      </c>
      <c r="AW32" s="83" t="s">
        <v>57</v>
      </c>
    </row>
    <row r="33" spans="1:49" s="82" customFormat="1" ht="36.75" customHeight="1">
      <c r="A33" s="83" t="s">
        <v>58</v>
      </c>
      <c r="B33" s="491">
        <v>4186023</v>
      </c>
      <c r="C33" s="85">
        <v>43747</v>
      </c>
      <c r="D33" s="330">
        <v>104.50730920494226</v>
      </c>
      <c r="E33" s="232">
        <v>29450</v>
      </c>
      <c r="F33" s="330">
        <v>70.353172928099056</v>
      </c>
      <c r="G33" s="232">
        <v>7408</v>
      </c>
      <c r="H33" s="330">
        <v>17.696988286973102</v>
      </c>
      <c r="I33" s="232">
        <v>6889</v>
      </c>
      <c r="J33" s="326">
        <v>16.457147989870098</v>
      </c>
      <c r="K33" s="496">
        <v>37814</v>
      </c>
      <c r="L33" s="330">
        <v>92.792579603775124</v>
      </c>
      <c r="M33" s="356">
        <v>20086</v>
      </c>
      <c r="N33" s="330">
        <v>49.289463001042662</v>
      </c>
      <c r="O33" s="356">
        <v>8603</v>
      </c>
      <c r="P33" s="330">
        <v>21.111084845064724</v>
      </c>
      <c r="Q33" s="356">
        <v>9125</v>
      </c>
      <c r="R33" s="330">
        <v>22.392031757667745</v>
      </c>
      <c r="S33" s="232">
        <v>10401</v>
      </c>
      <c r="T33" s="330">
        <v>25.523235321808464</v>
      </c>
      <c r="U33" s="87">
        <v>5323</v>
      </c>
      <c r="V33" s="330">
        <v>13.062223018746895</v>
      </c>
      <c r="W33" s="356">
        <v>1625</v>
      </c>
      <c r="X33" s="330">
        <v>3.9876220938312423</v>
      </c>
      <c r="Y33" s="356">
        <v>3453</v>
      </c>
      <c r="Z33" s="330">
        <v>8.4733902092303257</v>
      </c>
      <c r="AA33" s="87">
        <v>244</v>
      </c>
      <c r="AB33" s="330">
        <v>0.59875679439681417</v>
      </c>
      <c r="AC33" s="232">
        <v>45</v>
      </c>
      <c r="AD33" s="330">
        <v>0.11042645798301902</v>
      </c>
      <c r="AE33" s="232">
        <v>7</v>
      </c>
      <c r="AF33" s="330">
        <v>1.7177449019580734E-2</v>
      </c>
      <c r="AG33" s="232">
        <v>192</v>
      </c>
      <c r="AH33" s="330">
        <v>0.4711528873942144</v>
      </c>
      <c r="AI33" s="84">
        <v>48459</v>
      </c>
      <c r="AJ33" s="323">
        <v>118.9145717199804</v>
      </c>
      <c r="AK33" s="496">
        <v>683</v>
      </c>
      <c r="AL33" s="330">
        <v>1.6760282400533775</v>
      </c>
      <c r="AM33" s="86">
        <v>792</v>
      </c>
      <c r="AN33" s="330">
        <v>1.9435056605011347</v>
      </c>
      <c r="AO33" s="85">
        <v>1475</v>
      </c>
      <c r="AP33" s="330">
        <v>3.619533900554512</v>
      </c>
      <c r="AQ33" s="84">
        <v>4576</v>
      </c>
      <c r="AR33" s="326">
        <v>10.931616954804118</v>
      </c>
      <c r="AS33" s="86">
        <v>593</v>
      </c>
      <c r="AT33" s="330">
        <v>1.4166190677882085</v>
      </c>
      <c r="AU33" s="85">
        <v>3832</v>
      </c>
      <c r="AV33" s="330">
        <v>9.1542736387258277</v>
      </c>
      <c r="AW33" s="83" t="s">
        <v>58</v>
      </c>
    </row>
    <row r="34" spans="1:49" s="82" customFormat="1" ht="36.75" customHeight="1">
      <c r="A34" s="83" t="s">
        <v>59</v>
      </c>
      <c r="B34" s="491">
        <v>998846</v>
      </c>
      <c r="C34" s="85">
        <v>8866</v>
      </c>
      <c r="D34" s="330">
        <v>88.76243184635068</v>
      </c>
      <c r="E34" s="232">
        <v>5054</v>
      </c>
      <c r="F34" s="330">
        <v>50.598390542686261</v>
      </c>
      <c r="G34" s="232">
        <v>2256</v>
      </c>
      <c r="H34" s="330">
        <v>22.586064318223229</v>
      </c>
      <c r="I34" s="232">
        <v>1556</v>
      </c>
      <c r="J34" s="326">
        <v>15.5779769854412</v>
      </c>
      <c r="K34" s="496">
        <v>7212</v>
      </c>
      <c r="L34" s="330">
        <v>75.39768830604018</v>
      </c>
      <c r="M34" s="356">
        <v>3608</v>
      </c>
      <c r="N34" s="330">
        <v>37.719753107070574</v>
      </c>
      <c r="O34" s="356">
        <v>1690</v>
      </c>
      <c r="P34" s="330">
        <v>17.668066172657777</v>
      </c>
      <c r="Q34" s="356">
        <v>1914</v>
      </c>
      <c r="R34" s="330">
        <v>20.009869026311826</v>
      </c>
      <c r="S34" s="232">
        <v>1905</v>
      </c>
      <c r="T34" s="330">
        <v>19.915778733084654</v>
      </c>
      <c r="U34" s="87">
        <v>890</v>
      </c>
      <c r="V34" s="330">
        <v>9.3044845524647481</v>
      </c>
      <c r="W34" s="356">
        <v>372</v>
      </c>
      <c r="X34" s="330">
        <v>3.8890654533897595</v>
      </c>
      <c r="Y34" s="356">
        <v>643</v>
      </c>
      <c r="Z34" s="330">
        <v>6.7222287272301493</v>
      </c>
      <c r="AA34" s="87">
        <v>44</v>
      </c>
      <c r="AB34" s="330">
        <v>0.45999698911061671</v>
      </c>
      <c r="AC34" s="232">
        <v>4</v>
      </c>
      <c r="AD34" s="330">
        <v>4.1817908100965161E-2</v>
      </c>
      <c r="AE34" s="232">
        <v>2</v>
      </c>
      <c r="AF34" s="330">
        <v>2.090895405048258E-2</v>
      </c>
      <c r="AG34" s="232">
        <v>38</v>
      </c>
      <c r="AH34" s="330">
        <v>0.39727012695916897</v>
      </c>
      <c r="AI34" s="84">
        <v>9161</v>
      </c>
      <c r="AJ34" s="323">
        <v>95.773464028235452</v>
      </c>
      <c r="AK34" s="496">
        <v>86</v>
      </c>
      <c r="AL34" s="330">
        <v>0.89908502417075087</v>
      </c>
      <c r="AM34" s="86">
        <v>105</v>
      </c>
      <c r="AN34" s="330">
        <v>1.0977200876503352</v>
      </c>
      <c r="AO34" s="85">
        <v>191</v>
      </c>
      <c r="AP34" s="330">
        <v>1.9968051118210861</v>
      </c>
      <c r="AQ34" s="84">
        <v>993</v>
      </c>
      <c r="AR34" s="326">
        <v>9.9414724592179375</v>
      </c>
      <c r="AS34" s="86">
        <v>141</v>
      </c>
      <c r="AT34" s="330">
        <v>1.4116290198889518</v>
      </c>
      <c r="AU34" s="85">
        <v>1249</v>
      </c>
      <c r="AV34" s="330">
        <v>12.504430112349652</v>
      </c>
      <c r="AW34" s="83" t="s">
        <v>59</v>
      </c>
    </row>
    <row r="35" spans="1:49" s="82" customFormat="1" ht="36.75" customHeight="1">
      <c r="A35" s="83" t="s">
        <v>60</v>
      </c>
      <c r="B35" s="491">
        <v>831167</v>
      </c>
      <c r="C35" s="85">
        <v>9976</v>
      </c>
      <c r="D35" s="330">
        <v>120.02401442790678</v>
      </c>
      <c r="E35" s="232">
        <v>6908</v>
      </c>
      <c r="F35" s="330">
        <v>83.112058106253016</v>
      </c>
      <c r="G35" s="232">
        <v>1797</v>
      </c>
      <c r="H35" s="330">
        <v>21.620203882011676</v>
      </c>
      <c r="I35" s="232">
        <v>1271</v>
      </c>
      <c r="J35" s="326">
        <v>15.291752439642092</v>
      </c>
      <c r="K35" s="496">
        <v>5673</v>
      </c>
      <c r="L35" s="330">
        <v>69.363638846083148</v>
      </c>
      <c r="M35" s="356">
        <v>2766</v>
      </c>
      <c r="N35" s="330">
        <v>33.819817565356246</v>
      </c>
      <c r="O35" s="356">
        <v>1411</v>
      </c>
      <c r="P35" s="330">
        <v>17.252264130411302</v>
      </c>
      <c r="Q35" s="356">
        <v>1496</v>
      </c>
      <c r="R35" s="330">
        <v>18.291557150315597</v>
      </c>
      <c r="S35" s="232">
        <v>1543</v>
      </c>
      <c r="T35" s="330">
        <v>18.866225055439148</v>
      </c>
      <c r="U35" s="87">
        <v>812</v>
      </c>
      <c r="V35" s="330">
        <v>9.9283050842622096</v>
      </c>
      <c r="W35" s="356">
        <v>340</v>
      </c>
      <c r="X35" s="330">
        <v>4.1571720796171814</v>
      </c>
      <c r="Y35" s="356">
        <v>391</v>
      </c>
      <c r="Z35" s="330">
        <v>4.7807478915597583</v>
      </c>
      <c r="AA35" s="87">
        <v>30</v>
      </c>
      <c r="AB35" s="330">
        <v>0.36680930114269245</v>
      </c>
      <c r="AC35" s="232">
        <v>3</v>
      </c>
      <c r="AD35" s="330">
        <v>3.668093011426924E-2</v>
      </c>
      <c r="AE35" s="232">
        <v>2</v>
      </c>
      <c r="AF35" s="330">
        <v>2.445395340951283E-2</v>
      </c>
      <c r="AG35" s="232">
        <v>25</v>
      </c>
      <c r="AH35" s="330">
        <v>0.3056744176189104</v>
      </c>
      <c r="AI35" s="84">
        <v>7246</v>
      </c>
      <c r="AJ35" s="323">
        <v>88.596673202664988</v>
      </c>
      <c r="AK35" s="496">
        <v>228</v>
      </c>
      <c r="AL35" s="330">
        <v>2.7877506886844623</v>
      </c>
      <c r="AM35" s="86">
        <v>99</v>
      </c>
      <c r="AN35" s="330">
        <v>1.2104706937708851</v>
      </c>
      <c r="AO35" s="85">
        <v>327</v>
      </c>
      <c r="AP35" s="330">
        <v>3.9982213824553479</v>
      </c>
      <c r="AQ35" s="84">
        <v>1007</v>
      </c>
      <c r="AR35" s="326">
        <v>12.115495441950895</v>
      </c>
      <c r="AS35" s="86">
        <v>84</v>
      </c>
      <c r="AT35" s="330">
        <v>1.0106272265381084</v>
      </c>
      <c r="AU35" s="85">
        <v>342</v>
      </c>
      <c r="AV35" s="330">
        <v>4.1146965651908705</v>
      </c>
      <c r="AW35" s="83" t="s">
        <v>60</v>
      </c>
    </row>
    <row r="36" spans="1:49" s="82" customFormat="1" ht="36.75" customHeight="1">
      <c r="A36" s="83" t="s">
        <v>61</v>
      </c>
      <c r="B36" s="491">
        <v>1171420</v>
      </c>
      <c r="C36" s="85">
        <v>18106</v>
      </c>
      <c r="D36" s="330">
        <v>154.56454559423605</v>
      </c>
      <c r="E36" s="232">
        <v>11114</v>
      </c>
      <c r="F36" s="330">
        <v>94.876303972955895</v>
      </c>
      <c r="G36" s="232">
        <v>3924</v>
      </c>
      <c r="H36" s="330">
        <v>33.497806081507917</v>
      </c>
      <c r="I36" s="232">
        <v>3068</v>
      </c>
      <c r="J36" s="326">
        <v>26.190435539772242</v>
      </c>
      <c r="K36" s="496">
        <v>11462</v>
      </c>
      <c r="L36" s="330">
        <v>99.716966906007499</v>
      </c>
      <c r="M36" s="356">
        <v>6153</v>
      </c>
      <c r="N36" s="330">
        <v>53.529793873029497</v>
      </c>
      <c r="O36" s="356">
        <v>2492</v>
      </c>
      <c r="P36" s="330">
        <v>21.679871011147331</v>
      </c>
      <c r="Q36" s="356">
        <v>2817</v>
      </c>
      <c r="R36" s="330">
        <v>24.507302021830672</v>
      </c>
      <c r="S36" s="232">
        <v>4045</v>
      </c>
      <c r="T36" s="330">
        <v>35.1906413483511</v>
      </c>
      <c r="U36" s="87">
        <v>2156</v>
      </c>
      <c r="V36" s="330">
        <v>18.756742335487015</v>
      </c>
      <c r="W36" s="356">
        <v>755</v>
      </c>
      <c r="X36" s="330">
        <v>6.5683397325105268</v>
      </c>
      <c r="Y36" s="356">
        <v>1134</v>
      </c>
      <c r="Z36" s="330">
        <v>9.8655592803535601</v>
      </c>
      <c r="AA36" s="87">
        <v>113</v>
      </c>
      <c r="AB36" s="330">
        <v>0.98307601294528413</v>
      </c>
      <c r="AC36" s="232">
        <v>12</v>
      </c>
      <c r="AD36" s="330">
        <v>0.10439745270215407</v>
      </c>
      <c r="AE36" s="232">
        <v>18</v>
      </c>
      <c r="AF36" s="330">
        <v>0.15659617905323109</v>
      </c>
      <c r="AG36" s="232">
        <v>83</v>
      </c>
      <c r="AH36" s="330">
        <v>0.72208238118989898</v>
      </c>
      <c r="AI36" s="84">
        <v>15620</v>
      </c>
      <c r="AJ36" s="323">
        <v>135.89068426730387</v>
      </c>
      <c r="AK36" s="496">
        <v>217</v>
      </c>
      <c r="AL36" s="330">
        <v>1.8878539363639528</v>
      </c>
      <c r="AM36" s="86">
        <v>146</v>
      </c>
      <c r="AN36" s="330">
        <v>1.270169007876208</v>
      </c>
      <c r="AO36" s="85">
        <v>363</v>
      </c>
      <c r="AP36" s="330">
        <v>3.1580229442401611</v>
      </c>
      <c r="AQ36" s="84">
        <v>2172</v>
      </c>
      <c r="AR36" s="326">
        <v>18.541599084871354</v>
      </c>
      <c r="AS36" s="86">
        <v>175</v>
      </c>
      <c r="AT36" s="330">
        <v>1.49391337009783</v>
      </c>
      <c r="AU36" s="85">
        <v>988</v>
      </c>
      <c r="AV36" s="330">
        <v>8.4342080551808927</v>
      </c>
      <c r="AW36" s="83" t="s">
        <v>61</v>
      </c>
    </row>
    <row r="37" spans="1:49" s="82" customFormat="1" ht="36.75" customHeight="1">
      <c r="A37" s="83" t="s">
        <v>62</v>
      </c>
      <c r="B37" s="491">
        <v>5762365</v>
      </c>
      <c r="C37" s="85">
        <v>119631</v>
      </c>
      <c r="D37" s="330">
        <v>207.60746672590162</v>
      </c>
      <c r="E37" s="232">
        <v>78356</v>
      </c>
      <c r="F37" s="330">
        <v>135.97889061175403</v>
      </c>
      <c r="G37" s="232">
        <v>20595</v>
      </c>
      <c r="H37" s="330">
        <v>35.740533617707314</v>
      </c>
      <c r="I37" s="232">
        <v>20680</v>
      </c>
      <c r="J37" s="326">
        <v>35.888042496440264</v>
      </c>
      <c r="K37" s="496">
        <v>60490</v>
      </c>
      <c r="L37" s="330">
        <v>107.1130388742949</v>
      </c>
      <c r="M37" s="356">
        <v>27857</v>
      </c>
      <c r="N37" s="330">
        <v>49.327953776181729</v>
      </c>
      <c r="O37" s="356">
        <v>14851</v>
      </c>
      <c r="P37" s="330">
        <v>26.297499426717696</v>
      </c>
      <c r="Q37" s="356">
        <v>17782</v>
      </c>
      <c r="R37" s="330">
        <v>31.487585671395465</v>
      </c>
      <c r="S37" s="232">
        <v>25176</v>
      </c>
      <c r="T37" s="330">
        <v>44.580556566362176</v>
      </c>
      <c r="U37" s="87">
        <v>12454</v>
      </c>
      <c r="V37" s="330">
        <v>22.052996960497083</v>
      </c>
      <c r="W37" s="356">
        <v>5917</v>
      </c>
      <c r="X37" s="330">
        <v>10.477564077024349</v>
      </c>
      <c r="Y37" s="356">
        <v>6805</v>
      </c>
      <c r="Z37" s="330">
        <v>12.049995528840746</v>
      </c>
      <c r="AA37" s="87">
        <v>365</v>
      </c>
      <c r="AB37" s="330">
        <v>0.64632599089300102</v>
      </c>
      <c r="AC37" s="232">
        <v>78</v>
      </c>
      <c r="AD37" s="330">
        <v>0.1381189788757646</v>
      </c>
      <c r="AE37" s="232">
        <v>43</v>
      </c>
      <c r="AF37" s="330">
        <v>7.6142513995613822E-2</v>
      </c>
      <c r="AG37" s="232">
        <v>244</v>
      </c>
      <c r="AH37" s="330">
        <v>0.43206449802162267</v>
      </c>
      <c r="AI37" s="84">
        <v>86031</v>
      </c>
      <c r="AJ37" s="323">
        <v>152.33992143155007</v>
      </c>
      <c r="AK37" s="496">
        <v>2669</v>
      </c>
      <c r="AL37" s="330">
        <v>4.7261481361463558</v>
      </c>
      <c r="AM37" s="86">
        <v>1126</v>
      </c>
      <c r="AN37" s="330">
        <v>1.9938714130014226</v>
      </c>
      <c r="AO37" s="85">
        <v>3795</v>
      </c>
      <c r="AP37" s="330">
        <v>6.7200195491477785</v>
      </c>
      <c r="AQ37" s="84">
        <v>10384</v>
      </c>
      <c r="AR37" s="326">
        <v>18.020378785446599</v>
      </c>
      <c r="AS37" s="86">
        <v>1455</v>
      </c>
      <c r="AT37" s="330">
        <v>2.5250049241934516</v>
      </c>
      <c r="AU37" s="85">
        <v>6966</v>
      </c>
      <c r="AV37" s="330">
        <v>12.088786461808649</v>
      </c>
      <c r="AW37" s="83" t="s">
        <v>62</v>
      </c>
    </row>
    <row r="38" spans="1:49" s="82" customFormat="1" ht="36.75" customHeight="1">
      <c r="A38" s="83" t="s">
        <v>63</v>
      </c>
      <c r="B38" s="491">
        <v>3329925</v>
      </c>
      <c r="C38" s="85">
        <v>58372</v>
      </c>
      <c r="D38" s="330">
        <v>175.29523938226839</v>
      </c>
      <c r="E38" s="232">
        <v>38532</v>
      </c>
      <c r="F38" s="330">
        <v>115.71431789004257</v>
      </c>
      <c r="G38" s="232">
        <v>10802</v>
      </c>
      <c r="H38" s="330">
        <v>32.439169050353982</v>
      </c>
      <c r="I38" s="232">
        <v>9038</v>
      </c>
      <c r="J38" s="326">
        <v>27.141752441871816</v>
      </c>
      <c r="K38" s="496">
        <v>24747</v>
      </c>
      <c r="L38" s="330">
        <v>76.19615524552249</v>
      </c>
      <c r="M38" s="356">
        <v>11529</v>
      </c>
      <c r="N38" s="330">
        <v>35.497857268583218</v>
      </c>
      <c r="O38" s="356">
        <v>5718</v>
      </c>
      <c r="P38" s="330">
        <v>17.605754867010049</v>
      </c>
      <c r="Q38" s="356">
        <v>7500</v>
      </c>
      <c r="R38" s="330">
        <v>23.092543109929235</v>
      </c>
      <c r="S38" s="232">
        <v>8909</v>
      </c>
      <c r="T38" s="330">
        <v>27.430862208847941</v>
      </c>
      <c r="U38" s="87">
        <v>4396</v>
      </c>
      <c r="V38" s="330">
        <v>13.535309268166522</v>
      </c>
      <c r="W38" s="356">
        <v>1736</v>
      </c>
      <c r="X38" s="330">
        <v>5.34515397851162</v>
      </c>
      <c r="Y38" s="356">
        <v>2777</v>
      </c>
      <c r="Z38" s="330">
        <v>8.5503989621697976</v>
      </c>
      <c r="AA38" s="87">
        <v>329</v>
      </c>
      <c r="AB38" s="330">
        <v>1.0129928910888957</v>
      </c>
      <c r="AC38" s="232">
        <v>94</v>
      </c>
      <c r="AD38" s="330">
        <v>0.28942654031111309</v>
      </c>
      <c r="AE38" s="232">
        <v>86</v>
      </c>
      <c r="AF38" s="330">
        <v>0.26479449432718855</v>
      </c>
      <c r="AG38" s="232">
        <v>149</v>
      </c>
      <c r="AH38" s="330">
        <v>0.4587718564505941</v>
      </c>
      <c r="AI38" s="84">
        <v>33985</v>
      </c>
      <c r="AJ38" s="323">
        <v>104.64001034545933</v>
      </c>
      <c r="AK38" s="496">
        <v>935</v>
      </c>
      <c r="AL38" s="330">
        <v>2.8788703743711777</v>
      </c>
      <c r="AM38" s="86">
        <v>339</v>
      </c>
      <c r="AN38" s="330">
        <v>1.0437829485688013</v>
      </c>
      <c r="AO38" s="85">
        <v>1274</v>
      </c>
      <c r="AP38" s="330">
        <v>3.9226533229399791</v>
      </c>
      <c r="AQ38" s="84">
        <v>3802</v>
      </c>
      <c r="AR38" s="326">
        <v>11.417674572250124</v>
      </c>
      <c r="AS38" s="86">
        <v>649</v>
      </c>
      <c r="AT38" s="330">
        <v>1.9489928451842009</v>
      </c>
      <c r="AU38" s="85">
        <v>2026</v>
      </c>
      <c r="AV38" s="330">
        <v>6.0842211160912036</v>
      </c>
      <c r="AW38" s="83" t="s">
        <v>63</v>
      </c>
    </row>
    <row r="39" spans="1:49" s="82" customFormat="1" ht="36.75" customHeight="1">
      <c r="A39" s="83" t="s">
        <v>64</v>
      </c>
      <c r="B39" s="491">
        <v>698529</v>
      </c>
      <c r="C39" s="85">
        <v>9139</v>
      </c>
      <c r="D39" s="330">
        <v>130.83207712206649</v>
      </c>
      <c r="E39" s="232">
        <v>6010</v>
      </c>
      <c r="F39" s="330">
        <v>86.03794545394679</v>
      </c>
      <c r="G39" s="232">
        <v>1341</v>
      </c>
      <c r="H39" s="330">
        <v>19.197485000622738</v>
      </c>
      <c r="I39" s="232">
        <v>1788</v>
      </c>
      <c r="J39" s="326">
        <v>25.59664666749698</v>
      </c>
      <c r="K39" s="496">
        <v>5422</v>
      </c>
      <c r="L39" s="330">
        <v>79.674249582305322</v>
      </c>
      <c r="M39" s="356">
        <v>3136</v>
      </c>
      <c r="N39" s="330">
        <v>46.082339854317496</v>
      </c>
      <c r="O39" s="356">
        <v>960</v>
      </c>
      <c r="P39" s="330">
        <v>14.106838730913521</v>
      </c>
      <c r="Q39" s="356">
        <v>1326</v>
      </c>
      <c r="R39" s="330">
        <v>19.485070997074299</v>
      </c>
      <c r="S39" s="232">
        <v>1415</v>
      </c>
      <c r="T39" s="330">
        <v>20.79289250441941</v>
      </c>
      <c r="U39" s="87">
        <v>747</v>
      </c>
      <c r="V39" s="330">
        <v>10.976883887492082</v>
      </c>
      <c r="W39" s="356">
        <v>289</v>
      </c>
      <c r="X39" s="330">
        <v>4.2467462429520912</v>
      </c>
      <c r="Y39" s="356">
        <v>379</v>
      </c>
      <c r="Z39" s="330">
        <v>5.569262373975234</v>
      </c>
      <c r="AA39" s="87">
        <v>21</v>
      </c>
      <c r="AB39" s="330">
        <v>0.30858709723873329</v>
      </c>
      <c r="AC39" s="232">
        <v>4</v>
      </c>
      <c r="AD39" s="330">
        <v>5.8778494712139667E-2</v>
      </c>
      <c r="AE39" s="232">
        <v>4</v>
      </c>
      <c r="AF39" s="330">
        <v>5.8778494712139667E-2</v>
      </c>
      <c r="AG39" s="232">
        <v>13</v>
      </c>
      <c r="AH39" s="330">
        <v>0.1910301078144539</v>
      </c>
      <c r="AI39" s="84">
        <v>6858</v>
      </c>
      <c r="AJ39" s="323">
        <v>100.77572918396346</v>
      </c>
      <c r="AK39" s="496">
        <v>85</v>
      </c>
      <c r="AL39" s="330">
        <v>1.2490430126329679</v>
      </c>
      <c r="AM39" s="86">
        <v>80</v>
      </c>
      <c r="AN39" s="330">
        <v>1.1755698942427935</v>
      </c>
      <c r="AO39" s="85">
        <v>165</v>
      </c>
      <c r="AP39" s="330">
        <v>2.4246129068757614</v>
      </c>
      <c r="AQ39" s="84">
        <v>1177</v>
      </c>
      <c r="AR39" s="326">
        <v>16.849694142977601</v>
      </c>
      <c r="AS39" s="86">
        <v>102</v>
      </c>
      <c r="AT39" s="330">
        <v>1.4602113870719755</v>
      </c>
      <c r="AU39" s="85">
        <v>617</v>
      </c>
      <c r="AV39" s="330">
        <v>8.8328473119942039</v>
      </c>
      <c r="AW39" s="83" t="s">
        <v>64</v>
      </c>
    </row>
    <row r="40" spans="1:49" s="82" customFormat="1" ht="36.75" customHeight="1">
      <c r="A40" s="83" t="s">
        <v>65</v>
      </c>
      <c r="B40" s="491">
        <v>515280</v>
      </c>
      <c r="C40" s="85">
        <v>7118</v>
      </c>
      <c r="D40" s="330">
        <v>138.13848781245147</v>
      </c>
      <c r="E40" s="232">
        <v>4385</v>
      </c>
      <c r="F40" s="330">
        <v>85.099363452879984</v>
      </c>
      <c r="G40" s="232">
        <v>1385</v>
      </c>
      <c r="H40" s="330">
        <v>26.878590281012265</v>
      </c>
      <c r="I40" s="232">
        <v>1348</v>
      </c>
      <c r="J40" s="326">
        <v>26.16053407855923</v>
      </c>
      <c r="K40" s="496">
        <v>3930</v>
      </c>
      <c r="L40" s="330">
        <v>76.892073268558789</v>
      </c>
      <c r="M40" s="356">
        <v>2073</v>
      </c>
      <c r="N40" s="330">
        <v>40.559101243186355</v>
      </c>
      <c r="O40" s="356">
        <v>826</v>
      </c>
      <c r="P40" s="330">
        <v>16.16103117552915</v>
      </c>
      <c r="Q40" s="356">
        <v>1031</v>
      </c>
      <c r="R40" s="330">
        <v>20.171940849843285</v>
      </c>
      <c r="S40" s="232">
        <v>1183</v>
      </c>
      <c r="T40" s="330">
        <v>23.145883632749378</v>
      </c>
      <c r="U40" s="87">
        <v>539</v>
      </c>
      <c r="V40" s="330">
        <v>10.54575763148936</v>
      </c>
      <c r="W40" s="356">
        <v>290</v>
      </c>
      <c r="X40" s="330">
        <v>5.6739697831760942</v>
      </c>
      <c r="Y40" s="356">
        <v>354</v>
      </c>
      <c r="Z40" s="330">
        <v>6.9261562180839213</v>
      </c>
      <c r="AA40" s="87">
        <v>27</v>
      </c>
      <c r="AB40" s="330">
        <v>0.52826615222673978</v>
      </c>
      <c r="AC40" s="232">
        <v>6</v>
      </c>
      <c r="AD40" s="330">
        <v>0.11739247827260883</v>
      </c>
      <c r="AE40" s="232">
        <v>6</v>
      </c>
      <c r="AF40" s="330">
        <v>0.11739247827260883</v>
      </c>
      <c r="AG40" s="232">
        <v>15</v>
      </c>
      <c r="AH40" s="330">
        <v>0.29348119568152209</v>
      </c>
      <c r="AI40" s="84">
        <v>5140</v>
      </c>
      <c r="AJ40" s="323">
        <v>100.5662230535349</v>
      </c>
      <c r="AK40" s="496">
        <v>149</v>
      </c>
      <c r="AL40" s="330">
        <v>2.9152465437697863</v>
      </c>
      <c r="AM40" s="86">
        <v>63</v>
      </c>
      <c r="AN40" s="330">
        <v>1.2326210218623928</v>
      </c>
      <c r="AO40" s="85">
        <v>212</v>
      </c>
      <c r="AP40" s="330">
        <v>4.1478675656321791</v>
      </c>
      <c r="AQ40" s="84">
        <v>556</v>
      </c>
      <c r="AR40" s="326">
        <v>10.790249961186152</v>
      </c>
      <c r="AS40" s="86">
        <v>42</v>
      </c>
      <c r="AT40" s="330">
        <v>0.81509082440614811</v>
      </c>
      <c r="AU40" s="85">
        <v>990</v>
      </c>
      <c r="AV40" s="330">
        <v>19.212855146716347</v>
      </c>
      <c r="AW40" s="83" t="s">
        <v>65</v>
      </c>
    </row>
    <row r="41" spans="1:49" s="82" customFormat="1" ht="36.75" customHeight="1">
      <c r="A41" s="83" t="s">
        <v>66</v>
      </c>
      <c r="B41" s="491">
        <v>312857</v>
      </c>
      <c r="C41" s="85">
        <v>3610</v>
      </c>
      <c r="D41" s="330">
        <v>115.38818054254818</v>
      </c>
      <c r="E41" s="232">
        <v>2435</v>
      </c>
      <c r="F41" s="330">
        <v>77.831085767619072</v>
      </c>
      <c r="G41" s="232">
        <v>565</v>
      </c>
      <c r="H41" s="330">
        <v>18.059368976880812</v>
      </c>
      <c r="I41" s="232">
        <v>610</v>
      </c>
      <c r="J41" s="326">
        <v>19.497725798048307</v>
      </c>
      <c r="K41" s="496">
        <v>1821</v>
      </c>
      <c r="L41" s="330">
        <v>57.909778198023254</v>
      </c>
      <c r="M41" s="356">
        <v>992</v>
      </c>
      <c r="N41" s="330">
        <v>31.546677634507997</v>
      </c>
      <c r="O41" s="356">
        <v>386</v>
      </c>
      <c r="P41" s="330">
        <v>12.275219321492022</v>
      </c>
      <c r="Q41" s="356">
        <v>443</v>
      </c>
      <c r="R41" s="330">
        <v>14.087881242023229</v>
      </c>
      <c r="S41" s="232">
        <v>586</v>
      </c>
      <c r="T41" s="330">
        <v>18.635436586513798</v>
      </c>
      <c r="U41" s="87">
        <v>259</v>
      </c>
      <c r="V41" s="330">
        <v>8.2364813582031964</v>
      </c>
      <c r="W41" s="356">
        <v>110</v>
      </c>
      <c r="X41" s="330">
        <v>3.4981194957619759</v>
      </c>
      <c r="Y41" s="356">
        <v>217</v>
      </c>
      <c r="Z41" s="330">
        <v>6.9008357325486251</v>
      </c>
      <c r="AA41" s="87">
        <v>4</v>
      </c>
      <c r="AB41" s="330">
        <v>0.12720434530043548</v>
      </c>
      <c r="AC41" s="232">
        <v>2</v>
      </c>
      <c r="AD41" s="330">
        <v>6.3602172650217739E-2</v>
      </c>
      <c r="AE41" s="232">
        <v>0</v>
      </c>
      <c r="AF41" s="330">
        <v>0</v>
      </c>
      <c r="AG41" s="232">
        <v>2</v>
      </c>
      <c r="AH41" s="330">
        <v>6.3602172650217739E-2</v>
      </c>
      <c r="AI41" s="84">
        <v>2411</v>
      </c>
      <c r="AJ41" s="323">
        <v>76.672419129837479</v>
      </c>
      <c r="AK41" s="496">
        <v>35</v>
      </c>
      <c r="AL41" s="330">
        <v>1.1130380213788105</v>
      </c>
      <c r="AM41" s="86">
        <v>28</v>
      </c>
      <c r="AN41" s="330">
        <v>0.89043041710304838</v>
      </c>
      <c r="AO41" s="85">
        <v>63</v>
      </c>
      <c r="AP41" s="330">
        <v>2.0034684384818591</v>
      </c>
      <c r="AQ41" s="84">
        <v>349</v>
      </c>
      <c r="AR41" s="326">
        <v>11.15525623527682</v>
      </c>
      <c r="AS41" s="86">
        <v>43</v>
      </c>
      <c r="AT41" s="330">
        <v>1.3744298513378317</v>
      </c>
      <c r="AU41" s="85">
        <v>400</v>
      </c>
      <c r="AV41" s="330">
        <v>12.785393965933316</v>
      </c>
      <c r="AW41" s="83" t="s">
        <v>66</v>
      </c>
    </row>
    <row r="42" spans="1:49" s="82" customFormat="1" ht="36.75" customHeight="1">
      <c r="A42" s="83" t="s">
        <v>67</v>
      </c>
      <c r="B42" s="491">
        <v>305114</v>
      </c>
      <c r="C42" s="85">
        <v>3221</v>
      </c>
      <c r="D42" s="330">
        <v>105.56709951034695</v>
      </c>
      <c r="E42" s="232">
        <v>2131</v>
      </c>
      <c r="F42" s="330">
        <v>69.842747301008799</v>
      </c>
      <c r="G42" s="232">
        <v>647</v>
      </c>
      <c r="H42" s="330">
        <v>21.205188880221819</v>
      </c>
      <c r="I42" s="232">
        <v>443</v>
      </c>
      <c r="J42" s="326">
        <v>14.519163329116331</v>
      </c>
      <c r="K42" s="496">
        <v>2554</v>
      </c>
      <c r="L42" s="330">
        <v>82.782941657582015</v>
      </c>
      <c r="M42" s="356">
        <v>1239</v>
      </c>
      <c r="N42" s="330">
        <v>40.159774750878661</v>
      </c>
      <c r="O42" s="356">
        <v>628</v>
      </c>
      <c r="P42" s="330">
        <v>20.35539834023551</v>
      </c>
      <c r="Q42" s="356">
        <v>687</v>
      </c>
      <c r="R42" s="330">
        <v>22.267768566467829</v>
      </c>
      <c r="S42" s="232">
        <v>873</v>
      </c>
      <c r="T42" s="330">
        <v>28.296596737301915</v>
      </c>
      <c r="U42" s="87">
        <v>419</v>
      </c>
      <c r="V42" s="330">
        <v>13.581069911717643</v>
      </c>
      <c r="W42" s="356">
        <v>225</v>
      </c>
      <c r="X42" s="330">
        <v>7.2929373034283289</v>
      </c>
      <c r="Y42" s="356">
        <v>229</v>
      </c>
      <c r="Z42" s="330">
        <v>7.4225895221559437</v>
      </c>
      <c r="AA42" s="87">
        <v>1</v>
      </c>
      <c r="AB42" s="330">
        <v>3.2413054681903683E-2</v>
      </c>
      <c r="AC42" s="232">
        <v>1</v>
      </c>
      <c r="AD42" s="330">
        <v>3.2413054681903683E-2</v>
      </c>
      <c r="AE42" s="232">
        <v>0</v>
      </c>
      <c r="AF42" s="330">
        <v>0</v>
      </c>
      <c r="AG42" s="232">
        <v>0</v>
      </c>
      <c r="AH42" s="330">
        <v>0</v>
      </c>
      <c r="AI42" s="84">
        <v>3428</v>
      </c>
      <c r="AJ42" s="323">
        <v>111.11195144956582</v>
      </c>
      <c r="AK42" s="496">
        <v>86</v>
      </c>
      <c r="AL42" s="330">
        <v>2.7875227026437166</v>
      </c>
      <c r="AM42" s="86">
        <v>50</v>
      </c>
      <c r="AN42" s="330">
        <v>1.6206527340951842</v>
      </c>
      <c r="AO42" s="85">
        <v>136</v>
      </c>
      <c r="AP42" s="330">
        <v>4.408175436738901</v>
      </c>
      <c r="AQ42" s="84">
        <v>397</v>
      </c>
      <c r="AR42" s="326">
        <v>13.011530116612152</v>
      </c>
      <c r="AS42" s="86">
        <v>51</v>
      </c>
      <c r="AT42" s="330">
        <v>1.6715063877763721</v>
      </c>
      <c r="AU42" s="85">
        <v>217</v>
      </c>
      <c r="AV42" s="330">
        <v>7.1120958068131905</v>
      </c>
      <c r="AW42" s="83" t="s">
        <v>67</v>
      </c>
    </row>
    <row r="43" spans="1:49" s="82" customFormat="1" ht="36.75" customHeight="1">
      <c r="A43" s="83" t="s">
        <v>68</v>
      </c>
      <c r="B43" s="491">
        <v>1116333</v>
      </c>
      <c r="C43" s="85">
        <v>14059</v>
      </c>
      <c r="D43" s="330">
        <v>125.93912389940995</v>
      </c>
      <c r="E43" s="232">
        <v>9061</v>
      </c>
      <c r="F43" s="330">
        <v>81.167536926705552</v>
      </c>
      <c r="G43" s="232">
        <v>2454</v>
      </c>
      <c r="H43" s="330">
        <v>21.982687961387867</v>
      </c>
      <c r="I43" s="232">
        <v>2544</v>
      </c>
      <c r="J43" s="326">
        <v>22.788899011316516</v>
      </c>
      <c r="K43" s="496">
        <v>7312</v>
      </c>
      <c r="L43" s="330">
        <v>65.585141688542336</v>
      </c>
      <c r="M43" s="356">
        <v>3968</v>
      </c>
      <c r="N43" s="330">
        <v>35.591061572775708</v>
      </c>
      <c r="O43" s="356">
        <v>1337</v>
      </c>
      <c r="P43" s="330">
        <v>11.992250333367219</v>
      </c>
      <c r="Q43" s="356">
        <v>2007</v>
      </c>
      <c r="R43" s="330">
        <v>18.001829782399408</v>
      </c>
      <c r="S43" s="232">
        <v>2889</v>
      </c>
      <c r="T43" s="330">
        <v>25.912947803364165</v>
      </c>
      <c r="U43" s="87">
        <v>1459</v>
      </c>
      <c r="V43" s="330">
        <v>13.086531964385019</v>
      </c>
      <c r="W43" s="356">
        <v>508</v>
      </c>
      <c r="X43" s="330">
        <v>4.5565169553855993</v>
      </c>
      <c r="Y43" s="356">
        <v>922</v>
      </c>
      <c r="Z43" s="330">
        <v>8.2698988835935481</v>
      </c>
      <c r="AA43" s="87">
        <v>55</v>
      </c>
      <c r="AB43" s="330">
        <v>0.4933236861145826</v>
      </c>
      <c r="AC43" s="232">
        <v>4</v>
      </c>
      <c r="AD43" s="330">
        <v>3.5878086262878736E-2</v>
      </c>
      <c r="AE43" s="232">
        <v>4</v>
      </c>
      <c r="AF43" s="330">
        <v>3.5878086262878736E-2</v>
      </c>
      <c r="AG43" s="232">
        <v>47</v>
      </c>
      <c r="AH43" s="330">
        <v>0.42156751358882516</v>
      </c>
      <c r="AI43" s="84">
        <v>10256</v>
      </c>
      <c r="AJ43" s="323">
        <v>91.991413178021091</v>
      </c>
      <c r="AK43" s="496">
        <v>116</v>
      </c>
      <c r="AL43" s="330">
        <v>1.0404645016234833</v>
      </c>
      <c r="AM43" s="86">
        <v>96</v>
      </c>
      <c r="AN43" s="330">
        <v>0.86107407030908967</v>
      </c>
      <c r="AO43" s="85">
        <v>212</v>
      </c>
      <c r="AP43" s="330">
        <v>1.901538571932573</v>
      </c>
      <c r="AQ43" s="84">
        <v>1100</v>
      </c>
      <c r="AR43" s="326">
        <v>9.8536906102390596</v>
      </c>
      <c r="AS43" s="86">
        <v>130</v>
      </c>
      <c r="AT43" s="330">
        <v>1.1645270721191616</v>
      </c>
      <c r="AU43" s="85">
        <v>684</v>
      </c>
      <c r="AV43" s="330">
        <v>6.1272039794577431</v>
      </c>
      <c r="AW43" s="83" t="s">
        <v>68</v>
      </c>
    </row>
    <row r="44" spans="1:49" s="82" customFormat="1" ht="36.75" customHeight="1">
      <c r="A44" s="83" t="s">
        <v>69</v>
      </c>
      <c r="B44" s="491">
        <v>1610206</v>
      </c>
      <c r="C44" s="85">
        <v>16332</v>
      </c>
      <c r="D44" s="330">
        <v>101.42801604266783</v>
      </c>
      <c r="E44" s="232">
        <v>9441</v>
      </c>
      <c r="F44" s="330">
        <v>58.632249538257845</v>
      </c>
      <c r="G44" s="232">
        <v>4176</v>
      </c>
      <c r="H44" s="330">
        <v>25.934569862489646</v>
      </c>
      <c r="I44" s="232">
        <v>2715</v>
      </c>
      <c r="J44" s="326">
        <v>16.861196641920351</v>
      </c>
      <c r="K44" s="496">
        <v>8369</v>
      </c>
      <c r="L44" s="330">
        <v>52.420833204579679</v>
      </c>
      <c r="M44" s="356">
        <v>4123</v>
      </c>
      <c r="N44" s="330">
        <v>25.825199582086515</v>
      </c>
      <c r="O44" s="356">
        <v>1905</v>
      </c>
      <c r="P44" s="330">
        <v>11.932332089225032</v>
      </c>
      <c r="Q44" s="356">
        <v>2341</v>
      </c>
      <c r="R44" s="330">
        <v>14.663301533268138</v>
      </c>
      <c r="S44" s="232">
        <v>3214</v>
      </c>
      <c r="T44" s="330">
        <v>20.131504112739766</v>
      </c>
      <c r="U44" s="87">
        <v>1543</v>
      </c>
      <c r="V44" s="330">
        <v>9.6648758077030053</v>
      </c>
      <c r="W44" s="356">
        <v>733</v>
      </c>
      <c r="X44" s="330">
        <v>4.5912857855128335</v>
      </c>
      <c r="Y44" s="356">
        <v>938</v>
      </c>
      <c r="Z44" s="330">
        <v>5.8753425195239268</v>
      </c>
      <c r="AA44" s="87">
        <v>69</v>
      </c>
      <c r="AB44" s="330">
        <v>0.43219470559397755</v>
      </c>
      <c r="AC44" s="232">
        <v>15</v>
      </c>
      <c r="AD44" s="330">
        <v>9.3955370781299466E-2</v>
      </c>
      <c r="AE44" s="232">
        <v>0</v>
      </c>
      <c r="AF44" s="330">
        <v>0</v>
      </c>
      <c r="AG44" s="232">
        <v>54</v>
      </c>
      <c r="AH44" s="330">
        <v>0.33823933481267809</v>
      </c>
      <c r="AI44" s="84">
        <v>11652</v>
      </c>
      <c r="AJ44" s="323">
        <v>72.984532022913427</v>
      </c>
      <c r="AK44" s="496">
        <v>562</v>
      </c>
      <c r="AL44" s="330">
        <v>3.5201945586060202</v>
      </c>
      <c r="AM44" s="86">
        <v>212</v>
      </c>
      <c r="AN44" s="330">
        <v>1.3279025737090324</v>
      </c>
      <c r="AO44" s="85">
        <v>774</v>
      </c>
      <c r="AP44" s="330">
        <v>4.8480971323150523</v>
      </c>
      <c r="AQ44" s="84">
        <v>1481</v>
      </c>
      <c r="AR44" s="326">
        <v>9.1975809306386882</v>
      </c>
      <c r="AS44" s="86">
        <v>181</v>
      </c>
      <c r="AT44" s="330">
        <v>1.1240797761280235</v>
      </c>
      <c r="AU44" s="85">
        <v>1097</v>
      </c>
      <c r="AV44" s="330">
        <v>6.8127928973063074</v>
      </c>
      <c r="AW44" s="83" t="s">
        <v>69</v>
      </c>
    </row>
    <row r="45" spans="1:49" s="82" customFormat="1" ht="36.75" customHeight="1">
      <c r="A45" s="83" t="s">
        <v>70</v>
      </c>
      <c r="B45" s="491">
        <v>594302</v>
      </c>
      <c r="C45" s="85">
        <v>4322</v>
      </c>
      <c r="D45" s="330">
        <v>72.723968622013729</v>
      </c>
      <c r="E45" s="232">
        <v>2740</v>
      </c>
      <c r="F45" s="330">
        <v>46.104505789985559</v>
      </c>
      <c r="G45" s="232">
        <v>913</v>
      </c>
      <c r="H45" s="330">
        <v>15.362559776006139</v>
      </c>
      <c r="I45" s="232">
        <v>669</v>
      </c>
      <c r="J45" s="326">
        <v>11.256903056022024</v>
      </c>
      <c r="K45" s="496">
        <v>5273</v>
      </c>
      <c r="L45" s="330">
        <v>87.910878742005849</v>
      </c>
      <c r="M45" s="356">
        <v>3020</v>
      </c>
      <c r="N45" s="330">
        <v>50.349109387608131</v>
      </c>
      <c r="O45" s="356">
        <v>885</v>
      </c>
      <c r="P45" s="330">
        <v>14.754623115242778</v>
      </c>
      <c r="Q45" s="356">
        <v>1368</v>
      </c>
      <c r="R45" s="330">
        <v>22.807146239154939</v>
      </c>
      <c r="S45" s="232">
        <v>1236</v>
      </c>
      <c r="T45" s="330">
        <v>20.606456689762798</v>
      </c>
      <c r="U45" s="87">
        <v>686</v>
      </c>
      <c r="V45" s="330">
        <v>11.436916900628868</v>
      </c>
      <c r="W45" s="356">
        <v>205</v>
      </c>
      <c r="X45" s="330">
        <v>3.4177375577681013</v>
      </c>
      <c r="Y45" s="356">
        <v>345</v>
      </c>
      <c r="Z45" s="330">
        <v>5.7518022313658292</v>
      </c>
      <c r="AA45" s="87">
        <v>9</v>
      </c>
      <c r="AB45" s="330">
        <v>0.15004701473128251</v>
      </c>
      <c r="AC45" s="232">
        <v>0</v>
      </c>
      <c r="AD45" s="330">
        <v>0</v>
      </c>
      <c r="AE45" s="232">
        <v>0</v>
      </c>
      <c r="AF45" s="330">
        <v>0</v>
      </c>
      <c r="AG45" s="232">
        <v>9</v>
      </c>
      <c r="AH45" s="330">
        <v>0.15004701473128251</v>
      </c>
      <c r="AI45" s="84">
        <v>6518</v>
      </c>
      <c r="AJ45" s="323">
        <v>108.66738244649991</v>
      </c>
      <c r="AK45" s="496">
        <v>67</v>
      </c>
      <c r="AL45" s="330">
        <v>1.1170166652217697</v>
      </c>
      <c r="AM45" s="86">
        <v>37</v>
      </c>
      <c r="AN45" s="330">
        <v>0.616859949450828</v>
      </c>
      <c r="AO45" s="85">
        <v>104</v>
      </c>
      <c r="AP45" s="330">
        <v>1.7338766146725977</v>
      </c>
      <c r="AQ45" s="84">
        <v>685</v>
      </c>
      <c r="AR45" s="326">
        <v>11.52612644749639</v>
      </c>
      <c r="AS45" s="86">
        <v>50</v>
      </c>
      <c r="AT45" s="330">
        <v>0.84132309835740071</v>
      </c>
      <c r="AU45" s="85">
        <v>624</v>
      </c>
      <c r="AV45" s="330">
        <v>10.49971226750036</v>
      </c>
      <c r="AW45" s="83" t="s">
        <v>70</v>
      </c>
    </row>
    <row r="46" spans="1:49" s="82" customFormat="1" ht="36.75" customHeight="1">
      <c r="A46" s="83" t="s">
        <v>71</v>
      </c>
      <c r="B46" s="491">
        <v>417798</v>
      </c>
      <c r="C46" s="85">
        <v>4311</v>
      </c>
      <c r="D46" s="330">
        <v>103.18383525052776</v>
      </c>
      <c r="E46" s="232">
        <v>2791</v>
      </c>
      <c r="F46" s="330">
        <v>66.802617532874734</v>
      </c>
      <c r="G46" s="232">
        <v>856</v>
      </c>
      <c r="H46" s="330">
        <v>20.488369977836179</v>
      </c>
      <c r="I46" s="232">
        <v>664</v>
      </c>
      <c r="J46" s="326">
        <v>15.892847739816849</v>
      </c>
      <c r="K46" s="496">
        <v>2209</v>
      </c>
      <c r="L46" s="330">
        <v>52.543028673096238</v>
      </c>
      <c r="M46" s="356">
        <v>1032</v>
      </c>
      <c r="N46" s="330">
        <v>24.547037388245961</v>
      </c>
      <c r="O46" s="356">
        <v>524</v>
      </c>
      <c r="P46" s="330">
        <v>12.463805805659771</v>
      </c>
      <c r="Q46" s="356">
        <v>653</v>
      </c>
      <c r="R46" s="330">
        <v>15.532185479190515</v>
      </c>
      <c r="S46" s="232">
        <v>898</v>
      </c>
      <c r="T46" s="330">
        <v>21.35972827000472</v>
      </c>
      <c r="U46" s="87">
        <v>403</v>
      </c>
      <c r="V46" s="330">
        <v>9.5857132436658148</v>
      </c>
      <c r="W46" s="356">
        <v>248</v>
      </c>
      <c r="X46" s="330">
        <v>5.8989004576405026</v>
      </c>
      <c r="Y46" s="356">
        <v>247</v>
      </c>
      <c r="Z46" s="330">
        <v>5.875114568698403</v>
      </c>
      <c r="AA46" s="87">
        <v>4</v>
      </c>
      <c r="AB46" s="330">
        <v>9.5143555768395185E-2</v>
      </c>
      <c r="AC46" s="232">
        <v>1</v>
      </c>
      <c r="AD46" s="330">
        <v>2.3785888942098796E-2</v>
      </c>
      <c r="AE46" s="232">
        <v>0</v>
      </c>
      <c r="AF46" s="330">
        <v>0</v>
      </c>
      <c r="AG46" s="232">
        <v>3</v>
      </c>
      <c r="AH46" s="330">
        <v>7.1357666826296393E-2</v>
      </c>
      <c r="AI46" s="84">
        <v>3111</v>
      </c>
      <c r="AJ46" s="323">
        <v>73.99790049886937</v>
      </c>
      <c r="AK46" s="496">
        <v>52</v>
      </c>
      <c r="AL46" s="330">
        <v>1.2368662249891373</v>
      </c>
      <c r="AM46" s="86">
        <v>30</v>
      </c>
      <c r="AN46" s="330">
        <v>0.71357666826296395</v>
      </c>
      <c r="AO46" s="85">
        <v>82</v>
      </c>
      <c r="AP46" s="330">
        <v>1.9504428932521014</v>
      </c>
      <c r="AQ46" s="84">
        <v>582</v>
      </c>
      <c r="AR46" s="326">
        <v>13.930176783996094</v>
      </c>
      <c r="AS46" s="86">
        <v>61</v>
      </c>
      <c r="AT46" s="330">
        <v>1.4600357110373914</v>
      </c>
      <c r="AU46" s="85">
        <v>1120</v>
      </c>
      <c r="AV46" s="330">
        <v>26.807213055112758</v>
      </c>
      <c r="AW46" s="83" t="s">
        <v>71</v>
      </c>
    </row>
    <row r="47" spans="1:49" s="82" customFormat="1" ht="36.75" customHeight="1">
      <c r="A47" s="83" t="s">
        <v>72</v>
      </c>
      <c r="B47" s="491">
        <v>590951</v>
      </c>
      <c r="C47" s="85">
        <v>6573</v>
      </c>
      <c r="D47" s="330">
        <v>111.22749601912849</v>
      </c>
      <c r="E47" s="232">
        <v>3884</v>
      </c>
      <c r="F47" s="330">
        <v>65.724569380540856</v>
      </c>
      <c r="G47" s="232">
        <v>1482</v>
      </c>
      <c r="H47" s="330">
        <v>25.078221375376298</v>
      </c>
      <c r="I47" s="232">
        <v>1207</v>
      </c>
      <c r="J47" s="326">
        <v>20.424705263211333</v>
      </c>
      <c r="K47" s="496">
        <v>3149</v>
      </c>
      <c r="L47" s="330">
        <v>53.155275071655808</v>
      </c>
      <c r="M47" s="356">
        <v>1651</v>
      </c>
      <c r="N47" s="330">
        <v>27.868961303049772</v>
      </c>
      <c r="O47" s="356">
        <v>716</v>
      </c>
      <c r="P47" s="330">
        <v>12.086115259226915</v>
      </c>
      <c r="Q47" s="356">
        <v>782</v>
      </c>
      <c r="R47" s="330">
        <v>13.200198509379117</v>
      </c>
      <c r="S47" s="232">
        <v>1244</v>
      </c>
      <c r="T47" s="330">
        <v>20.998781260444531</v>
      </c>
      <c r="U47" s="87">
        <v>539</v>
      </c>
      <c r="V47" s="330">
        <v>9.0983465429096473</v>
      </c>
      <c r="W47" s="356">
        <v>329</v>
      </c>
      <c r="X47" s="330">
        <v>5.5535362015162786</v>
      </c>
      <c r="Y47" s="356">
        <v>376</v>
      </c>
      <c r="Z47" s="330">
        <v>6.3468985160186033</v>
      </c>
      <c r="AA47" s="87">
        <v>4</v>
      </c>
      <c r="AB47" s="330">
        <v>6.752019697892131E-2</v>
      </c>
      <c r="AC47" s="232">
        <v>0</v>
      </c>
      <c r="AD47" s="330">
        <v>0</v>
      </c>
      <c r="AE47" s="232">
        <v>0</v>
      </c>
      <c r="AF47" s="330">
        <v>0</v>
      </c>
      <c r="AG47" s="232">
        <v>4</v>
      </c>
      <c r="AH47" s="330">
        <v>6.752019697892131E-2</v>
      </c>
      <c r="AI47" s="84">
        <v>4397</v>
      </c>
      <c r="AJ47" s="323">
        <v>74.221576529079258</v>
      </c>
      <c r="AK47" s="496">
        <v>112</v>
      </c>
      <c r="AL47" s="330">
        <v>1.8905655154097969</v>
      </c>
      <c r="AM47" s="86">
        <v>53</v>
      </c>
      <c r="AN47" s="330">
        <v>0.89464260997070744</v>
      </c>
      <c r="AO47" s="85">
        <v>165</v>
      </c>
      <c r="AP47" s="330">
        <v>2.7852081253805046</v>
      </c>
      <c r="AQ47" s="84">
        <v>530</v>
      </c>
      <c r="AR47" s="326">
        <v>8.9685946888997563</v>
      </c>
      <c r="AS47" s="86">
        <v>67</v>
      </c>
      <c r="AT47" s="330">
        <v>1.1337657436911013</v>
      </c>
      <c r="AU47" s="85">
        <v>394</v>
      </c>
      <c r="AV47" s="330">
        <v>6.6672194479745359</v>
      </c>
      <c r="AW47" s="83" t="s">
        <v>72</v>
      </c>
    </row>
    <row r="48" spans="1:49" s="82" customFormat="1" ht="36.75" customHeight="1">
      <c r="A48" s="83" t="s">
        <v>73</v>
      </c>
      <c r="B48" s="491">
        <v>595238</v>
      </c>
      <c r="C48" s="85">
        <v>5537</v>
      </c>
      <c r="D48" s="330">
        <v>93.021614883458369</v>
      </c>
      <c r="E48" s="232">
        <v>3645</v>
      </c>
      <c r="F48" s="330">
        <v>61.236009797761568</v>
      </c>
      <c r="G48" s="232">
        <v>995</v>
      </c>
      <c r="H48" s="330">
        <v>16.716002674560428</v>
      </c>
      <c r="I48" s="232">
        <v>897</v>
      </c>
      <c r="J48" s="326">
        <v>15.069602411136385</v>
      </c>
      <c r="K48" s="496">
        <v>4791</v>
      </c>
      <c r="L48" s="330">
        <v>79.771956435953498</v>
      </c>
      <c r="M48" s="356">
        <v>2378</v>
      </c>
      <c r="N48" s="330">
        <v>39.594596619640456</v>
      </c>
      <c r="O48" s="356">
        <v>1100</v>
      </c>
      <c r="P48" s="330">
        <v>18.315414752567072</v>
      </c>
      <c r="Q48" s="356">
        <v>1313</v>
      </c>
      <c r="R48" s="330">
        <v>21.861945063745971</v>
      </c>
      <c r="S48" s="232">
        <v>2057</v>
      </c>
      <c r="T48" s="330">
        <v>34.249825587300421</v>
      </c>
      <c r="U48" s="87">
        <v>998</v>
      </c>
      <c r="V48" s="330">
        <v>16.617076293692673</v>
      </c>
      <c r="W48" s="356">
        <v>618</v>
      </c>
      <c r="X48" s="330">
        <v>10.289933015533137</v>
      </c>
      <c r="Y48" s="356">
        <v>441</v>
      </c>
      <c r="Z48" s="330">
        <v>7.3428162780746167</v>
      </c>
      <c r="AA48" s="87">
        <v>5</v>
      </c>
      <c r="AB48" s="330">
        <v>8.3251885238941226E-2</v>
      </c>
      <c r="AC48" s="232">
        <v>3</v>
      </c>
      <c r="AD48" s="330">
        <v>4.995113114336474E-2</v>
      </c>
      <c r="AE48" s="232">
        <v>0</v>
      </c>
      <c r="AF48" s="330">
        <v>0</v>
      </c>
      <c r="AG48" s="232">
        <v>2</v>
      </c>
      <c r="AH48" s="330">
        <v>3.3300754095576493E-2</v>
      </c>
      <c r="AI48" s="84">
        <v>6853</v>
      </c>
      <c r="AJ48" s="323">
        <v>114.10503390849286</v>
      </c>
      <c r="AK48" s="496">
        <v>113</v>
      </c>
      <c r="AL48" s="330">
        <v>1.8814926064000719</v>
      </c>
      <c r="AM48" s="86">
        <v>117</v>
      </c>
      <c r="AN48" s="330">
        <v>1.9480941145912249</v>
      </c>
      <c r="AO48" s="85">
        <v>230</v>
      </c>
      <c r="AP48" s="330">
        <v>3.8295867209912968</v>
      </c>
      <c r="AQ48" s="84">
        <v>758</v>
      </c>
      <c r="AR48" s="326">
        <v>12.734402037504326</v>
      </c>
      <c r="AS48" s="86">
        <v>59</v>
      </c>
      <c r="AT48" s="330">
        <v>0.99120015859202537</v>
      </c>
      <c r="AU48" s="85">
        <v>232</v>
      </c>
      <c r="AV48" s="330">
        <v>3.8976006236160998</v>
      </c>
      <c r="AW48" s="83" t="s">
        <v>73</v>
      </c>
    </row>
    <row r="49" spans="1:49" s="82" customFormat="1" ht="36.75" customHeight="1">
      <c r="A49" s="83" t="s">
        <v>74</v>
      </c>
      <c r="B49" s="491">
        <v>297156</v>
      </c>
      <c r="C49" s="85">
        <v>3269</v>
      </c>
      <c r="D49" s="330">
        <v>110.00955726958232</v>
      </c>
      <c r="E49" s="232">
        <v>2214</v>
      </c>
      <c r="F49" s="330">
        <v>74.50631991277308</v>
      </c>
      <c r="G49" s="232">
        <v>602</v>
      </c>
      <c r="H49" s="330">
        <v>20.258719325875973</v>
      </c>
      <c r="I49" s="232">
        <v>453</v>
      </c>
      <c r="J49" s="326">
        <v>15.244518030933246</v>
      </c>
      <c r="K49" s="496">
        <v>2348</v>
      </c>
      <c r="L49" s="330">
        <v>76.748245271876641</v>
      </c>
      <c r="M49" s="356">
        <v>1228</v>
      </c>
      <c r="N49" s="330">
        <v>40.139201530606691</v>
      </c>
      <c r="O49" s="356">
        <v>381</v>
      </c>
      <c r="P49" s="330">
        <v>12.453612201271294</v>
      </c>
      <c r="Q49" s="356">
        <v>739</v>
      </c>
      <c r="R49" s="330">
        <v>24.155431539998649</v>
      </c>
      <c r="S49" s="232">
        <v>1122</v>
      </c>
      <c r="T49" s="330">
        <v>36.674417033665073</v>
      </c>
      <c r="U49" s="87">
        <v>493</v>
      </c>
      <c r="V49" s="330">
        <v>16.114516575398287</v>
      </c>
      <c r="W49" s="356">
        <v>302</v>
      </c>
      <c r="X49" s="330">
        <v>9.8713671516638595</v>
      </c>
      <c r="Y49" s="356">
        <v>327</v>
      </c>
      <c r="Z49" s="330">
        <v>10.688533306602922</v>
      </c>
      <c r="AA49" s="87">
        <v>3</v>
      </c>
      <c r="AB49" s="330">
        <v>9.8059938592687343E-2</v>
      </c>
      <c r="AC49" s="232">
        <v>1</v>
      </c>
      <c r="AD49" s="330">
        <v>3.2686646197562445E-2</v>
      </c>
      <c r="AE49" s="232">
        <v>0</v>
      </c>
      <c r="AF49" s="330">
        <v>0</v>
      </c>
      <c r="AG49" s="232">
        <v>2</v>
      </c>
      <c r="AH49" s="330">
        <v>6.5373292395124891E-2</v>
      </c>
      <c r="AI49" s="84">
        <v>3473</v>
      </c>
      <c r="AJ49" s="323">
        <v>113.52072224413439</v>
      </c>
      <c r="AK49" s="496">
        <v>89</v>
      </c>
      <c r="AL49" s="330">
        <v>2.9091115115830579</v>
      </c>
      <c r="AM49" s="86">
        <v>91</v>
      </c>
      <c r="AN49" s="330">
        <v>2.9744848039781826</v>
      </c>
      <c r="AO49" s="85">
        <v>180</v>
      </c>
      <c r="AP49" s="330">
        <v>5.883596315561241</v>
      </c>
      <c r="AQ49" s="84">
        <v>432</v>
      </c>
      <c r="AR49" s="326">
        <v>14.53781851956548</v>
      </c>
      <c r="AS49" s="86">
        <v>52</v>
      </c>
      <c r="AT49" s="330">
        <v>1.7499225995773264</v>
      </c>
      <c r="AU49" s="85">
        <v>790</v>
      </c>
      <c r="AV49" s="330">
        <v>26.58536257050169</v>
      </c>
      <c r="AW49" s="83" t="s">
        <v>74</v>
      </c>
    </row>
    <row r="50" spans="1:49" s="82" customFormat="1" ht="36.75" customHeight="1">
      <c r="A50" s="83" t="s">
        <v>75</v>
      </c>
      <c r="B50" s="491">
        <v>3181052</v>
      </c>
      <c r="C50" s="85">
        <v>39078</v>
      </c>
      <c r="D50" s="330">
        <v>122.84615278216138</v>
      </c>
      <c r="E50" s="232">
        <v>26566</v>
      </c>
      <c r="F50" s="330">
        <v>83.513252848428763</v>
      </c>
      <c r="G50" s="232">
        <v>7429</v>
      </c>
      <c r="H50" s="330">
        <v>23.353909335653739</v>
      </c>
      <c r="I50" s="232">
        <v>5083</v>
      </c>
      <c r="J50" s="326">
        <v>15.978990598078875</v>
      </c>
      <c r="K50" s="496">
        <v>22094</v>
      </c>
      <c r="L50" s="330">
        <v>69.728248977462073</v>
      </c>
      <c r="M50" s="356">
        <v>11786</v>
      </c>
      <c r="N50" s="330">
        <v>37.196394607059297</v>
      </c>
      <c r="O50" s="356">
        <v>4596</v>
      </c>
      <c r="P50" s="330">
        <v>14.504889666896702</v>
      </c>
      <c r="Q50" s="356">
        <v>5712</v>
      </c>
      <c r="R50" s="330">
        <v>18.026964703506085</v>
      </c>
      <c r="S50" s="232">
        <v>9959</v>
      </c>
      <c r="T50" s="330">
        <v>31.430416926158454</v>
      </c>
      <c r="U50" s="87">
        <v>5414</v>
      </c>
      <c r="V50" s="330">
        <v>17.086482301257341</v>
      </c>
      <c r="W50" s="356">
        <v>2282</v>
      </c>
      <c r="X50" s="330">
        <v>7.2019491339987534</v>
      </c>
      <c r="Y50" s="356">
        <v>2263</v>
      </c>
      <c r="Z50" s="330">
        <v>7.141985490902357</v>
      </c>
      <c r="AA50" s="87">
        <v>173</v>
      </c>
      <c r="AB50" s="330">
        <v>0.54598475029876614</v>
      </c>
      <c r="AC50" s="232">
        <v>36</v>
      </c>
      <c r="AD50" s="330">
        <v>0.11361532376159296</v>
      </c>
      <c r="AE50" s="232">
        <v>14</v>
      </c>
      <c r="AF50" s="330">
        <v>4.4183737018397264E-2</v>
      </c>
      <c r="AG50" s="232">
        <v>123</v>
      </c>
      <c r="AH50" s="330">
        <v>0.38818568951877597</v>
      </c>
      <c r="AI50" s="84">
        <v>32226</v>
      </c>
      <c r="AJ50" s="323">
        <v>101.7046506539193</v>
      </c>
      <c r="AK50" s="496">
        <v>563</v>
      </c>
      <c r="AL50" s="330">
        <v>1.77681742438269</v>
      </c>
      <c r="AM50" s="86">
        <v>326</v>
      </c>
      <c r="AN50" s="330">
        <v>1.0288498762855363</v>
      </c>
      <c r="AO50" s="85">
        <v>889</v>
      </c>
      <c r="AP50" s="330">
        <v>2.8056673006682264</v>
      </c>
      <c r="AQ50" s="84">
        <v>4069</v>
      </c>
      <c r="AR50" s="326">
        <v>12.791365875188459</v>
      </c>
      <c r="AS50" s="86">
        <v>530</v>
      </c>
      <c r="AT50" s="330">
        <v>1.6661154863233922</v>
      </c>
      <c r="AU50" s="85">
        <v>4000</v>
      </c>
      <c r="AV50" s="330">
        <v>12.574456500553904</v>
      </c>
      <c r="AW50" s="83" t="s">
        <v>75</v>
      </c>
    </row>
    <row r="51" spans="1:49" s="82" customFormat="1" ht="36.75" customHeight="1">
      <c r="A51" s="83" t="s">
        <v>76</v>
      </c>
      <c r="B51" s="491">
        <v>465563</v>
      </c>
      <c r="C51" s="85">
        <v>4061</v>
      </c>
      <c r="D51" s="330">
        <v>87.227722134276149</v>
      </c>
      <c r="E51" s="232">
        <v>2602</v>
      </c>
      <c r="F51" s="330">
        <v>55.889321101548013</v>
      </c>
      <c r="G51" s="232">
        <v>852</v>
      </c>
      <c r="H51" s="330">
        <v>18.300423358385437</v>
      </c>
      <c r="I51" s="232">
        <v>607</v>
      </c>
      <c r="J51" s="326">
        <v>13.037977674342677</v>
      </c>
      <c r="K51" s="496">
        <v>2829</v>
      </c>
      <c r="L51" s="330">
        <v>59.997709525405178</v>
      </c>
      <c r="M51" s="356">
        <v>1401</v>
      </c>
      <c r="N51" s="330">
        <v>29.712545438350173</v>
      </c>
      <c r="O51" s="356">
        <v>507</v>
      </c>
      <c r="P51" s="330">
        <v>10.752505736790535</v>
      </c>
      <c r="Q51" s="356">
        <v>921</v>
      </c>
      <c r="R51" s="330">
        <v>19.532658350264466</v>
      </c>
      <c r="S51" s="232">
        <v>885</v>
      </c>
      <c r="T51" s="330">
        <v>18.769166818658032</v>
      </c>
      <c r="U51" s="87">
        <v>424</v>
      </c>
      <c r="V51" s="330">
        <v>8.9922335944757137</v>
      </c>
      <c r="W51" s="356">
        <v>231</v>
      </c>
      <c r="X51" s="330">
        <v>4.8990706611412493</v>
      </c>
      <c r="Y51" s="356">
        <v>230</v>
      </c>
      <c r="Z51" s="330">
        <v>4.877862563041071</v>
      </c>
      <c r="AA51" s="87">
        <v>9</v>
      </c>
      <c r="AB51" s="330">
        <v>0.19087288290160714</v>
      </c>
      <c r="AC51" s="232">
        <v>2</v>
      </c>
      <c r="AD51" s="330">
        <v>4.2416196200357144E-2</v>
      </c>
      <c r="AE51" s="232">
        <v>4</v>
      </c>
      <c r="AF51" s="330">
        <v>8.4832392400714288E-2</v>
      </c>
      <c r="AG51" s="232">
        <v>3</v>
      </c>
      <c r="AH51" s="330">
        <v>6.3624294300535705E-2</v>
      </c>
      <c r="AI51" s="84">
        <v>3723</v>
      </c>
      <c r="AJ51" s="323">
        <v>78.957749226964808</v>
      </c>
      <c r="AK51" s="496">
        <v>27</v>
      </c>
      <c r="AL51" s="330">
        <v>0.57261864870482138</v>
      </c>
      <c r="AM51" s="86">
        <v>26</v>
      </c>
      <c r="AN51" s="330">
        <v>0.55141055060464272</v>
      </c>
      <c r="AO51" s="85">
        <v>53</v>
      </c>
      <c r="AP51" s="330">
        <v>1.1240291993094642</v>
      </c>
      <c r="AQ51" s="84">
        <v>417</v>
      </c>
      <c r="AR51" s="326">
        <v>8.956897347942169</v>
      </c>
      <c r="AS51" s="86">
        <v>65</v>
      </c>
      <c r="AT51" s="330">
        <v>1.396159059031753</v>
      </c>
      <c r="AU51" s="85">
        <v>274</v>
      </c>
      <c r="AV51" s="330">
        <v>5.8853474180723122</v>
      </c>
      <c r="AW51" s="83" t="s">
        <v>76</v>
      </c>
    </row>
    <row r="52" spans="1:49" s="82" customFormat="1" ht="36.75" customHeight="1">
      <c r="A52" s="83" t="s">
        <v>77</v>
      </c>
      <c r="B52" s="491">
        <v>672984</v>
      </c>
      <c r="C52" s="85">
        <v>7640</v>
      </c>
      <c r="D52" s="330">
        <v>113.52424426137917</v>
      </c>
      <c r="E52" s="232">
        <v>4892</v>
      </c>
      <c r="F52" s="330">
        <v>72.691178393542785</v>
      </c>
      <c r="G52" s="232">
        <v>1575</v>
      </c>
      <c r="H52" s="330">
        <v>23.403230983203169</v>
      </c>
      <c r="I52" s="232">
        <v>1173</v>
      </c>
      <c r="J52" s="326">
        <v>17.429834884633216</v>
      </c>
      <c r="K52" s="496">
        <v>4850</v>
      </c>
      <c r="L52" s="330">
        <v>71.565695094724973</v>
      </c>
      <c r="M52" s="356">
        <v>2397</v>
      </c>
      <c r="N52" s="330">
        <v>35.369684771557885</v>
      </c>
      <c r="O52" s="356">
        <v>1115</v>
      </c>
      <c r="P52" s="330">
        <v>16.452731965075948</v>
      </c>
      <c r="Q52" s="356">
        <v>1338</v>
      </c>
      <c r="R52" s="330">
        <v>19.743278358091136</v>
      </c>
      <c r="S52" s="232">
        <v>2158</v>
      </c>
      <c r="T52" s="330">
        <v>31.843045363797213</v>
      </c>
      <c r="U52" s="87">
        <v>1002</v>
      </c>
      <c r="V52" s="330">
        <v>14.785325048435963</v>
      </c>
      <c r="W52" s="356">
        <v>628</v>
      </c>
      <c r="X52" s="330">
        <v>9.2666508287602642</v>
      </c>
      <c r="Y52" s="356">
        <v>528</v>
      </c>
      <c r="Z52" s="330">
        <v>7.7910694866009864</v>
      </c>
      <c r="AA52" s="87">
        <v>51</v>
      </c>
      <c r="AB52" s="330">
        <v>0.75254648450123174</v>
      </c>
      <c r="AC52" s="232">
        <v>14</v>
      </c>
      <c r="AD52" s="330">
        <v>0.20658138790229885</v>
      </c>
      <c r="AE52" s="232">
        <v>6</v>
      </c>
      <c r="AF52" s="330">
        <v>8.8534880529556659E-2</v>
      </c>
      <c r="AG52" s="232">
        <v>31</v>
      </c>
      <c r="AH52" s="330">
        <v>0.45743021606937606</v>
      </c>
      <c r="AI52" s="84">
        <v>7059</v>
      </c>
      <c r="AJ52" s="323">
        <v>104.16128694302341</v>
      </c>
      <c r="AK52" s="496">
        <v>141</v>
      </c>
      <c r="AL52" s="330">
        <v>2.0805696924445818</v>
      </c>
      <c r="AM52" s="86">
        <v>155</v>
      </c>
      <c r="AN52" s="330">
        <v>2.2871510803468804</v>
      </c>
      <c r="AO52" s="85">
        <v>296</v>
      </c>
      <c r="AP52" s="330">
        <v>4.3677207727914613</v>
      </c>
      <c r="AQ52" s="84">
        <v>838</v>
      </c>
      <c r="AR52" s="326">
        <v>12.45200480249159</v>
      </c>
      <c r="AS52" s="86">
        <v>63</v>
      </c>
      <c r="AT52" s="330">
        <v>0.93612923932812664</v>
      </c>
      <c r="AU52" s="85">
        <v>371</v>
      </c>
      <c r="AV52" s="330">
        <v>5.5127610760434127</v>
      </c>
      <c r="AW52" s="83" t="s">
        <v>77</v>
      </c>
    </row>
    <row r="53" spans="1:49" s="82" customFormat="1" ht="36.75" customHeight="1">
      <c r="A53" s="83" t="s">
        <v>78</v>
      </c>
      <c r="B53" s="491">
        <v>1014104</v>
      </c>
      <c r="C53" s="85">
        <v>11751</v>
      </c>
      <c r="D53" s="330">
        <v>115.8756892784172</v>
      </c>
      <c r="E53" s="232">
        <v>7893</v>
      </c>
      <c r="F53" s="330">
        <v>77.832253891119649</v>
      </c>
      <c r="G53" s="232">
        <v>2195</v>
      </c>
      <c r="H53" s="330">
        <v>21.644722829216729</v>
      </c>
      <c r="I53" s="232">
        <v>1663</v>
      </c>
      <c r="J53" s="326">
        <v>16.398712558080828</v>
      </c>
      <c r="K53" s="496">
        <v>5201</v>
      </c>
      <c r="L53" s="330">
        <v>51.310315435285958</v>
      </c>
      <c r="M53" s="356">
        <v>2862</v>
      </c>
      <c r="N53" s="330">
        <v>28.234978422570357</v>
      </c>
      <c r="O53" s="356">
        <v>1020</v>
      </c>
      <c r="P53" s="330">
        <v>10.062780569888806</v>
      </c>
      <c r="Q53" s="356">
        <v>1319</v>
      </c>
      <c r="R53" s="330">
        <v>13.012556442826797</v>
      </c>
      <c r="S53" s="232">
        <v>3037</v>
      </c>
      <c r="T53" s="330">
        <v>29.961435873286572</v>
      </c>
      <c r="U53" s="87">
        <v>1413</v>
      </c>
      <c r="V53" s="330">
        <v>13.939910730640083</v>
      </c>
      <c r="W53" s="356">
        <v>948</v>
      </c>
      <c r="X53" s="330">
        <v>9.3524666473084199</v>
      </c>
      <c r="Y53" s="356">
        <v>676</v>
      </c>
      <c r="Z53" s="330">
        <v>6.6690584953380707</v>
      </c>
      <c r="AA53" s="87">
        <v>30</v>
      </c>
      <c r="AB53" s="330">
        <v>0.29596413440849428</v>
      </c>
      <c r="AC53" s="232">
        <v>14</v>
      </c>
      <c r="AD53" s="330">
        <v>0.13811659605729734</v>
      </c>
      <c r="AE53" s="232">
        <v>1</v>
      </c>
      <c r="AF53" s="330">
        <v>9.8654711469498106E-3</v>
      </c>
      <c r="AG53" s="232">
        <v>15</v>
      </c>
      <c r="AH53" s="330">
        <v>0.14798206720424714</v>
      </c>
      <c r="AI53" s="84">
        <v>8268</v>
      </c>
      <c r="AJ53" s="323">
        <v>81.567715442981026</v>
      </c>
      <c r="AK53" s="496">
        <v>394</v>
      </c>
      <c r="AL53" s="330">
        <v>3.8869956318982251</v>
      </c>
      <c r="AM53" s="86">
        <v>99</v>
      </c>
      <c r="AN53" s="330">
        <v>0.97668164354803111</v>
      </c>
      <c r="AO53" s="85">
        <v>493</v>
      </c>
      <c r="AP53" s="330">
        <v>4.8636772754462561</v>
      </c>
      <c r="AQ53" s="84">
        <v>1222</v>
      </c>
      <c r="AR53" s="326">
        <v>12.05004614911291</v>
      </c>
      <c r="AS53" s="86">
        <v>121</v>
      </c>
      <c r="AT53" s="330">
        <v>1.1931715090365487</v>
      </c>
      <c r="AU53" s="85">
        <v>3011</v>
      </c>
      <c r="AV53" s="330">
        <v>29.691234824041715</v>
      </c>
      <c r="AW53" s="83" t="s">
        <v>78</v>
      </c>
    </row>
    <row r="54" spans="1:49" s="82" customFormat="1" ht="36.75" customHeight="1">
      <c r="A54" s="83" t="s">
        <v>79</v>
      </c>
      <c r="B54" s="491">
        <v>629305</v>
      </c>
      <c r="C54" s="85">
        <v>7538</v>
      </c>
      <c r="D54" s="330">
        <v>119.78293514273683</v>
      </c>
      <c r="E54" s="232">
        <v>4894</v>
      </c>
      <c r="F54" s="330">
        <v>77.768331731036625</v>
      </c>
      <c r="G54" s="232">
        <v>1491</v>
      </c>
      <c r="H54" s="330">
        <v>23.692803966280263</v>
      </c>
      <c r="I54" s="232">
        <v>1153</v>
      </c>
      <c r="J54" s="326">
        <v>18.321799445419948</v>
      </c>
      <c r="K54" s="496">
        <v>4331</v>
      </c>
      <c r="L54" s="330">
        <v>70.388542806017895</v>
      </c>
      <c r="M54" s="356">
        <v>2149</v>
      </c>
      <c r="N54" s="330">
        <v>34.926109094927831</v>
      </c>
      <c r="O54" s="356">
        <v>1112</v>
      </c>
      <c r="P54" s="330">
        <v>18.072514338557351</v>
      </c>
      <c r="Q54" s="356">
        <v>1070</v>
      </c>
      <c r="R54" s="330">
        <v>17.389919372532702</v>
      </c>
      <c r="S54" s="232">
        <v>1325</v>
      </c>
      <c r="T54" s="330">
        <v>21.534245951968067</v>
      </c>
      <c r="U54" s="87">
        <v>714</v>
      </c>
      <c r="V54" s="330">
        <v>11.604114422419018</v>
      </c>
      <c r="W54" s="356">
        <v>285</v>
      </c>
      <c r="X54" s="330">
        <v>4.6318944123101131</v>
      </c>
      <c r="Y54" s="356">
        <v>326</v>
      </c>
      <c r="Z54" s="330">
        <v>5.2982371172389362</v>
      </c>
      <c r="AA54" s="87">
        <v>25</v>
      </c>
      <c r="AB54" s="330">
        <v>0.4063065273956239</v>
      </c>
      <c r="AC54" s="232">
        <v>4</v>
      </c>
      <c r="AD54" s="330">
        <v>6.5009044383299824E-2</v>
      </c>
      <c r="AE54" s="232">
        <v>1</v>
      </c>
      <c r="AF54" s="330">
        <v>1.6252261095824956E-2</v>
      </c>
      <c r="AG54" s="232">
        <v>20</v>
      </c>
      <c r="AH54" s="330">
        <v>0.32504522191649915</v>
      </c>
      <c r="AI54" s="84">
        <v>5681</v>
      </c>
      <c r="AJ54" s="323">
        <v>92.329095285381584</v>
      </c>
      <c r="AK54" s="496">
        <v>59</v>
      </c>
      <c r="AL54" s="330">
        <v>0.95888340465367239</v>
      </c>
      <c r="AM54" s="86">
        <v>44</v>
      </c>
      <c r="AN54" s="330">
        <v>0.7150994882162981</v>
      </c>
      <c r="AO54" s="85">
        <v>103</v>
      </c>
      <c r="AP54" s="330">
        <v>1.6739828928699705</v>
      </c>
      <c r="AQ54" s="84">
        <v>851</v>
      </c>
      <c r="AR54" s="326">
        <v>13.522854577669015</v>
      </c>
      <c r="AS54" s="86">
        <v>70</v>
      </c>
      <c r="AT54" s="330">
        <v>1.112338214379355</v>
      </c>
      <c r="AU54" s="85">
        <v>409</v>
      </c>
      <c r="AV54" s="330">
        <v>6.4992332811593752</v>
      </c>
      <c r="AW54" s="83" t="s">
        <v>79</v>
      </c>
    </row>
    <row r="55" spans="1:49" s="82" customFormat="1" ht="36.75" customHeight="1">
      <c r="A55" s="83" t="s">
        <v>80</v>
      </c>
      <c r="B55" s="491">
        <v>564262</v>
      </c>
      <c r="C55" s="85">
        <v>6554</v>
      </c>
      <c r="D55" s="330">
        <v>116.1517167556915</v>
      </c>
      <c r="E55" s="232">
        <v>4194</v>
      </c>
      <c r="F55" s="330">
        <v>74.327174255930757</v>
      </c>
      <c r="G55" s="232">
        <v>1528</v>
      </c>
      <c r="H55" s="330">
        <v>27.079619042217978</v>
      </c>
      <c r="I55" s="232">
        <v>832</v>
      </c>
      <c r="J55" s="326">
        <v>14.744923457542772</v>
      </c>
      <c r="K55" s="496">
        <v>4266</v>
      </c>
      <c r="L55" s="330">
        <v>75.244199705796234</v>
      </c>
      <c r="M55" s="356">
        <v>2056</v>
      </c>
      <c r="N55" s="330">
        <v>36.263964977758334</v>
      </c>
      <c r="O55" s="356">
        <v>1092</v>
      </c>
      <c r="P55" s="330">
        <v>19.260821865618727</v>
      </c>
      <c r="Q55" s="356">
        <v>1118</v>
      </c>
      <c r="R55" s="330">
        <v>19.719412862419173</v>
      </c>
      <c r="S55" s="232">
        <v>1531</v>
      </c>
      <c r="T55" s="330">
        <v>27.003954465441641</v>
      </c>
      <c r="U55" s="87">
        <v>709</v>
      </c>
      <c r="V55" s="330">
        <v>12.505423720442929</v>
      </c>
      <c r="W55" s="356">
        <v>453</v>
      </c>
      <c r="X55" s="330">
        <v>7.9900662134846918</v>
      </c>
      <c r="Y55" s="356">
        <v>369</v>
      </c>
      <c r="Z55" s="330">
        <v>6.5084645315140213</v>
      </c>
      <c r="AA55" s="87">
        <v>14</v>
      </c>
      <c r="AB55" s="330">
        <v>0.24693361366177854</v>
      </c>
      <c r="AC55" s="232">
        <v>3</v>
      </c>
      <c r="AD55" s="330">
        <v>5.2914345784666833E-2</v>
      </c>
      <c r="AE55" s="232">
        <v>0</v>
      </c>
      <c r="AF55" s="330">
        <v>0</v>
      </c>
      <c r="AG55" s="232">
        <v>11</v>
      </c>
      <c r="AH55" s="330">
        <v>0.19401926787711174</v>
      </c>
      <c r="AI55" s="84">
        <v>5811</v>
      </c>
      <c r="AJ55" s="323">
        <v>102.49508778489967</v>
      </c>
      <c r="AK55" s="496">
        <v>71</v>
      </c>
      <c r="AL55" s="330">
        <v>1.2523061835704483</v>
      </c>
      <c r="AM55" s="86">
        <v>49</v>
      </c>
      <c r="AN55" s="330">
        <v>0.864267647816225</v>
      </c>
      <c r="AO55" s="85">
        <v>120</v>
      </c>
      <c r="AP55" s="330">
        <v>2.1165738313866731</v>
      </c>
      <c r="AQ55" s="84">
        <v>827</v>
      </c>
      <c r="AR55" s="326">
        <v>14.656312138687348</v>
      </c>
      <c r="AS55" s="86">
        <v>71</v>
      </c>
      <c r="AT55" s="330">
        <v>1.2582807277470396</v>
      </c>
      <c r="AU55" s="85">
        <v>785</v>
      </c>
      <c r="AV55" s="330">
        <v>13.911977060301775</v>
      </c>
      <c r="AW55" s="83" t="s">
        <v>80</v>
      </c>
    </row>
    <row r="56" spans="1:49" s="82" customFormat="1" ht="36.75" customHeight="1">
      <c r="A56" s="83" t="s">
        <v>81</v>
      </c>
      <c r="B56" s="491">
        <v>858811</v>
      </c>
      <c r="C56" s="85">
        <v>8983</v>
      </c>
      <c r="D56" s="330">
        <v>104.59810132846459</v>
      </c>
      <c r="E56" s="232">
        <v>6162</v>
      </c>
      <c r="F56" s="330">
        <v>71.750361837470649</v>
      </c>
      <c r="G56" s="232">
        <v>1590</v>
      </c>
      <c r="H56" s="330">
        <v>18.513968731187653</v>
      </c>
      <c r="I56" s="232">
        <v>1231</v>
      </c>
      <c r="J56" s="326">
        <v>14.333770759806292</v>
      </c>
      <c r="K56" s="496">
        <v>3689</v>
      </c>
      <c r="L56" s="330">
        <v>42.054503274642478</v>
      </c>
      <c r="M56" s="356">
        <v>1934</v>
      </c>
      <c r="N56" s="330">
        <v>22.047549290636638</v>
      </c>
      <c r="O56" s="356">
        <v>724</v>
      </c>
      <c r="P56" s="330">
        <v>8.253581016763663</v>
      </c>
      <c r="Q56" s="356">
        <v>1031</v>
      </c>
      <c r="R56" s="330">
        <v>11.753372967242179</v>
      </c>
      <c r="S56" s="232">
        <v>1830</v>
      </c>
      <c r="T56" s="330">
        <v>20.861952017510362</v>
      </c>
      <c r="U56" s="87">
        <v>867</v>
      </c>
      <c r="V56" s="330">
        <v>9.8837772673122863</v>
      </c>
      <c r="W56" s="356">
        <v>484</v>
      </c>
      <c r="X56" s="330">
        <v>5.5175873095491896</v>
      </c>
      <c r="Y56" s="356">
        <v>479</v>
      </c>
      <c r="Z56" s="330">
        <v>5.4605874406488875</v>
      </c>
      <c r="AA56" s="87">
        <v>25</v>
      </c>
      <c r="AB56" s="330">
        <v>0.28499934450150771</v>
      </c>
      <c r="AC56" s="232">
        <v>6</v>
      </c>
      <c r="AD56" s="330">
        <v>6.8399842680361853E-2</v>
      </c>
      <c r="AE56" s="232">
        <v>5</v>
      </c>
      <c r="AF56" s="330">
        <v>5.6999868900301544E-2</v>
      </c>
      <c r="AG56" s="232">
        <v>14</v>
      </c>
      <c r="AH56" s="330">
        <v>0.15959963292084434</v>
      </c>
      <c r="AI56" s="84">
        <v>5544</v>
      </c>
      <c r="AJ56" s="323">
        <v>63.201454636654354</v>
      </c>
      <c r="AK56" s="496">
        <v>104</v>
      </c>
      <c r="AL56" s="330">
        <v>1.1855972731262721</v>
      </c>
      <c r="AM56" s="86">
        <v>69</v>
      </c>
      <c r="AN56" s="330">
        <v>0.78659819082416127</v>
      </c>
      <c r="AO56" s="85">
        <v>173</v>
      </c>
      <c r="AP56" s="330">
        <v>1.9721954639504335</v>
      </c>
      <c r="AQ56" s="84">
        <v>1224</v>
      </c>
      <c r="AR56" s="326">
        <v>14.252262721367099</v>
      </c>
      <c r="AS56" s="86">
        <v>134</v>
      </c>
      <c r="AT56" s="330">
        <v>1.5602967358359405</v>
      </c>
      <c r="AU56" s="85">
        <v>402</v>
      </c>
      <c r="AV56" s="330">
        <v>4.6808902075078223</v>
      </c>
      <c r="AW56" s="83" t="s">
        <v>81</v>
      </c>
    </row>
    <row r="57" spans="1:49" s="82" customFormat="1" ht="36.75" customHeight="1" thickBot="1">
      <c r="A57" s="88" t="s">
        <v>82</v>
      </c>
      <c r="B57" s="492">
        <v>630874</v>
      </c>
      <c r="C57" s="90">
        <v>10834</v>
      </c>
      <c r="D57" s="331">
        <v>171.73001264911852</v>
      </c>
      <c r="E57" s="233">
        <v>7009</v>
      </c>
      <c r="F57" s="331">
        <v>111.0998392705992</v>
      </c>
      <c r="G57" s="233">
        <v>2364</v>
      </c>
      <c r="H57" s="331">
        <v>37.471824801782923</v>
      </c>
      <c r="I57" s="233">
        <v>1461</v>
      </c>
      <c r="J57" s="327">
        <v>23.158348576736401</v>
      </c>
      <c r="K57" s="497">
        <v>4575</v>
      </c>
      <c r="L57" s="331">
        <v>68.238870352112585</v>
      </c>
      <c r="M57" s="357">
        <v>2172</v>
      </c>
      <c r="N57" s="331">
        <v>32.396683367166894</v>
      </c>
      <c r="O57" s="357">
        <v>978</v>
      </c>
      <c r="P57" s="331">
        <v>14.587456875271279</v>
      </c>
      <c r="Q57" s="357">
        <v>1425</v>
      </c>
      <c r="R57" s="331">
        <v>21.254730109674412</v>
      </c>
      <c r="S57" s="233">
        <v>2386</v>
      </c>
      <c r="T57" s="331">
        <v>35.588621783637294</v>
      </c>
      <c r="U57" s="92">
        <v>1363</v>
      </c>
      <c r="V57" s="331">
        <v>20.329962904902612</v>
      </c>
      <c r="W57" s="357">
        <v>407</v>
      </c>
      <c r="X57" s="331">
        <v>6.070649231324551</v>
      </c>
      <c r="Y57" s="357">
        <v>616</v>
      </c>
      <c r="Z57" s="331">
        <v>9.1880096474101318</v>
      </c>
      <c r="AA57" s="92">
        <v>46</v>
      </c>
      <c r="AB57" s="331">
        <v>0.68611760354036699</v>
      </c>
      <c r="AC57" s="233">
        <v>24</v>
      </c>
      <c r="AD57" s="331">
        <v>0.35797440184714802</v>
      </c>
      <c r="AE57" s="233">
        <v>1</v>
      </c>
      <c r="AF57" s="331">
        <v>1.4915600076964498E-2</v>
      </c>
      <c r="AG57" s="233">
        <v>21</v>
      </c>
      <c r="AH57" s="331">
        <v>0.31322760161625446</v>
      </c>
      <c r="AI57" s="89">
        <v>7007</v>
      </c>
      <c r="AJ57" s="324">
        <v>104.51360973929025</v>
      </c>
      <c r="AK57" s="497">
        <v>101</v>
      </c>
      <c r="AL57" s="331">
        <v>1.5064756077734143</v>
      </c>
      <c r="AM57" s="91">
        <v>118</v>
      </c>
      <c r="AN57" s="331">
        <v>1.7600408090818109</v>
      </c>
      <c r="AO57" s="90">
        <v>219</v>
      </c>
      <c r="AP57" s="331">
        <v>3.2665164168552256</v>
      </c>
      <c r="AQ57" s="89">
        <v>1525</v>
      </c>
      <c r="AR57" s="327">
        <v>24.172814222808356</v>
      </c>
      <c r="AS57" s="91">
        <v>70</v>
      </c>
      <c r="AT57" s="331">
        <v>1.1095718003912034</v>
      </c>
      <c r="AU57" s="90">
        <v>746</v>
      </c>
      <c r="AV57" s="331">
        <v>11.824865187026253</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0"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0" t="s">
        <v>205</v>
      </c>
    </row>
    <row r="5" spans="1:26" s="53" customFormat="1" ht="33.75" customHeight="1" thickBot="1">
      <c r="A5" s="691"/>
      <c r="B5" s="733" t="s">
        <v>85</v>
      </c>
      <c r="C5" s="740" t="s">
        <v>86</v>
      </c>
      <c r="D5" s="254"/>
      <c r="E5" s="254"/>
      <c r="F5" s="255"/>
      <c r="G5" s="235" t="s">
        <v>87</v>
      </c>
      <c r="H5" s="49"/>
      <c r="I5" s="49"/>
      <c r="J5" s="49"/>
      <c r="K5" s="49"/>
      <c r="L5" s="47"/>
      <c r="M5" s="47"/>
      <c r="N5" s="51"/>
      <c r="O5" s="51"/>
      <c r="P5" s="51"/>
      <c r="Q5" s="51"/>
      <c r="R5" s="51"/>
      <c r="S5" s="51"/>
      <c r="T5" s="47"/>
      <c r="U5" s="47"/>
      <c r="V5" s="51"/>
      <c r="W5" s="49" t="s">
        <v>88</v>
      </c>
      <c r="X5" s="49"/>
      <c r="Y5" s="49"/>
      <c r="Z5" s="691"/>
    </row>
    <row r="6" spans="1:26" s="53" customFormat="1" ht="33.75" customHeight="1" thickBot="1">
      <c r="A6" s="691"/>
      <c r="B6" s="734"/>
      <c r="C6" s="741"/>
      <c r="D6" s="256"/>
      <c r="E6" s="256"/>
      <c r="F6" s="257"/>
      <c r="G6" s="235" t="s">
        <v>89</v>
      </c>
      <c r="H6" s="49"/>
      <c r="I6" s="49"/>
      <c r="J6" s="49"/>
      <c r="K6" s="49"/>
      <c r="L6" s="47"/>
      <c r="M6" s="47"/>
      <c r="N6" s="51"/>
      <c r="O6" s="51"/>
      <c r="P6" s="51"/>
      <c r="Q6" s="51"/>
      <c r="R6" s="51"/>
      <c r="S6" s="51"/>
      <c r="T6" s="49" t="s">
        <v>90</v>
      </c>
      <c r="U6" s="47"/>
      <c r="V6" s="51"/>
      <c r="W6" s="56"/>
      <c r="X6" s="56"/>
      <c r="Y6" s="690" t="s">
        <v>96</v>
      </c>
      <c r="Z6" s="691"/>
    </row>
    <row r="7" spans="1:26" s="53" customFormat="1" ht="33.75" customHeight="1">
      <c r="A7" s="691"/>
      <c r="B7" s="734"/>
      <c r="C7" s="741"/>
      <c r="D7" s="736" t="s">
        <v>97</v>
      </c>
      <c r="E7" s="736" t="s">
        <v>124</v>
      </c>
      <c r="F7" s="738" t="s">
        <v>98</v>
      </c>
      <c r="G7" s="726" t="s">
        <v>91</v>
      </c>
      <c r="H7" s="470"/>
      <c r="I7" s="470"/>
      <c r="J7" s="470"/>
      <c r="K7" s="721" t="s">
        <v>86</v>
      </c>
      <c r="L7" s="252"/>
      <c r="M7" s="58"/>
      <c r="N7" s="58"/>
      <c r="O7" s="721" t="s">
        <v>92</v>
      </c>
      <c r="P7" s="361"/>
      <c r="Q7" s="470"/>
      <c r="R7" s="470"/>
      <c r="S7" s="690" t="s">
        <v>93</v>
      </c>
      <c r="T7" s="696" t="s">
        <v>91</v>
      </c>
      <c r="U7" s="730" t="s">
        <v>86</v>
      </c>
      <c r="V7" s="697" t="s">
        <v>93</v>
      </c>
      <c r="W7" s="60" t="s">
        <v>94</v>
      </c>
      <c r="X7" s="60" t="s">
        <v>95</v>
      </c>
      <c r="Y7" s="691"/>
      <c r="Z7" s="691"/>
    </row>
    <row r="8" spans="1:26" s="53" customFormat="1" ht="33.75" customHeight="1" thickBot="1">
      <c r="A8" s="692"/>
      <c r="B8" s="735"/>
      <c r="C8" s="742"/>
      <c r="D8" s="737"/>
      <c r="E8" s="737"/>
      <c r="F8" s="739"/>
      <c r="G8" s="732"/>
      <c r="H8" s="474" t="s">
        <v>138</v>
      </c>
      <c r="I8" s="474" t="s">
        <v>124</v>
      </c>
      <c r="J8" s="474" t="s">
        <v>98</v>
      </c>
      <c r="K8" s="722"/>
      <c r="L8" s="474" t="s">
        <v>138</v>
      </c>
      <c r="M8" s="474" t="s">
        <v>124</v>
      </c>
      <c r="N8" s="474" t="s">
        <v>98</v>
      </c>
      <c r="O8" s="722"/>
      <c r="P8" s="474" t="s">
        <v>138</v>
      </c>
      <c r="Q8" s="474" t="s">
        <v>124</v>
      </c>
      <c r="R8" s="475" t="s">
        <v>98</v>
      </c>
      <c r="S8" s="692"/>
      <c r="T8" s="698"/>
      <c r="U8" s="731"/>
      <c r="V8" s="723"/>
      <c r="W8" s="471"/>
      <c r="X8" s="471"/>
      <c r="Y8" s="692"/>
      <c r="Z8" s="692"/>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1.3823793785879843</v>
      </c>
      <c r="C10" s="335">
        <v>-0.47523536635284813</v>
      </c>
      <c r="D10" s="334">
        <v>-2.24030573584173E-2</v>
      </c>
      <c r="E10" s="334">
        <v>-0.77534571474512859</v>
      </c>
      <c r="F10" s="358">
        <v>-1.7325806979407616</v>
      </c>
      <c r="G10" s="335">
        <v>-13.378801131459383</v>
      </c>
      <c r="H10" s="334">
        <v>-14.310322093763759</v>
      </c>
      <c r="I10" s="334">
        <v>-14.031362814462938</v>
      </c>
      <c r="J10" s="334">
        <v>-10.942454935430291</v>
      </c>
      <c r="K10" s="334">
        <v>-3.3601458176486858</v>
      </c>
      <c r="L10" s="334">
        <v>-0.16457713111660155</v>
      </c>
      <c r="M10" s="334">
        <v>6.2815163693142466</v>
      </c>
      <c r="N10" s="334">
        <v>-13.466700280278204</v>
      </c>
      <c r="O10" s="334">
        <v>-8.3250743310208151</v>
      </c>
      <c r="P10" s="334">
        <v>-33.483348334833479</v>
      </c>
      <c r="Q10" s="334">
        <v>0.2475247524752433</v>
      </c>
      <c r="R10" s="358">
        <v>1.3883379611265383</v>
      </c>
      <c r="S10" s="335">
        <v>-11.108419462986561</v>
      </c>
      <c r="T10" s="335">
        <v>3.2119300258101475</v>
      </c>
      <c r="U10" s="358">
        <v>9.7197222936487435</v>
      </c>
      <c r="V10" s="335">
        <v>5.541747215318054</v>
      </c>
      <c r="W10" s="335">
        <v>11.73718720070724</v>
      </c>
      <c r="X10" s="335">
        <v>-27.027389903329762</v>
      </c>
      <c r="Y10" s="335">
        <v>20.048826516093271</v>
      </c>
      <c r="Z10" s="469" t="s">
        <v>99</v>
      </c>
    </row>
    <row r="11" spans="1:26" s="220" customFormat="1" ht="33.75" customHeight="1">
      <c r="A11" s="77" t="s">
        <v>100</v>
      </c>
      <c r="B11" s="502">
        <v>-0.85842398991569269</v>
      </c>
      <c r="C11" s="499">
        <v>-1.7431883815343383</v>
      </c>
      <c r="D11" s="500">
        <v>-1.691101501248113</v>
      </c>
      <c r="E11" s="500">
        <v>1.855826284560024</v>
      </c>
      <c r="F11" s="501">
        <v>-4.3687620381719512</v>
      </c>
      <c r="G11" s="499">
        <v>-20.83069319477886</v>
      </c>
      <c r="H11" s="500">
        <v>-22.149796302099659</v>
      </c>
      <c r="I11" s="500">
        <v>-21.313061506565305</v>
      </c>
      <c r="J11" s="500">
        <v>-17.900644853116788</v>
      </c>
      <c r="K11" s="500">
        <v>-6.0590544461512224</v>
      </c>
      <c r="L11" s="500">
        <v>3.6424493010435128</v>
      </c>
      <c r="M11" s="500">
        <v>-9.5412844036697209</v>
      </c>
      <c r="N11" s="500">
        <v>-15.407041937654185</v>
      </c>
      <c r="O11" s="500">
        <v>-23.580786026200869</v>
      </c>
      <c r="P11" s="500">
        <v>-53.333333333333336</v>
      </c>
      <c r="Q11" s="500">
        <v>-36.904761904761905</v>
      </c>
      <c r="R11" s="501">
        <v>-6.0869565217391255</v>
      </c>
      <c r="S11" s="499">
        <v>-16.866999149640321</v>
      </c>
      <c r="T11" s="499">
        <v>10.10498687664041</v>
      </c>
      <c r="U11" s="501">
        <v>45.771144278606954</v>
      </c>
      <c r="V11" s="499">
        <v>22.422680412371136</v>
      </c>
      <c r="W11" s="499">
        <v>-17.954324586977648</v>
      </c>
      <c r="X11" s="499">
        <v>-21.308411214953267</v>
      </c>
      <c r="Y11" s="502">
        <v>-11.469838572642317</v>
      </c>
      <c r="Z11" s="77" t="s">
        <v>100</v>
      </c>
    </row>
    <row r="12" spans="1:26" s="220" customFormat="1" ht="33.75" customHeight="1">
      <c r="A12" s="83" t="s">
        <v>37</v>
      </c>
      <c r="B12" s="336">
        <v>8.0614516459036167E-2</v>
      </c>
      <c r="C12" s="338">
        <v>8.0067261673781047</v>
      </c>
      <c r="D12" s="333">
        <v>8.4233261339092849</v>
      </c>
      <c r="E12" s="333">
        <v>6.098843322818098</v>
      </c>
      <c r="F12" s="359">
        <v>9.4245204336947523</v>
      </c>
      <c r="G12" s="338">
        <v>-15.149047076071014</v>
      </c>
      <c r="H12" s="333">
        <v>-10.737386804657177</v>
      </c>
      <c r="I12" s="333">
        <v>-7.9891672308733916</v>
      </c>
      <c r="J12" s="333">
        <v>-30.57324840764332</v>
      </c>
      <c r="K12" s="333">
        <v>14.340813464235609</v>
      </c>
      <c r="L12" s="333">
        <v>33.772652388797354</v>
      </c>
      <c r="M12" s="333">
        <v>12.631578947368411</v>
      </c>
      <c r="N12" s="333">
        <v>-8.7358684480986568</v>
      </c>
      <c r="O12" s="333">
        <v>33.333333333333314</v>
      </c>
      <c r="P12" s="333">
        <v>33.333333333333314</v>
      </c>
      <c r="Q12" s="333" t="s">
        <v>22</v>
      </c>
      <c r="R12" s="359">
        <v>33.333333333333314</v>
      </c>
      <c r="S12" s="338">
        <v>-5.7685895298432825</v>
      </c>
      <c r="T12" s="338">
        <v>105.33333333333331</v>
      </c>
      <c r="U12" s="359">
        <v>40</v>
      </c>
      <c r="V12" s="338">
        <v>75</v>
      </c>
      <c r="W12" s="338">
        <v>9.6219931271477748</v>
      </c>
      <c r="X12" s="338">
        <v>-14.563106796116514</v>
      </c>
      <c r="Y12" s="337">
        <v>101.81818181818181</v>
      </c>
      <c r="Z12" s="83" t="s">
        <v>37</v>
      </c>
    </row>
    <row r="13" spans="1:26" s="220" customFormat="1" ht="33.75" customHeight="1">
      <c r="A13" s="83" t="s">
        <v>38</v>
      </c>
      <c r="B13" s="336">
        <v>0.73810852348927369</v>
      </c>
      <c r="C13" s="338">
        <v>0.99637681159421732</v>
      </c>
      <c r="D13" s="333">
        <v>3.1632348552670777</v>
      </c>
      <c r="E13" s="333">
        <v>1.4792899408283944</v>
      </c>
      <c r="F13" s="359">
        <v>-8.6903304773561842</v>
      </c>
      <c r="G13" s="338">
        <v>-14.565425023877737</v>
      </c>
      <c r="H13" s="333">
        <v>-22.241992882562272</v>
      </c>
      <c r="I13" s="333">
        <v>-26.681957186544352</v>
      </c>
      <c r="J13" s="333">
        <v>11.485642946317114</v>
      </c>
      <c r="K13" s="333">
        <v>-6.6695919262834593</v>
      </c>
      <c r="L13" s="333">
        <v>-1.5283842794759863</v>
      </c>
      <c r="M13" s="333">
        <v>-12.737127371273715</v>
      </c>
      <c r="N13" s="333">
        <v>-7.0400000000000063</v>
      </c>
      <c r="O13" s="333">
        <v>-47.826086956521742</v>
      </c>
      <c r="P13" s="333">
        <v>-75</v>
      </c>
      <c r="Q13" s="333" t="s">
        <v>22</v>
      </c>
      <c r="R13" s="359">
        <v>0</v>
      </c>
      <c r="S13" s="338">
        <v>-12.558247903075497</v>
      </c>
      <c r="T13" s="338">
        <v>30.400000000000006</v>
      </c>
      <c r="U13" s="359">
        <v>44.444444444444429</v>
      </c>
      <c r="V13" s="338">
        <v>35.922330097087382</v>
      </c>
      <c r="W13" s="338">
        <v>37.26591760299624</v>
      </c>
      <c r="X13" s="338">
        <v>-25.423728813559322</v>
      </c>
      <c r="Y13" s="337">
        <v>-29.971590909090907</v>
      </c>
      <c r="Z13" s="83" t="s">
        <v>38</v>
      </c>
    </row>
    <row r="14" spans="1:26" s="220" customFormat="1" ht="33.75" customHeight="1">
      <c r="A14" s="83" t="s">
        <v>39</v>
      </c>
      <c r="B14" s="336">
        <v>1.81615372833555</v>
      </c>
      <c r="C14" s="338">
        <v>33.219722790274943</v>
      </c>
      <c r="D14" s="333">
        <v>28.753514526710404</v>
      </c>
      <c r="E14" s="333">
        <v>14.339940953184311</v>
      </c>
      <c r="F14" s="359">
        <v>95.802919708029179</v>
      </c>
      <c r="G14" s="338">
        <v>-15.187150437401414</v>
      </c>
      <c r="H14" s="333">
        <v>-15.69872958257713</v>
      </c>
      <c r="I14" s="333">
        <v>-12.618896639188335</v>
      </c>
      <c r="J14" s="333">
        <v>-16.536712150747235</v>
      </c>
      <c r="K14" s="333">
        <v>16.205993599068961</v>
      </c>
      <c r="L14" s="333">
        <v>25.644248900062848</v>
      </c>
      <c r="M14" s="333">
        <v>7.7324973876698095</v>
      </c>
      <c r="N14" s="333">
        <v>8.4364454443194461</v>
      </c>
      <c r="O14" s="333">
        <v>-17.64705882352942</v>
      </c>
      <c r="P14" s="333">
        <v>-15.384615384615387</v>
      </c>
      <c r="Q14" s="333">
        <v>-66.666666666666671</v>
      </c>
      <c r="R14" s="359">
        <v>-11.111111111111114</v>
      </c>
      <c r="S14" s="338">
        <v>-8.9969569960383495</v>
      </c>
      <c r="T14" s="338">
        <v>183.63636363636363</v>
      </c>
      <c r="U14" s="359">
        <v>111.11111111111111</v>
      </c>
      <c r="V14" s="338">
        <v>147.7064220183486</v>
      </c>
      <c r="W14" s="338">
        <v>18.666666666666671</v>
      </c>
      <c r="X14" s="338">
        <v>-10.377358490566039</v>
      </c>
      <c r="Y14" s="337">
        <v>43.959243085880644</v>
      </c>
      <c r="Z14" s="83" t="s">
        <v>39</v>
      </c>
    </row>
    <row r="15" spans="1:26" s="220" customFormat="1" ht="33.75" customHeight="1">
      <c r="A15" s="83" t="s">
        <v>40</v>
      </c>
      <c r="B15" s="336">
        <v>1.6456595278510093</v>
      </c>
      <c r="C15" s="338">
        <v>7.6298127870010575</v>
      </c>
      <c r="D15" s="333">
        <v>8.7445346658338536</v>
      </c>
      <c r="E15" s="333">
        <v>13.646532438478758</v>
      </c>
      <c r="F15" s="359">
        <v>-13.69047619047619</v>
      </c>
      <c r="G15" s="338">
        <v>-13.662456946039043</v>
      </c>
      <c r="H15" s="333">
        <v>-17.774193548387103</v>
      </c>
      <c r="I15" s="333">
        <v>-10.405643738977076</v>
      </c>
      <c r="J15" s="333">
        <v>-4.5362903225806548</v>
      </c>
      <c r="K15" s="333">
        <v>-4.4603033006244459</v>
      </c>
      <c r="L15" s="333">
        <v>-5.4368932038834998</v>
      </c>
      <c r="M15" s="333">
        <v>51.131221719457017</v>
      </c>
      <c r="N15" s="333">
        <v>-35.064935064935071</v>
      </c>
      <c r="O15" s="333">
        <v>-15.384615384615387</v>
      </c>
      <c r="P15" s="333" t="s">
        <v>22</v>
      </c>
      <c r="Q15" s="333" t="s">
        <v>22</v>
      </c>
      <c r="R15" s="359">
        <v>25</v>
      </c>
      <c r="S15" s="338">
        <v>-12.04402515723271</v>
      </c>
      <c r="T15" s="338">
        <v>54.285714285714306</v>
      </c>
      <c r="U15" s="359">
        <v>-16.393442622950815</v>
      </c>
      <c r="V15" s="338">
        <v>9.375</v>
      </c>
      <c r="W15" s="338">
        <v>-4.8576214405360076</v>
      </c>
      <c r="X15" s="338">
        <v>-44.186046511627907</v>
      </c>
      <c r="Y15" s="337">
        <v>4.0421792618629269</v>
      </c>
      <c r="Z15" s="83" t="s">
        <v>40</v>
      </c>
    </row>
    <row r="16" spans="1:26" s="220" customFormat="1" ht="33.75" customHeight="1">
      <c r="A16" s="83" t="s">
        <v>41</v>
      </c>
      <c r="B16" s="336">
        <v>-1.0113395589735603</v>
      </c>
      <c r="C16" s="338">
        <v>6.8812758417011253</v>
      </c>
      <c r="D16" s="333">
        <v>6.2047101449275317</v>
      </c>
      <c r="E16" s="333">
        <v>6.1946902654867415</v>
      </c>
      <c r="F16" s="359">
        <v>12.144702842377257</v>
      </c>
      <c r="G16" s="338">
        <v>-4.40707451435199</v>
      </c>
      <c r="H16" s="333">
        <v>-11.972930765226437</v>
      </c>
      <c r="I16" s="333">
        <v>16.09375</v>
      </c>
      <c r="J16" s="333">
        <v>-2.815315315315317</v>
      </c>
      <c r="K16" s="333">
        <v>-12.922173274596176</v>
      </c>
      <c r="L16" s="333">
        <v>30.696798493408664</v>
      </c>
      <c r="M16" s="333">
        <v>-25.714285714285708</v>
      </c>
      <c r="N16" s="333">
        <v>-48.457350272232304</v>
      </c>
      <c r="O16" s="333">
        <v>-25</v>
      </c>
      <c r="P16" s="333">
        <v>0</v>
      </c>
      <c r="Q16" s="333" t="s">
        <v>22</v>
      </c>
      <c r="R16" s="359" t="s">
        <v>22</v>
      </c>
      <c r="S16" s="338">
        <v>-6.8328141225337475</v>
      </c>
      <c r="T16" s="338">
        <v>47.916666666666686</v>
      </c>
      <c r="U16" s="359">
        <v>48.936170212765944</v>
      </c>
      <c r="V16" s="338">
        <v>48.421052631578931</v>
      </c>
      <c r="W16" s="338">
        <v>7.1197411003236226</v>
      </c>
      <c r="X16" s="338">
        <v>-28.94736842105263</v>
      </c>
      <c r="Y16" s="337">
        <v>-8.910891089108901</v>
      </c>
      <c r="Z16" s="83" t="s">
        <v>41</v>
      </c>
    </row>
    <row r="17" spans="1:26" s="220" customFormat="1" ht="33.75" customHeight="1">
      <c r="A17" s="83" t="s">
        <v>42</v>
      </c>
      <c r="B17" s="336">
        <v>0.2253759161666693</v>
      </c>
      <c r="C17" s="338">
        <v>0.55254271973805658</v>
      </c>
      <c r="D17" s="333">
        <v>-2.6116259477674788</v>
      </c>
      <c r="E17" s="333">
        <v>6.136865342163361</v>
      </c>
      <c r="F17" s="359">
        <v>4.4500953591862782</v>
      </c>
      <c r="G17" s="338">
        <v>-18.522770761576737</v>
      </c>
      <c r="H17" s="333">
        <v>-21.90664361570758</v>
      </c>
      <c r="I17" s="333">
        <v>-13.735070575461449</v>
      </c>
      <c r="J17" s="333">
        <v>-16.016427104722794</v>
      </c>
      <c r="K17" s="333">
        <v>-1.8992568125516129</v>
      </c>
      <c r="L17" s="333">
        <v>-2.4597918637653748</v>
      </c>
      <c r="M17" s="333">
        <v>4.9766718506998586</v>
      </c>
      <c r="N17" s="333">
        <v>-7.202216066481995</v>
      </c>
      <c r="O17" s="333">
        <v>50</v>
      </c>
      <c r="P17" s="333">
        <v>100</v>
      </c>
      <c r="Q17" s="333" t="s">
        <v>22</v>
      </c>
      <c r="R17" s="359">
        <v>40</v>
      </c>
      <c r="S17" s="338">
        <v>-14.52350822544534</v>
      </c>
      <c r="T17" s="338">
        <v>-22.891566265060234</v>
      </c>
      <c r="U17" s="359">
        <v>36.134453781512605</v>
      </c>
      <c r="V17" s="338">
        <v>1.7543859649122879</v>
      </c>
      <c r="W17" s="338">
        <v>64.05797101449275</v>
      </c>
      <c r="X17" s="338">
        <v>-10.256410256410248</v>
      </c>
      <c r="Y17" s="337">
        <v>-9.8915989159891637</v>
      </c>
      <c r="Z17" s="83" t="s">
        <v>42</v>
      </c>
    </row>
    <row r="18" spans="1:26" s="220" customFormat="1" ht="33.75" customHeight="1">
      <c r="A18" s="83" t="s">
        <v>43</v>
      </c>
      <c r="B18" s="336">
        <v>1.7007501453431928</v>
      </c>
      <c r="C18" s="338">
        <v>-8.9198606271776981</v>
      </c>
      <c r="D18" s="333">
        <v>-8.2451857879034378</v>
      </c>
      <c r="E18" s="333">
        <v>-6.7318540804813836</v>
      </c>
      <c r="F18" s="359">
        <v>-14.066289409862577</v>
      </c>
      <c r="G18" s="338">
        <v>-11.966950959488273</v>
      </c>
      <c r="H18" s="333">
        <v>-11.580058032181483</v>
      </c>
      <c r="I18" s="333">
        <v>-9.5580678314491223</v>
      </c>
      <c r="J18" s="333">
        <v>-15.449915110356542</v>
      </c>
      <c r="K18" s="333">
        <v>-13.498520710059168</v>
      </c>
      <c r="L18" s="333">
        <v>-3.4042553191489446</v>
      </c>
      <c r="M18" s="333">
        <v>-13.407049067035246</v>
      </c>
      <c r="N18" s="333">
        <v>-28.305400372439479</v>
      </c>
      <c r="O18" s="333">
        <v>-11.36363636363636</v>
      </c>
      <c r="P18" s="333">
        <v>37.5</v>
      </c>
      <c r="Q18" s="333" t="s">
        <v>22</v>
      </c>
      <c r="R18" s="359">
        <v>-26.388888888888886</v>
      </c>
      <c r="S18" s="338">
        <v>-12.368318376902067</v>
      </c>
      <c r="T18" s="338">
        <v>-41.904761904761898</v>
      </c>
      <c r="U18" s="359">
        <v>-8.3969465648854964</v>
      </c>
      <c r="V18" s="338">
        <v>-23.305084745762713</v>
      </c>
      <c r="W18" s="338">
        <v>28.284566838783718</v>
      </c>
      <c r="X18" s="338">
        <v>-10.150375939849624</v>
      </c>
      <c r="Y18" s="337">
        <v>202.95786061588331</v>
      </c>
      <c r="Z18" s="83" t="s">
        <v>43</v>
      </c>
    </row>
    <row r="19" spans="1:26" s="220" customFormat="1" ht="33.75" customHeight="1">
      <c r="A19" s="83" t="s">
        <v>44</v>
      </c>
      <c r="B19" s="336">
        <v>2.6509845818158908</v>
      </c>
      <c r="C19" s="338">
        <v>11.043527846417021</v>
      </c>
      <c r="D19" s="333">
        <v>6.1094273408837125</v>
      </c>
      <c r="E19" s="333">
        <v>23.052536231884062</v>
      </c>
      <c r="F19" s="359">
        <v>13.202933985330077</v>
      </c>
      <c r="G19" s="338">
        <v>-17.92381670752404</v>
      </c>
      <c r="H19" s="333">
        <v>-18.425622226509745</v>
      </c>
      <c r="I19" s="333">
        <v>-17.890235210263711</v>
      </c>
      <c r="J19" s="333">
        <v>-16.965991593427589</v>
      </c>
      <c r="K19" s="333">
        <v>-9.5181083507931703</v>
      </c>
      <c r="L19" s="333">
        <v>-8.3956774729842039</v>
      </c>
      <c r="M19" s="333">
        <v>-6.8124474348191768</v>
      </c>
      <c r="N19" s="333">
        <v>-14.33087460484721</v>
      </c>
      <c r="O19" s="333">
        <v>-47.5</v>
      </c>
      <c r="P19" s="333">
        <v>-84.21052631578948</v>
      </c>
      <c r="Q19" s="333" t="s">
        <v>22</v>
      </c>
      <c r="R19" s="359">
        <v>-29.090909090909093</v>
      </c>
      <c r="S19" s="338">
        <v>-16.090397091323865</v>
      </c>
      <c r="T19" s="338">
        <v>25.263157894736835</v>
      </c>
      <c r="U19" s="359">
        <v>68</v>
      </c>
      <c r="V19" s="338">
        <v>40</v>
      </c>
      <c r="W19" s="338">
        <v>25.977011494252864</v>
      </c>
      <c r="X19" s="338">
        <v>-24.858757062146893</v>
      </c>
      <c r="Y19" s="337">
        <v>121.68284789644014</v>
      </c>
      <c r="Z19" s="83" t="s">
        <v>44</v>
      </c>
    </row>
    <row r="20" spans="1:26" s="220" customFormat="1" ht="33.75" customHeight="1">
      <c r="A20" s="83" t="s">
        <v>45</v>
      </c>
      <c r="B20" s="336">
        <v>2.3575760602378324</v>
      </c>
      <c r="C20" s="338">
        <v>6.0300514037168824</v>
      </c>
      <c r="D20" s="333">
        <v>7.7313859342752949</v>
      </c>
      <c r="E20" s="333">
        <v>10.014170996693437</v>
      </c>
      <c r="F20" s="359">
        <v>-5.235294117647058</v>
      </c>
      <c r="G20" s="338">
        <v>-18.01095344784666</v>
      </c>
      <c r="H20" s="333">
        <v>-18.22671156004489</v>
      </c>
      <c r="I20" s="333">
        <v>-17.422566371681413</v>
      </c>
      <c r="J20" s="333">
        <v>-18.068887634105025</v>
      </c>
      <c r="K20" s="333">
        <v>-2.7170311464546018</v>
      </c>
      <c r="L20" s="333">
        <v>5.6053811659192831</v>
      </c>
      <c r="M20" s="333">
        <v>-14.732142857142861</v>
      </c>
      <c r="N20" s="333">
        <v>-3.1887755102040813</v>
      </c>
      <c r="O20" s="333">
        <v>34.285714285714278</v>
      </c>
      <c r="P20" s="333">
        <v>33.333333333333314</v>
      </c>
      <c r="Q20" s="333" t="s">
        <v>22</v>
      </c>
      <c r="R20" s="359">
        <v>3.8461538461538538</v>
      </c>
      <c r="S20" s="338">
        <v>-13.682691440425714</v>
      </c>
      <c r="T20" s="338">
        <v>2.9126213592232943</v>
      </c>
      <c r="U20" s="359">
        <v>54.34782608695653</v>
      </c>
      <c r="V20" s="338">
        <v>18.791946308724832</v>
      </c>
      <c r="W20" s="338">
        <v>8.5431654676258972</v>
      </c>
      <c r="X20" s="338">
        <v>-9.4339622641509351</v>
      </c>
      <c r="Y20" s="337">
        <v>34.477124183006538</v>
      </c>
      <c r="Z20" s="83" t="s">
        <v>45</v>
      </c>
    </row>
    <row r="21" spans="1:26" s="220" customFormat="1" ht="33.75" customHeight="1">
      <c r="A21" s="83" t="s">
        <v>46</v>
      </c>
      <c r="B21" s="336">
        <v>2.9365335320915733</v>
      </c>
      <c r="C21" s="338">
        <v>13.852448198495452</v>
      </c>
      <c r="D21" s="333">
        <v>9.4942748091603022</v>
      </c>
      <c r="E21" s="333">
        <v>24.71458084157878</v>
      </c>
      <c r="F21" s="359">
        <v>13.955965909090921</v>
      </c>
      <c r="G21" s="338">
        <v>-11.349292090748847</v>
      </c>
      <c r="H21" s="333">
        <v>-9.2934934375872587</v>
      </c>
      <c r="I21" s="333">
        <v>-13.467604950254795</v>
      </c>
      <c r="J21" s="333">
        <v>-13.492854769026252</v>
      </c>
      <c r="K21" s="333">
        <v>-2.8382441371016256</v>
      </c>
      <c r="L21" s="333">
        <v>-4.1160426481527423</v>
      </c>
      <c r="M21" s="333">
        <v>1.0512483574244555</v>
      </c>
      <c r="N21" s="333">
        <v>-3.1159420289855007</v>
      </c>
      <c r="O21" s="333">
        <v>-39.230769230769234</v>
      </c>
      <c r="P21" s="333">
        <v>-54.545454545454547</v>
      </c>
      <c r="Q21" s="333">
        <v>-14.285714285714292</v>
      </c>
      <c r="R21" s="359">
        <v>-32.12121212121211</v>
      </c>
      <c r="S21" s="338">
        <v>-9.8973690827218945</v>
      </c>
      <c r="T21" s="338">
        <v>-6.8767908309455521</v>
      </c>
      <c r="U21" s="359">
        <v>-19.93127147766323</v>
      </c>
      <c r="V21" s="338">
        <v>-12.8125</v>
      </c>
      <c r="W21" s="338">
        <v>20.040434672731863</v>
      </c>
      <c r="X21" s="338">
        <v>-28.352941176470594</v>
      </c>
      <c r="Y21" s="337">
        <v>131.45062982527426</v>
      </c>
      <c r="Z21" s="83" t="s">
        <v>46</v>
      </c>
    </row>
    <row r="22" spans="1:26" s="220" customFormat="1" ht="33.75" customHeight="1">
      <c r="A22" s="83" t="s">
        <v>47</v>
      </c>
      <c r="B22" s="336">
        <v>1.1762757491327704</v>
      </c>
      <c r="C22" s="338">
        <v>-3.6033087901099918</v>
      </c>
      <c r="D22" s="333">
        <v>-1.2548876966445306</v>
      </c>
      <c r="E22" s="333">
        <v>-10.924710268255126</v>
      </c>
      <c r="F22" s="359">
        <v>-2.2739018087855243</v>
      </c>
      <c r="G22" s="338">
        <v>-13.690493437255526</v>
      </c>
      <c r="H22" s="333">
        <v>-14.768921634293363</v>
      </c>
      <c r="I22" s="333">
        <v>-14.69558189655173</v>
      </c>
      <c r="J22" s="333">
        <v>-10.770740215850878</v>
      </c>
      <c r="K22" s="333">
        <v>-5.282215122470717</v>
      </c>
      <c r="L22" s="333">
        <v>-6.1044682190056676</v>
      </c>
      <c r="M22" s="333">
        <v>0.12445550715618481</v>
      </c>
      <c r="N22" s="333">
        <v>-6.8633952254641883</v>
      </c>
      <c r="O22" s="333">
        <v>-30.769230769230774</v>
      </c>
      <c r="P22" s="333">
        <v>-48.076923076923073</v>
      </c>
      <c r="Q22" s="333">
        <v>-14.285714285714292</v>
      </c>
      <c r="R22" s="359">
        <v>-26.056338028169009</v>
      </c>
      <c r="S22" s="338">
        <v>-11.981138491532732</v>
      </c>
      <c r="T22" s="338">
        <v>-20.772946859903385</v>
      </c>
      <c r="U22" s="359">
        <v>16.450216450216445</v>
      </c>
      <c r="V22" s="338">
        <v>-7.4418604651162781</v>
      </c>
      <c r="W22" s="338">
        <v>15.115332428765257</v>
      </c>
      <c r="X22" s="338">
        <v>-28.940217391304344</v>
      </c>
      <c r="Y22" s="337">
        <v>-21.320426904939197</v>
      </c>
      <c r="Z22" s="83" t="s">
        <v>47</v>
      </c>
    </row>
    <row r="23" spans="1:26" s="220" customFormat="1" ht="33.75" customHeight="1">
      <c r="A23" s="83" t="s">
        <v>48</v>
      </c>
      <c r="B23" s="336">
        <v>2.0321419524644568</v>
      </c>
      <c r="C23" s="338">
        <v>-3.0636609234701382</v>
      </c>
      <c r="D23" s="333">
        <v>0.56939501779358181</v>
      </c>
      <c r="E23" s="333">
        <v>-14.539884818037009</v>
      </c>
      <c r="F23" s="359">
        <v>-0.33386599703230502</v>
      </c>
      <c r="G23" s="338">
        <v>-17.218379643263631</v>
      </c>
      <c r="H23" s="333">
        <v>-17.738655240401783</v>
      </c>
      <c r="I23" s="333">
        <v>-17.272596637447919</v>
      </c>
      <c r="J23" s="333">
        <v>-16.169511829889188</v>
      </c>
      <c r="K23" s="333">
        <v>3.4421099687080812</v>
      </c>
      <c r="L23" s="333">
        <v>13.459669582118579</v>
      </c>
      <c r="M23" s="333">
        <v>12.007042253521121</v>
      </c>
      <c r="N23" s="333">
        <v>-10.346320346320354</v>
      </c>
      <c r="O23" s="333">
        <v>-16.231086657496562</v>
      </c>
      <c r="P23" s="333">
        <v>-47.342995169082123</v>
      </c>
      <c r="Q23" s="333">
        <v>28.888888888888886</v>
      </c>
      <c r="R23" s="359">
        <v>-6.9473684210526301</v>
      </c>
      <c r="S23" s="338">
        <v>-14.106201592082613</v>
      </c>
      <c r="T23" s="338">
        <v>17.737506864360242</v>
      </c>
      <c r="U23" s="359">
        <v>6.3802083333333286</v>
      </c>
      <c r="V23" s="338">
        <v>14.368482039397449</v>
      </c>
      <c r="W23" s="338">
        <v>13.068824501870708</v>
      </c>
      <c r="X23" s="338">
        <v>-31.019332161687174</v>
      </c>
      <c r="Y23" s="337">
        <v>22.484718321493474</v>
      </c>
      <c r="Z23" s="83" t="s">
        <v>48</v>
      </c>
    </row>
    <row r="24" spans="1:26" s="220" customFormat="1" ht="33.75" customHeight="1">
      <c r="A24" s="83" t="s">
        <v>49</v>
      </c>
      <c r="B24" s="336">
        <v>2.0760705478534618</v>
      </c>
      <c r="C24" s="338">
        <v>-8.6912077593277104</v>
      </c>
      <c r="D24" s="333">
        <v>-7.8810731842141593</v>
      </c>
      <c r="E24" s="333">
        <v>-11.651542649727759</v>
      </c>
      <c r="F24" s="359">
        <v>-7.5600648206862502</v>
      </c>
      <c r="G24" s="338">
        <v>-14.334708484517122</v>
      </c>
      <c r="H24" s="333">
        <v>-11.159605183643322</v>
      </c>
      <c r="I24" s="333">
        <v>-17.498384433115532</v>
      </c>
      <c r="J24" s="333">
        <v>-17.369622686854129</v>
      </c>
      <c r="K24" s="333">
        <v>-10.61385183994858</v>
      </c>
      <c r="L24" s="333">
        <v>-9.84755563343262</v>
      </c>
      <c r="M24" s="333">
        <v>1.940220241216565</v>
      </c>
      <c r="N24" s="333">
        <v>-16.473509933774835</v>
      </c>
      <c r="O24" s="333">
        <v>4.0712468193384126</v>
      </c>
      <c r="P24" s="333">
        <v>-41.48936170212766</v>
      </c>
      <c r="Q24" s="333">
        <v>53.333333333333343</v>
      </c>
      <c r="R24" s="359">
        <v>16.549295774647874</v>
      </c>
      <c r="S24" s="338">
        <v>-13.603202360784735</v>
      </c>
      <c r="T24" s="338">
        <v>-13.667232597623098</v>
      </c>
      <c r="U24" s="359">
        <v>-10.862068965517253</v>
      </c>
      <c r="V24" s="338">
        <v>-12.741751990898749</v>
      </c>
      <c r="W24" s="338">
        <v>13.180515759312314</v>
      </c>
      <c r="X24" s="338">
        <v>-25.929549902152644</v>
      </c>
      <c r="Y24" s="337">
        <v>9.3560606060605949</v>
      </c>
      <c r="Z24" s="83" t="s">
        <v>49</v>
      </c>
    </row>
    <row r="25" spans="1:26" s="220" customFormat="1" ht="33.75" customHeight="1">
      <c r="A25" s="83" t="s">
        <v>50</v>
      </c>
      <c r="B25" s="336">
        <v>0.54290715065418738</v>
      </c>
      <c r="C25" s="338">
        <v>-6.1179395111172568</v>
      </c>
      <c r="D25" s="333">
        <v>0.36049026676279539</v>
      </c>
      <c r="E25" s="333">
        <v>-5.5428571428571445</v>
      </c>
      <c r="F25" s="359">
        <v>-27.142857142857153</v>
      </c>
      <c r="G25" s="338">
        <v>-20.156950672645735</v>
      </c>
      <c r="H25" s="333">
        <v>-29.330907620780266</v>
      </c>
      <c r="I25" s="333">
        <v>-3.1151003167898637</v>
      </c>
      <c r="J25" s="333">
        <v>-13.852813852813853</v>
      </c>
      <c r="K25" s="333">
        <v>-1.8914473684210549</v>
      </c>
      <c r="L25" s="333">
        <v>-2.8237585199610464</v>
      </c>
      <c r="M25" s="333">
        <v>26.710816777041941</v>
      </c>
      <c r="N25" s="333">
        <v>-14.495798319327733</v>
      </c>
      <c r="O25" s="333">
        <v>107.69230769230771</v>
      </c>
      <c r="P25" s="333">
        <v>66.666666666666686</v>
      </c>
      <c r="Q25" s="333" t="s">
        <v>22</v>
      </c>
      <c r="R25" s="359">
        <v>10.000000000000014</v>
      </c>
      <c r="S25" s="338">
        <v>-16.102067751869782</v>
      </c>
      <c r="T25" s="338">
        <v>28.409090909090907</v>
      </c>
      <c r="U25" s="359">
        <v>17.272727272727266</v>
      </c>
      <c r="V25" s="338">
        <v>22.222222222222229</v>
      </c>
      <c r="W25" s="338">
        <v>27.818627450980387</v>
      </c>
      <c r="X25" s="338">
        <v>-20.610687022900763</v>
      </c>
      <c r="Y25" s="337">
        <v>8.3720930232558146</v>
      </c>
      <c r="Z25" s="83" t="s">
        <v>50</v>
      </c>
    </row>
    <row r="26" spans="1:26" s="220" customFormat="1" ht="33.75" customHeight="1">
      <c r="A26" s="83" t="s">
        <v>51</v>
      </c>
      <c r="B26" s="336">
        <v>0.98483834848559582</v>
      </c>
      <c r="C26" s="338">
        <v>-20.122699386503058</v>
      </c>
      <c r="D26" s="333">
        <v>-23.867403314917127</v>
      </c>
      <c r="E26" s="333">
        <v>-15.451577801958649</v>
      </c>
      <c r="F26" s="359">
        <v>-6.8027210884353764</v>
      </c>
      <c r="G26" s="338">
        <v>-9.1170825335892545</v>
      </c>
      <c r="H26" s="333">
        <v>-12.945492662473796</v>
      </c>
      <c r="I26" s="333">
        <v>12.606837606837601</v>
      </c>
      <c r="J26" s="333">
        <v>-12.933333333333337</v>
      </c>
      <c r="K26" s="333">
        <v>-8.207070707070713</v>
      </c>
      <c r="L26" s="333">
        <v>-31.422018348623851</v>
      </c>
      <c r="M26" s="333">
        <v>118.29268292682929</v>
      </c>
      <c r="N26" s="333">
        <v>-9.1240875912408796</v>
      </c>
      <c r="O26" s="333">
        <v>8.3333333333333286</v>
      </c>
      <c r="P26" s="333">
        <v>-50</v>
      </c>
      <c r="Q26" s="333" t="s">
        <v>22</v>
      </c>
      <c r="R26" s="359">
        <v>20</v>
      </c>
      <c r="S26" s="338">
        <v>-8.8804071246819376</v>
      </c>
      <c r="T26" s="338">
        <v>37.2340425531915</v>
      </c>
      <c r="U26" s="359">
        <v>24.242424242424249</v>
      </c>
      <c r="V26" s="338">
        <v>31.875</v>
      </c>
      <c r="W26" s="338">
        <v>12.056737588652481</v>
      </c>
      <c r="X26" s="338">
        <v>-33.870967741935488</v>
      </c>
      <c r="Y26" s="337">
        <v>-65.701042873696409</v>
      </c>
      <c r="Z26" s="83" t="s">
        <v>51</v>
      </c>
    </row>
    <row r="27" spans="1:26" s="220" customFormat="1" ht="33.75" customHeight="1">
      <c r="A27" s="83" t="s">
        <v>52</v>
      </c>
      <c r="B27" s="336">
        <v>1.1095304899634328</v>
      </c>
      <c r="C27" s="338">
        <v>-8.1458759372869878</v>
      </c>
      <c r="D27" s="333">
        <v>-10.830039525691703</v>
      </c>
      <c r="E27" s="333">
        <v>-9.1522880720179955</v>
      </c>
      <c r="F27" s="359">
        <v>7.4324324324324351</v>
      </c>
      <c r="G27" s="338">
        <v>-20.080894599095885</v>
      </c>
      <c r="H27" s="333">
        <v>-14.140558848433528</v>
      </c>
      <c r="I27" s="333">
        <v>-21.766169154228848</v>
      </c>
      <c r="J27" s="333">
        <v>-32.304725168756036</v>
      </c>
      <c r="K27" s="333">
        <v>-5.7489878542510127</v>
      </c>
      <c r="L27" s="333">
        <v>-3.2000000000000028</v>
      </c>
      <c r="M27" s="333">
        <v>30.212765957446805</v>
      </c>
      <c r="N27" s="333">
        <v>-32.533333333333331</v>
      </c>
      <c r="O27" s="333">
        <v>18.75</v>
      </c>
      <c r="P27" s="333" t="s">
        <v>22</v>
      </c>
      <c r="Q27" s="333">
        <v>50</v>
      </c>
      <c r="R27" s="359">
        <v>-33.333333333333343</v>
      </c>
      <c r="S27" s="338">
        <v>-16.721672167216724</v>
      </c>
      <c r="T27" s="338">
        <v>27.777777777777771</v>
      </c>
      <c r="U27" s="359">
        <v>21.428571428571416</v>
      </c>
      <c r="V27" s="338">
        <v>25.438596491228054</v>
      </c>
      <c r="W27" s="338">
        <v>-7.1656050955414088</v>
      </c>
      <c r="X27" s="338">
        <v>-31.343283582089555</v>
      </c>
      <c r="Y27" s="337">
        <v>-55.37720706260032</v>
      </c>
      <c r="Z27" s="83" t="s">
        <v>52</v>
      </c>
    </row>
    <row r="28" spans="1:26" s="220" customFormat="1" ht="33.75" customHeight="1">
      <c r="A28" s="83" t="s">
        <v>53</v>
      </c>
      <c r="B28" s="336">
        <v>1.608500728351018</v>
      </c>
      <c r="C28" s="338">
        <v>-12.13389121338912</v>
      </c>
      <c r="D28" s="333">
        <v>-13.118811881188122</v>
      </c>
      <c r="E28" s="333">
        <v>-14.693877551020407</v>
      </c>
      <c r="F28" s="359">
        <v>-1.4170040485829958</v>
      </c>
      <c r="G28" s="338">
        <v>-19.047619047619051</v>
      </c>
      <c r="H28" s="333">
        <v>-25.350467289719631</v>
      </c>
      <c r="I28" s="333">
        <v>-29.272419627749585</v>
      </c>
      <c r="J28" s="333">
        <v>1.3317191283292971</v>
      </c>
      <c r="K28" s="333">
        <v>-4.4985941893158383</v>
      </c>
      <c r="L28" s="333">
        <v>-4.4776119402985159</v>
      </c>
      <c r="M28" s="333">
        <v>7.7272727272727337</v>
      </c>
      <c r="N28" s="333">
        <v>-13.183279742765279</v>
      </c>
      <c r="O28" s="333">
        <v>-33.333333333333343</v>
      </c>
      <c r="P28" s="333">
        <v>-80</v>
      </c>
      <c r="Q28" s="333">
        <v>-50</v>
      </c>
      <c r="R28" s="359">
        <v>20</v>
      </c>
      <c r="S28" s="338">
        <v>-15.399239543726239</v>
      </c>
      <c r="T28" s="338">
        <v>66.666666666666686</v>
      </c>
      <c r="U28" s="359">
        <v>-6.6666666666666714</v>
      </c>
      <c r="V28" s="338">
        <v>32.075471698113205</v>
      </c>
      <c r="W28" s="338">
        <v>5.3254437869822482</v>
      </c>
      <c r="X28" s="338">
        <v>-51.239669421487605</v>
      </c>
      <c r="Y28" s="337">
        <v>9.2105263157894655</v>
      </c>
      <c r="Z28" s="83" t="s">
        <v>53</v>
      </c>
    </row>
    <row r="29" spans="1:26" s="220" customFormat="1" ht="33.75" customHeight="1">
      <c r="A29" s="83" t="s">
        <v>54</v>
      </c>
      <c r="B29" s="336">
        <v>-1.6114194463850993</v>
      </c>
      <c r="C29" s="338">
        <v>-7.4647070199187766</v>
      </c>
      <c r="D29" s="333">
        <v>-6.5695902472062357</v>
      </c>
      <c r="E29" s="333">
        <v>-9.6568236233040636</v>
      </c>
      <c r="F29" s="359">
        <v>-7.3575129533678734</v>
      </c>
      <c r="G29" s="338">
        <v>-21.828833418237394</v>
      </c>
      <c r="H29" s="333">
        <v>-23.222277473893584</v>
      </c>
      <c r="I29" s="333">
        <v>-20.326086956521735</v>
      </c>
      <c r="J29" s="333">
        <v>-20.402010050251249</v>
      </c>
      <c r="K29" s="333">
        <v>-4.9535603715170282</v>
      </c>
      <c r="L29" s="333">
        <v>-1.084010840108391</v>
      </c>
      <c r="M29" s="333">
        <v>-5.4545454545454533</v>
      </c>
      <c r="N29" s="333">
        <v>-8.4210526315789451</v>
      </c>
      <c r="O29" s="333">
        <v>6.0606060606060623</v>
      </c>
      <c r="P29" s="333">
        <v>-90.909090909090907</v>
      </c>
      <c r="Q29" s="333">
        <v>-33.333333333333343</v>
      </c>
      <c r="R29" s="359">
        <v>68.421052631578931</v>
      </c>
      <c r="S29" s="338">
        <v>-18.32386363636364</v>
      </c>
      <c r="T29" s="338">
        <v>40</v>
      </c>
      <c r="U29" s="359">
        <v>-12.121212121212125</v>
      </c>
      <c r="V29" s="338">
        <v>22.448979591836732</v>
      </c>
      <c r="W29" s="338">
        <v>34.516129032258078</v>
      </c>
      <c r="X29" s="338">
        <v>-20.987654320987659</v>
      </c>
      <c r="Y29" s="337">
        <v>-15.186915887850475</v>
      </c>
      <c r="Z29" s="83" t="s">
        <v>54</v>
      </c>
    </row>
    <row r="30" spans="1:26" s="220" customFormat="1" ht="33.75" customHeight="1">
      <c r="A30" s="83" t="s">
        <v>55</v>
      </c>
      <c r="B30" s="336">
        <v>3.3696462955574447</v>
      </c>
      <c r="C30" s="338">
        <v>-1.3145459231892858</v>
      </c>
      <c r="D30" s="333">
        <v>1.5975760914474648</v>
      </c>
      <c r="E30" s="333">
        <v>-4.0268456375839037</v>
      </c>
      <c r="F30" s="359">
        <v>-9.4929245283018844</v>
      </c>
      <c r="G30" s="338">
        <v>-10.832282471626726</v>
      </c>
      <c r="H30" s="333">
        <v>-8.4583548887739255</v>
      </c>
      <c r="I30" s="333">
        <v>-13.643858202802974</v>
      </c>
      <c r="J30" s="333">
        <v>-12.271062271062277</v>
      </c>
      <c r="K30" s="333">
        <v>-10.547945205479451</v>
      </c>
      <c r="L30" s="333">
        <v>-9.4861660079051404</v>
      </c>
      <c r="M30" s="333">
        <v>16.014234875444842</v>
      </c>
      <c r="N30" s="333">
        <v>-31.919191919191917</v>
      </c>
      <c r="O30" s="333">
        <v>200</v>
      </c>
      <c r="P30" s="333">
        <v>66.666666666666686</v>
      </c>
      <c r="Q30" s="333">
        <v>300</v>
      </c>
      <c r="R30" s="359">
        <v>340.00000000000006</v>
      </c>
      <c r="S30" s="338">
        <v>-10.525888654439214</v>
      </c>
      <c r="T30" s="338">
        <v>-4.4444444444444429</v>
      </c>
      <c r="U30" s="359">
        <v>-14.516129032258064</v>
      </c>
      <c r="V30" s="338">
        <v>-9.2664092664092692</v>
      </c>
      <c r="W30" s="338">
        <v>18.331616889804337</v>
      </c>
      <c r="X30" s="338">
        <v>-8.9430894308943181</v>
      </c>
      <c r="Y30" s="337">
        <v>19.354838709677423</v>
      </c>
      <c r="Z30" s="83" t="s">
        <v>55</v>
      </c>
    </row>
    <row r="31" spans="1:26" s="220" customFormat="1" ht="33.75" customHeight="1">
      <c r="A31" s="83" t="s">
        <v>56</v>
      </c>
      <c r="B31" s="336">
        <v>1.3456053326699902</v>
      </c>
      <c r="C31" s="338">
        <v>-2.1469062839223199</v>
      </c>
      <c r="D31" s="333">
        <v>-3.1921182266009822</v>
      </c>
      <c r="E31" s="333">
        <v>-5.0857480780603197</v>
      </c>
      <c r="F31" s="359">
        <v>4.5901639344262435</v>
      </c>
      <c r="G31" s="338">
        <v>-14.556962025316452</v>
      </c>
      <c r="H31" s="333">
        <v>-12.691938579654519</v>
      </c>
      <c r="I31" s="333">
        <v>-17.517605633802816</v>
      </c>
      <c r="J31" s="333">
        <v>-14.99169435215947</v>
      </c>
      <c r="K31" s="333">
        <v>-3.6779324055665938</v>
      </c>
      <c r="L31" s="333">
        <v>-11.036036036036037</v>
      </c>
      <c r="M31" s="333">
        <v>13.399503722084361</v>
      </c>
      <c r="N31" s="333">
        <v>-4.1608876560332817</v>
      </c>
      <c r="O31" s="333">
        <v>-20</v>
      </c>
      <c r="P31" s="333">
        <v>-20</v>
      </c>
      <c r="Q31" s="333">
        <v>100</v>
      </c>
      <c r="R31" s="359">
        <v>-23.076923076923066</v>
      </c>
      <c r="S31" s="338">
        <v>-12.579019697663767</v>
      </c>
      <c r="T31" s="338">
        <v>7.1428571428571388</v>
      </c>
      <c r="U31" s="359">
        <v>21.428571428571416</v>
      </c>
      <c r="V31" s="338">
        <v>15.714285714285722</v>
      </c>
      <c r="W31" s="338">
        <v>26.622662266226627</v>
      </c>
      <c r="X31" s="338">
        <v>-28.313253012048193</v>
      </c>
      <c r="Y31" s="337">
        <v>122.45131729667813</v>
      </c>
      <c r="Z31" s="83" t="s">
        <v>56</v>
      </c>
    </row>
    <row r="32" spans="1:26" s="220" customFormat="1" ht="33.75" customHeight="1">
      <c r="A32" s="83" t="s">
        <v>57</v>
      </c>
      <c r="B32" s="336">
        <v>-0.71281522810558329</v>
      </c>
      <c r="C32" s="338">
        <v>-2.3982179250201341</v>
      </c>
      <c r="D32" s="333">
        <v>-1.748699781412526</v>
      </c>
      <c r="E32" s="333">
        <v>-3.6694825765575416</v>
      </c>
      <c r="F32" s="359">
        <v>-3.338278931750736</v>
      </c>
      <c r="G32" s="338">
        <v>-18.10315381987931</v>
      </c>
      <c r="H32" s="333">
        <v>-17.305976806422834</v>
      </c>
      <c r="I32" s="333">
        <v>-27.812299121491321</v>
      </c>
      <c r="J32" s="333">
        <v>-8.3948104807936943</v>
      </c>
      <c r="K32" s="333">
        <v>-2.6286227813974392</v>
      </c>
      <c r="L32" s="333">
        <v>-7.9894644424934143</v>
      </c>
      <c r="M32" s="333">
        <v>40.729483282674749</v>
      </c>
      <c r="N32" s="333">
        <v>-13.399339933993403</v>
      </c>
      <c r="O32" s="333">
        <v>-1.2987012987013031</v>
      </c>
      <c r="P32" s="333">
        <v>-20</v>
      </c>
      <c r="Q32" s="333">
        <v>28.571428571428584</v>
      </c>
      <c r="R32" s="359">
        <v>4.4444444444444571</v>
      </c>
      <c r="S32" s="338">
        <v>-14.927129537430972</v>
      </c>
      <c r="T32" s="338">
        <v>-14.338235294117652</v>
      </c>
      <c r="U32" s="359">
        <v>-14.246575342465746</v>
      </c>
      <c r="V32" s="338">
        <v>-14.285714285714292</v>
      </c>
      <c r="W32" s="338">
        <v>17.586649550706028</v>
      </c>
      <c r="X32" s="338">
        <v>-29.487179487179489</v>
      </c>
      <c r="Y32" s="337">
        <v>-20.559845559845556</v>
      </c>
      <c r="Z32" s="83" t="s">
        <v>57</v>
      </c>
    </row>
    <row r="33" spans="1:26" s="220" customFormat="1" ht="33.75" customHeight="1">
      <c r="A33" s="83" t="s">
        <v>58</v>
      </c>
      <c r="B33" s="336">
        <v>2.1427907375103388</v>
      </c>
      <c r="C33" s="338">
        <v>2.7358977971912992</v>
      </c>
      <c r="D33" s="333">
        <v>3.0657240848323681</v>
      </c>
      <c r="E33" s="333">
        <v>1.3961127840131553</v>
      </c>
      <c r="F33" s="359">
        <v>2.7902118770516182</v>
      </c>
      <c r="G33" s="338">
        <v>-4.3458464029141055</v>
      </c>
      <c r="H33" s="333">
        <v>-8.0858463368873856</v>
      </c>
      <c r="I33" s="333">
        <v>-7.7129371379532188</v>
      </c>
      <c r="J33" s="333">
        <v>9.189900682062941</v>
      </c>
      <c r="K33" s="333">
        <v>-2.5758711127763121</v>
      </c>
      <c r="L33" s="333">
        <v>-5.3183920313055921</v>
      </c>
      <c r="M33" s="333">
        <v>17.159336697909168</v>
      </c>
      <c r="N33" s="333">
        <v>-5.8358331060812674</v>
      </c>
      <c r="O33" s="333">
        <v>2.092050209205027</v>
      </c>
      <c r="P33" s="333">
        <v>-4.2553191489361666</v>
      </c>
      <c r="Q33" s="333">
        <v>-30</v>
      </c>
      <c r="R33" s="359">
        <v>5.4945054945055034</v>
      </c>
      <c r="S33" s="338">
        <v>-3.9407695204868389</v>
      </c>
      <c r="T33" s="338">
        <v>16.752136752136764</v>
      </c>
      <c r="U33" s="359">
        <v>24.332810047095748</v>
      </c>
      <c r="V33" s="338">
        <v>20.703764320785595</v>
      </c>
      <c r="W33" s="338">
        <v>19.10463300364394</v>
      </c>
      <c r="X33" s="338">
        <v>-35.191256830601091</v>
      </c>
      <c r="Y33" s="337">
        <v>24.33484750162232</v>
      </c>
      <c r="Z33" s="83" t="s">
        <v>58</v>
      </c>
    </row>
    <row r="34" spans="1:26" s="220" customFormat="1" ht="33.75" customHeight="1">
      <c r="A34" s="83" t="s">
        <v>59</v>
      </c>
      <c r="B34" s="336">
        <v>2.4086664007800351</v>
      </c>
      <c r="C34" s="338">
        <v>7.0772946859903385</v>
      </c>
      <c r="D34" s="333">
        <v>2.2869864399919066</v>
      </c>
      <c r="E34" s="333">
        <v>24.434638720353007</v>
      </c>
      <c r="F34" s="359">
        <v>1.9659239842725924</v>
      </c>
      <c r="G34" s="338">
        <v>-11.269685039370074</v>
      </c>
      <c r="H34" s="333">
        <v>-16.674364896073897</v>
      </c>
      <c r="I34" s="333">
        <v>-14.68955073195356</v>
      </c>
      <c r="J34" s="333">
        <v>5.3384700055035808</v>
      </c>
      <c r="K34" s="333">
        <v>-7.3894020418084523</v>
      </c>
      <c r="L34" s="333">
        <v>-11.881188118811878</v>
      </c>
      <c r="M34" s="333">
        <v>24.414715719063551</v>
      </c>
      <c r="N34" s="333">
        <v>-14.037433155080208</v>
      </c>
      <c r="O34" s="333">
        <v>2.3255813953488484</v>
      </c>
      <c r="P34" s="333">
        <v>-76.470588235294116</v>
      </c>
      <c r="Q34" s="333">
        <v>-66.666666666666671</v>
      </c>
      <c r="R34" s="359">
        <v>90</v>
      </c>
      <c r="S34" s="338">
        <v>-10.432147047321081</v>
      </c>
      <c r="T34" s="338">
        <v>36.507936507936506</v>
      </c>
      <c r="U34" s="359">
        <v>-19.847328244274806</v>
      </c>
      <c r="V34" s="338">
        <v>-1.546391752577307</v>
      </c>
      <c r="W34" s="338">
        <v>-6.4090480678605104</v>
      </c>
      <c r="X34" s="338">
        <v>-1.3986013986014001</v>
      </c>
      <c r="Y34" s="337">
        <v>-44.191242180518323</v>
      </c>
      <c r="Z34" s="83" t="s">
        <v>59</v>
      </c>
    </row>
    <row r="35" spans="1:26" s="220" customFormat="1" ht="33.75" customHeight="1">
      <c r="A35" s="83" t="s">
        <v>60</v>
      </c>
      <c r="B35" s="336">
        <v>0.22682162727936372</v>
      </c>
      <c r="C35" s="338">
        <v>4.647015629917135</v>
      </c>
      <c r="D35" s="333">
        <v>7.7019020891799101</v>
      </c>
      <c r="E35" s="333">
        <v>7.4760765550239086</v>
      </c>
      <c r="F35" s="359">
        <v>-12.163096060815477</v>
      </c>
      <c r="G35" s="338">
        <v>-14.743011722272314</v>
      </c>
      <c r="H35" s="333">
        <v>-15.438703760317949</v>
      </c>
      <c r="I35" s="333">
        <v>-15.153337342152739</v>
      </c>
      <c r="J35" s="333">
        <v>-13.023255813953497</v>
      </c>
      <c r="K35" s="333">
        <v>-20.299586776859499</v>
      </c>
      <c r="L35" s="333">
        <v>-4.8065650644783062</v>
      </c>
      <c r="M35" s="333">
        <v>12.211221122112221</v>
      </c>
      <c r="N35" s="333">
        <v>-49.871794871794876</v>
      </c>
      <c r="O35" s="333">
        <v>3.448275862068968</v>
      </c>
      <c r="P35" s="333">
        <v>0</v>
      </c>
      <c r="Q35" s="333">
        <v>-33.333333333333343</v>
      </c>
      <c r="R35" s="359">
        <v>8.6956521739130324</v>
      </c>
      <c r="S35" s="338">
        <v>-15.929922264763903</v>
      </c>
      <c r="T35" s="338">
        <v>6.0465116279069662</v>
      </c>
      <c r="U35" s="359">
        <v>12.5</v>
      </c>
      <c r="V35" s="338">
        <v>7.9207920792079278</v>
      </c>
      <c r="W35" s="338">
        <v>-2.9865125240847874</v>
      </c>
      <c r="X35" s="338">
        <v>-49.090909090909093</v>
      </c>
      <c r="Y35" s="337">
        <v>-43.471074380165284</v>
      </c>
      <c r="Z35" s="83" t="s">
        <v>60</v>
      </c>
    </row>
    <row r="36" spans="1:26" s="220" customFormat="1" ht="33.75" customHeight="1">
      <c r="A36" s="83" t="s">
        <v>61</v>
      </c>
      <c r="B36" s="336">
        <v>1.4101430919956357</v>
      </c>
      <c r="C36" s="338">
        <v>-1.6566183260007534</v>
      </c>
      <c r="D36" s="333">
        <v>-3.3144845585036933</v>
      </c>
      <c r="E36" s="333">
        <v>6.3414634146341484</v>
      </c>
      <c r="F36" s="359">
        <v>-4.8977061376317437</v>
      </c>
      <c r="G36" s="338">
        <v>-8.7493033994108771</v>
      </c>
      <c r="H36" s="333">
        <v>-9.474768280123584</v>
      </c>
      <c r="I36" s="333">
        <v>-11.411304656949866</v>
      </c>
      <c r="J36" s="333">
        <v>-4.5408336157234857</v>
      </c>
      <c r="K36" s="333">
        <v>-12.332032943216291</v>
      </c>
      <c r="L36" s="333">
        <v>-1.1462631820266012</v>
      </c>
      <c r="M36" s="333">
        <v>-14.977477477477478</v>
      </c>
      <c r="N36" s="333">
        <v>-26.601941747572809</v>
      </c>
      <c r="O36" s="333">
        <v>130.61224489795919</v>
      </c>
      <c r="P36" s="333">
        <v>-25</v>
      </c>
      <c r="Q36" s="333" t="s">
        <v>209</v>
      </c>
      <c r="R36" s="359">
        <v>176.66666666666669</v>
      </c>
      <c r="S36" s="338">
        <v>-9.312587087784479</v>
      </c>
      <c r="T36" s="338">
        <v>4.8309178743961354</v>
      </c>
      <c r="U36" s="359">
        <v>-15.606936416184965</v>
      </c>
      <c r="V36" s="338">
        <v>-4.473684210526315</v>
      </c>
      <c r="W36" s="338">
        <v>-5.2769297863061553</v>
      </c>
      <c r="X36" s="338">
        <v>-47.447447447447445</v>
      </c>
      <c r="Y36" s="337">
        <v>-2.3715415019762816</v>
      </c>
      <c r="Z36" s="83" t="s">
        <v>61</v>
      </c>
    </row>
    <row r="37" spans="1:26" s="220" customFormat="1" ht="33.75" customHeight="1">
      <c r="A37" s="83" t="s">
        <v>62</v>
      </c>
      <c r="B37" s="336">
        <v>1.3325921739335342</v>
      </c>
      <c r="C37" s="338">
        <v>-4.0395613915470818</v>
      </c>
      <c r="D37" s="333">
        <v>-4.1774690603140385</v>
      </c>
      <c r="E37" s="333">
        <v>7.3830752385421619</v>
      </c>
      <c r="F37" s="359">
        <v>-12.801484230055664</v>
      </c>
      <c r="G37" s="338">
        <v>-7.7713571286992789</v>
      </c>
      <c r="H37" s="333">
        <v>-13.277504514040217</v>
      </c>
      <c r="I37" s="333">
        <v>-5.0690360521605697</v>
      </c>
      <c r="J37" s="333">
        <v>-0.21884293810671807</v>
      </c>
      <c r="K37" s="333">
        <v>-2.0084072863148066</v>
      </c>
      <c r="L37" s="333">
        <v>0.28182623399628426</v>
      </c>
      <c r="M37" s="333">
        <v>9.3311160384331089</v>
      </c>
      <c r="N37" s="333">
        <v>-13.433405419157879</v>
      </c>
      <c r="O37" s="333">
        <v>0.82872928176796279</v>
      </c>
      <c r="P37" s="333">
        <v>-10.34482758620689</v>
      </c>
      <c r="Q37" s="333">
        <v>-39.436619718309863</v>
      </c>
      <c r="R37" s="359">
        <v>19.607843137254903</v>
      </c>
      <c r="S37" s="338">
        <v>-6.121714079942393</v>
      </c>
      <c r="T37" s="338">
        <v>-7.6150917272412642</v>
      </c>
      <c r="U37" s="359">
        <v>22.524483133841116</v>
      </c>
      <c r="V37" s="338">
        <v>-0.34138655462184886</v>
      </c>
      <c r="W37" s="338">
        <v>14.57574754496305</v>
      </c>
      <c r="X37" s="338">
        <v>-14.962010520163645</v>
      </c>
      <c r="Y37" s="337">
        <v>46.838111298482289</v>
      </c>
      <c r="Z37" s="83" t="s">
        <v>62</v>
      </c>
    </row>
    <row r="38" spans="1:26" s="220" customFormat="1" ht="33.75" customHeight="1">
      <c r="A38" s="83" t="s">
        <v>63</v>
      </c>
      <c r="B38" s="336">
        <v>0.53110602104318616</v>
      </c>
      <c r="C38" s="338">
        <v>6.5902160217665227</v>
      </c>
      <c r="D38" s="333">
        <v>4.4114459137220905</v>
      </c>
      <c r="E38" s="333">
        <v>20.531131443874131</v>
      </c>
      <c r="F38" s="359">
        <v>1.5848038664718445</v>
      </c>
      <c r="G38" s="338">
        <v>-9.1386400352474766</v>
      </c>
      <c r="H38" s="333">
        <v>-8.4636760619293341</v>
      </c>
      <c r="I38" s="333">
        <v>-15.200949132433635</v>
      </c>
      <c r="J38" s="333">
        <v>-5.0392504431501663</v>
      </c>
      <c r="K38" s="333">
        <v>-6.4278962293876702</v>
      </c>
      <c r="L38" s="333">
        <v>-2.8508287292817585</v>
      </c>
      <c r="M38" s="333">
        <v>4.894259818731129</v>
      </c>
      <c r="N38" s="333">
        <v>-16.881173301406761</v>
      </c>
      <c r="O38" s="333">
        <v>5.7877813504823195</v>
      </c>
      <c r="P38" s="333">
        <v>8.0459770114942586</v>
      </c>
      <c r="Q38" s="333">
        <v>38.709677419354847</v>
      </c>
      <c r="R38" s="359">
        <v>-8.0246913580246968</v>
      </c>
      <c r="S38" s="338">
        <v>-8.3171468652206642</v>
      </c>
      <c r="T38" s="338">
        <v>17.906683480453964</v>
      </c>
      <c r="U38" s="359">
        <v>7.2784810126582187</v>
      </c>
      <c r="V38" s="338">
        <v>14.878268710550046</v>
      </c>
      <c r="W38" s="338">
        <v>-0.8863399374348262</v>
      </c>
      <c r="X38" s="338">
        <v>-32.746113989637308</v>
      </c>
      <c r="Y38" s="337">
        <v>-31.530922608989513</v>
      </c>
      <c r="Z38" s="83" t="s">
        <v>63</v>
      </c>
    </row>
    <row r="39" spans="1:26" s="220" customFormat="1" ht="33.75" customHeight="1">
      <c r="A39" s="83" t="s">
        <v>64</v>
      </c>
      <c r="B39" s="336">
        <v>0.60519034979196817</v>
      </c>
      <c r="C39" s="338">
        <v>9.3181818181818272</v>
      </c>
      <c r="D39" s="333">
        <v>9.5515858549033936</v>
      </c>
      <c r="E39" s="333">
        <v>1.0550113036925381</v>
      </c>
      <c r="F39" s="359">
        <v>15.57853910795086</v>
      </c>
      <c r="G39" s="338">
        <v>-7.6634877384196187</v>
      </c>
      <c r="H39" s="333">
        <v>-10.655270655270655</v>
      </c>
      <c r="I39" s="333">
        <v>5.7268722466960327</v>
      </c>
      <c r="J39" s="333">
        <v>-8.8033012379642344</v>
      </c>
      <c r="K39" s="333">
        <v>20.01696352841391</v>
      </c>
      <c r="L39" s="333">
        <v>21.463414634146332</v>
      </c>
      <c r="M39" s="333">
        <v>57.065217391304344</v>
      </c>
      <c r="N39" s="333">
        <v>-0.26315789473684958</v>
      </c>
      <c r="O39" s="333">
        <v>-32.258064516129039</v>
      </c>
      <c r="P39" s="333">
        <v>-71.428571428571431</v>
      </c>
      <c r="Q39" s="333">
        <v>33.333333333333314</v>
      </c>
      <c r="R39" s="359">
        <v>-7.1428571428571388</v>
      </c>
      <c r="S39" s="338">
        <v>-3.1629483196837072</v>
      </c>
      <c r="T39" s="338">
        <v>-28.571428571428569</v>
      </c>
      <c r="U39" s="359">
        <v>-18.367346938775512</v>
      </c>
      <c r="V39" s="338">
        <v>-23.963133640552996</v>
      </c>
      <c r="W39" s="338">
        <v>32.994350282485868</v>
      </c>
      <c r="X39" s="338">
        <v>-34.193548387096769</v>
      </c>
      <c r="Y39" s="337">
        <v>-13.947001394700138</v>
      </c>
      <c r="Z39" s="83" t="s">
        <v>64</v>
      </c>
    </row>
    <row r="40" spans="1:26" s="220" customFormat="1" ht="33.75" customHeight="1">
      <c r="A40" s="83" t="s">
        <v>65</v>
      </c>
      <c r="B40" s="336">
        <v>-1.0600978108720938</v>
      </c>
      <c r="C40" s="338">
        <v>2.5057603686635872</v>
      </c>
      <c r="D40" s="333">
        <v>6.0716013546202134</v>
      </c>
      <c r="E40" s="333">
        <v>-3.8861901457321295</v>
      </c>
      <c r="F40" s="359">
        <v>-1.533966398831268</v>
      </c>
      <c r="G40" s="338">
        <v>-15.502042571490009</v>
      </c>
      <c r="H40" s="333">
        <v>-24.093738557305016</v>
      </c>
      <c r="I40" s="333">
        <v>-6.9819819819819742</v>
      </c>
      <c r="J40" s="333">
        <v>-9.689922480620794E-2</v>
      </c>
      <c r="K40" s="333">
        <v>-16.336633663366342</v>
      </c>
      <c r="L40" s="333">
        <v>-24.08450704225352</v>
      </c>
      <c r="M40" s="333">
        <v>2.4734982332155369</v>
      </c>
      <c r="N40" s="333">
        <v>-15.914489311163891</v>
      </c>
      <c r="O40" s="333">
        <v>58.823529411764696</v>
      </c>
      <c r="P40" s="333">
        <v>0</v>
      </c>
      <c r="Q40" s="333">
        <v>50</v>
      </c>
      <c r="R40" s="359">
        <v>114.28571428571428</v>
      </c>
      <c r="S40" s="338">
        <v>-15.488326208484054</v>
      </c>
      <c r="T40" s="338">
        <v>63.736263736263737</v>
      </c>
      <c r="U40" s="359">
        <v>-21.25</v>
      </c>
      <c r="V40" s="338">
        <v>23.976608187134502</v>
      </c>
      <c r="W40" s="338">
        <v>14.168377823408633</v>
      </c>
      <c r="X40" s="338">
        <v>-44.73684210526315</v>
      </c>
      <c r="Y40" s="337">
        <v>7.6086956521739069</v>
      </c>
      <c r="Z40" s="83" t="s">
        <v>65</v>
      </c>
    </row>
    <row r="41" spans="1:26" s="220" customFormat="1" ht="33.75" customHeight="1">
      <c r="A41" s="83" t="s">
        <v>66</v>
      </c>
      <c r="B41" s="336">
        <v>-1.5411293012833767</v>
      </c>
      <c r="C41" s="338">
        <v>0.69735006973500901</v>
      </c>
      <c r="D41" s="333">
        <v>5.5941023417172602</v>
      </c>
      <c r="E41" s="333">
        <v>-5.0420168067226996</v>
      </c>
      <c r="F41" s="359">
        <v>-10.818713450292393</v>
      </c>
      <c r="G41" s="338">
        <v>-15.577190542420027</v>
      </c>
      <c r="H41" s="333">
        <v>-12.134632418069089</v>
      </c>
      <c r="I41" s="333">
        <v>-18.736842105263165</v>
      </c>
      <c r="J41" s="333">
        <v>-19.89150090415913</v>
      </c>
      <c r="K41" s="333">
        <v>-1.6778523489932979</v>
      </c>
      <c r="L41" s="333">
        <v>14.096916299559467</v>
      </c>
      <c r="M41" s="333">
        <v>-20.289855072463766</v>
      </c>
      <c r="N41" s="333">
        <v>-6.0606060606060623</v>
      </c>
      <c r="O41" s="333">
        <v>33.333333333333314</v>
      </c>
      <c r="P41" s="333" t="s">
        <v>22</v>
      </c>
      <c r="Q41" s="333" t="s">
        <v>22</v>
      </c>
      <c r="R41" s="359">
        <v>-33.333333333333343</v>
      </c>
      <c r="S41" s="338">
        <v>-12.518142235123364</v>
      </c>
      <c r="T41" s="338">
        <v>-23.91304347826086</v>
      </c>
      <c r="U41" s="359">
        <v>-22.222222222222214</v>
      </c>
      <c r="V41" s="338">
        <v>-23.170731707317074</v>
      </c>
      <c r="W41" s="338">
        <v>17.905405405405389</v>
      </c>
      <c r="X41" s="338">
        <v>-21.818181818181813</v>
      </c>
      <c r="Y41" s="337">
        <v>6.1007957559681785</v>
      </c>
      <c r="Z41" s="83" t="s">
        <v>66</v>
      </c>
    </row>
    <row r="42" spans="1:26" s="220" customFormat="1" ht="33.75" customHeight="1">
      <c r="A42" s="83" t="s">
        <v>67</v>
      </c>
      <c r="B42" s="336">
        <v>-0.91899825942378754</v>
      </c>
      <c r="C42" s="338">
        <v>-0.52501544163064295</v>
      </c>
      <c r="D42" s="333">
        <v>4.1544477028348012</v>
      </c>
      <c r="E42" s="333">
        <v>-1.9696969696969688</v>
      </c>
      <c r="F42" s="359">
        <v>-16.729323308270665</v>
      </c>
      <c r="G42" s="338">
        <v>-13.070115724982983</v>
      </c>
      <c r="H42" s="333">
        <v>-12.561750176429072</v>
      </c>
      <c r="I42" s="333">
        <v>-10.413694721825962</v>
      </c>
      <c r="J42" s="333">
        <v>-16.219512195121951</v>
      </c>
      <c r="K42" s="333">
        <v>-4.0659340659340586</v>
      </c>
      <c r="L42" s="333">
        <v>6.3451776649746279</v>
      </c>
      <c r="M42" s="333">
        <v>-8.5365853658536537</v>
      </c>
      <c r="N42" s="333">
        <v>-15.18518518518519</v>
      </c>
      <c r="O42" s="333">
        <v>-80</v>
      </c>
      <c r="P42" s="333">
        <v>0</v>
      </c>
      <c r="Q42" s="333" t="s">
        <v>22</v>
      </c>
      <c r="R42" s="359" t="s">
        <v>22</v>
      </c>
      <c r="S42" s="338">
        <v>-11.030365948611475</v>
      </c>
      <c r="T42" s="338">
        <v>45.762711864406782</v>
      </c>
      <c r="U42" s="359">
        <v>11.111111111111114</v>
      </c>
      <c r="V42" s="338">
        <v>30.769230769230774</v>
      </c>
      <c r="W42" s="338">
        <v>3.6553524804177471</v>
      </c>
      <c r="X42" s="338">
        <v>-28.16901408450704</v>
      </c>
      <c r="Y42" s="337">
        <v>24</v>
      </c>
      <c r="Z42" s="83" t="s">
        <v>67</v>
      </c>
    </row>
    <row r="43" spans="1:26" s="220" customFormat="1" ht="33.75" customHeight="1">
      <c r="A43" s="83" t="s">
        <v>68</v>
      </c>
      <c r="B43" s="336">
        <v>-0.79896989666976026</v>
      </c>
      <c r="C43" s="338">
        <v>1.5603554142888072</v>
      </c>
      <c r="D43" s="333">
        <v>4.2093156986774005</v>
      </c>
      <c r="E43" s="333">
        <v>-3.4998033818324785</v>
      </c>
      <c r="F43" s="359">
        <v>-2.3416506717850325</v>
      </c>
      <c r="G43" s="338">
        <v>-7.9672750157331649</v>
      </c>
      <c r="H43" s="333">
        <v>-13.513513513513516</v>
      </c>
      <c r="I43" s="333">
        <v>5.5248618784530521</v>
      </c>
      <c r="J43" s="333">
        <v>-3.9712918660287073</v>
      </c>
      <c r="K43" s="333">
        <v>-8.1106870229007626</v>
      </c>
      <c r="L43" s="333">
        <v>-2.9920212765957501</v>
      </c>
      <c r="M43" s="333">
        <v>-4.6904315196998141</v>
      </c>
      <c r="N43" s="333">
        <v>-16.711833785004515</v>
      </c>
      <c r="O43" s="333">
        <v>-16.666666666666657</v>
      </c>
      <c r="P43" s="333">
        <v>-66.666666666666671</v>
      </c>
      <c r="Q43" s="333">
        <v>-77.777777777777771</v>
      </c>
      <c r="R43" s="359">
        <v>30.555555555555571</v>
      </c>
      <c r="S43" s="338">
        <v>-8.0591662931420842</v>
      </c>
      <c r="T43" s="338">
        <v>-22.147651006711413</v>
      </c>
      <c r="U43" s="359">
        <v>17.073170731707307</v>
      </c>
      <c r="V43" s="338">
        <v>-8.2251082251082295</v>
      </c>
      <c r="W43" s="338">
        <v>3.5781544256120412</v>
      </c>
      <c r="X43" s="338">
        <v>-22.61904761904762</v>
      </c>
      <c r="Y43" s="337">
        <v>-21.649484536082468</v>
      </c>
      <c r="Z43" s="83" t="s">
        <v>68</v>
      </c>
    </row>
    <row r="44" spans="1:26" s="220" customFormat="1" ht="33.75" customHeight="1">
      <c r="A44" s="83" t="s">
        <v>69</v>
      </c>
      <c r="B44" s="336">
        <v>0.32479892435668489</v>
      </c>
      <c r="C44" s="338">
        <v>6.0312926053366169</v>
      </c>
      <c r="D44" s="333">
        <v>-0.19029495718363876</v>
      </c>
      <c r="E44" s="333">
        <v>18.400907286645875</v>
      </c>
      <c r="F44" s="359">
        <v>12.329333884981381</v>
      </c>
      <c r="G44" s="338">
        <v>-10.415328623421104</v>
      </c>
      <c r="H44" s="333">
        <v>-14.247088186356066</v>
      </c>
      <c r="I44" s="333">
        <v>-4.7976011994003045</v>
      </c>
      <c r="J44" s="333">
        <v>-7.5799447295696751</v>
      </c>
      <c r="K44" s="333">
        <v>20.736288504883532</v>
      </c>
      <c r="L44" s="333">
        <v>13.87453874538744</v>
      </c>
      <c r="M44" s="333">
        <v>77.912621359223294</v>
      </c>
      <c r="N44" s="333">
        <v>4.8044692737430097</v>
      </c>
      <c r="O44" s="333">
        <v>-4.1666666666666572</v>
      </c>
      <c r="P44" s="333">
        <v>-28.571428571428569</v>
      </c>
      <c r="Q44" s="333" t="s">
        <v>22</v>
      </c>
      <c r="R44" s="359">
        <v>12.5</v>
      </c>
      <c r="S44" s="338">
        <v>-3.5110963895329519</v>
      </c>
      <c r="T44" s="338">
        <v>-2.4305555555555571</v>
      </c>
      <c r="U44" s="359">
        <v>26.19047619047619</v>
      </c>
      <c r="V44" s="338">
        <v>4.0322580645161281</v>
      </c>
      <c r="W44" s="338">
        <v>12.367223065250371</v>
      </c>
      <c r="X44" s="338">
        <v>-31.954887218045116</v>
      </c>
      <c r="Y44" s="337">
        <v>-46.747572815533978</v>
      </c>
      <c r="Z44" s="83" t="s">
        <v>69</v>
      </c>
    </row>
    <row r="45" spans="1:26" s="220" customFormat="1" ht="33.75" customHeight="1">
      <c r="A45" s="83" t="s">
        <v>70</v>
      </c>
      <c r="B45" s="336">
        <v>-0.62304775027256198</v>
      </c>
      <c r="C45" s="338">
        <v>2.6603325415676977</v>
      </c>
      <c r="D45" s="333">
        <v>5.5063534847901394</v>
      </c>
      <c r="E45" s="333">
        <v>5.184331797235032</v>
      </c>
      <c r="F45" s="359">
        <v>-10.201342281879207</v>
      </c>
      <c r="G45" s="338">
        <v>-5.620189726149988</v>
      </c>
      <c r="H45" s="333">
        <v>4.3899066712754973</v>
      </c>
      <c r="I45" s="333">
        <v>-18.207024029574853</v>
      </c>
      <c r="J45" s="333">
        <v>-15.136476426799007</v>
      </c>
      <c r="K45" s="333">
        <v>8.8986784140969064</v>
      </c>
      <c r="L45" s="333">
        <v>23.381294964028783</v>
      </c>
      <c r="M45" s="333">
        <v>7.8947368421052602</v>
      </c>
      <c r="N45" s="333">
        <v>-11.311053984575835</v>
      </c>
      <c r="O45" s="333">
        <v>-67.857142857142861</v>
      </c>
      <c r="P45" s="333" t="s">
        <v>22</v>
      </c>
      <c r="Q45" s="333" t="s">
        <v>22</v>
      </c>
      <c r="R45" s="359">
        <v>-60.869565217391305</v>
      </c>
      <c r="S45" s="338">
        <v>-3.4370370370370438</v>
      </c>
      <c r="T45" s="338">
        <v>19.642857142857139</v>
      </c>
      <c r="U45" s="359">
        <v>-51.948051948051948</v>
      </c>
      <c r="V45" s="338">
        <v>-21.804511278195491</v>
      </c>
      <c r="W45" s="338">
        <v>4.1033434650455973</v>
      </c>
      <c r="X45" s="338">
        <v>-51.456310679611647</v>
      </c>
      <c r="Y45" s="337">
        <v>-0.952380952380949</v>
      </c>
      <c r="Z45" s="83" t="s">
        <v>70</v>
      </c>
    </row>
    <row r="46" spans="1:26" s="220" customFormat="1" ht="33.75" customHeight="1">
      <c r="A46" s="83" t="s">
        <v>71</v>
      </c>
      <c r="B46" s="336">
        <v>-1.4178623760343783</v>
      </c>
      <c r="C46" s="338">
        <v>-2.2227262417781901</v>
      </c>
      <c r="D46" s="333">
        <v>-0.922967696130641</v>
      </c>
      <c r="E46" s="333">
        <v>-0.6960556844547483</v>
      </c>
      <c r="F46" s="359">
        <v>-9.0410958904109577</v>
      </c>
      <c r="G46" s="338">
        <v>-11.745904914103079</v>
      </c>
      <c r="H46" s="333">
        <v>-18.67612293144208</v>
      </c>
      <c r="I46" s="333">
        <v>-11.932773109243698</v>
      </c>
      <c r="J46" s="333">
        <v>2.1909233176838967</v>
      </c>
      <c r="K46" s="333">
        <v>-8.0859774820880261</v>
      </c>
      <c r="L46" s="333">
        <v>-10.244988864142528</v>
      </c>
      <c r="M46" s="333">
        <v>3.7656903765690402</v>
      </c>
      <c r="N46" s="333">
        <v>-14.532871972318333</v>
      </c>
      <c r="O46" s="333">
        <v>-69.230769230769226</v>
      </c>
      <c r="P46" s="333">
        <v>-75</v>
      </c>
      <c r="Q46" s="333" t="s">
        <v>22</v>
      </c>
      <c r="R46" s="359">
        <v>0</v>
      </c>
      <c r="S46" s="338">
        <v>-10.936158030346405</v>
      </c>
      <c r="T46" s="338">
        <v>23.80952380952381</v>
      </c>
      <c r="U46" s="359">
        <v>-3.2258064516128968</v>
      </c>
      <c r="V46" s="338">
        <v>12.328767123287676</v>
      </c>
      <c r="W46" s="338">
        <v>18.292682926829258</v>
      </c>
      <c r="X46" s="338">
        <v>-42.990654205607484</v>
      </c>
      <c r="Y46" s="337">
        <v>-14.241960183767233</v>
      </c>
      <c r="Z46" s="83" t="s">
        <v>71</v>
      </c>
    </row>
    <row r="47" spans="1:26" s="220" customFormat="1" ht="33.75" customHeight="1">
      <c r="A47" s="83" t="s">
        <v>72</v>
      </c>
      <c r="B47" s="336">
        <v>-0.20130272586183651</v>
      </c>
      <c r="C47" s="338">
        <v>3.5281146637265834</v>
      </c>
      <c r="D47" s="333">
        <v>3.0512072167683755</v>
      </c>
      <c r="E47" s="333">
        <v>5.6307911617961395</v>
      </c>
      <c r="F47" s="359">
        <v>2.5488530161427434</v>
      </c>
      <c r="G47" s="338">
        <v>-2.8985507246376869</v>
      </c>
      <c r="H47" s="333">
        <v>-8.1757508342602847</v>
      </c>
      <c r="I47" s="333">
        <v>1.5602836879432544</v>
      </c>
      <c r="J47" s="333">
        <v>5.6756756756756772</v>
      </c>
      <c r="K47" s="333">
        <v>2.9801324503311264</v>
      </c>
      <c r="L47" s="333">
        <v>-0.55350553505535061</v>
      </c>
      <c r="M47" s="333">
        <v>20.072992700729927</v>
      </c>
      <c r="N47" s="333">
        <v>-4.0816326530612344</v>
      </c>
      <c r="O47" s="333">
        <v>-55.555555555555557</v>
      </c>
      <c r="P47" s="333" t="s">
        <v>22</v>
      </c>
      <c r="Q47" s="333" t="s">
        <v>22</v>
      </c>
      <c r="R47" s="359">
        <v>100</v>
      </c>
      <c r="S47" s="338">
        <v>-1.4125560538116702</v>
      </c>
      <c r="T47" s="338">
        <v>143.47826086956525</v>
      </c>
      <c r="U47" s="359">
        <v>15.217391304347828</v>
      </c>
      <c r="V47" s="338">
        <v>79.34782608695653</v>
      </c>
      <c r="W47" s="338">
        <v>-4.847396768402163</v>
      </c>
      <c r="X47" s="338">
        <v>-24.719101123595507</v>
      </c>
      <c r="Y47" s="337">
        <v>-38.341158059467915</v>
      </c>
      <c r="Z47" s="83" t="s">
        <v>72</v>
      </c>
    </row>
    <row r="48" spans="1:26" s="220" customFormat="1" ht="33.75" customHeight="1">
      <c r="A48" s="83" t="s">
        <v>73</v>
      </c>
      <c r="B48" s="336">
        <v>-1.2674185035471481</v>
      </c>
      <c r="C48" s="338">
        <v>-8.191013098988563</v>
      </c>
      <c r="D48" s="333">
        <v>-12.14750542299349</v>
      </c>
      <c r="E48" s="333">
        <v>-2.3552502453385671</v>
      </c>
      <c r="F48" s="359">
        <v>3.9397450753186405</v>
      </c>
      <c r="G48" s="338">
        <v>-2.9179331306990974</v>
      </c>
      <c r="H48" s="333">
        <v>-0.46044370029301263</v>
      </c>
      <c r="I48" s="333">
        <v>-11.003236245954696</v>
      </c>
      <c r="J48" s="333">
        <v>0.22900763358779841</v>
      </c>
      <c r="K48" s="333">
        <v>-21.368501529051983</v>
      </c>
      <c r="L48" s="333">
        <v>-25.57792692020881</v>
      </c>
      <c r="M48" s="333">
        <v>16.603773584905653</v>
      </c>
      <c r="N48" s="333">
        <v>-40.805369127516776</v>
      </c>
      <c r="O48" s="333">
        <v>-37.5</v>
      </c>
      <c r="P48" s="333">
        <v>-40</v>
      </c>
      <c r="Q48" s="333" t="s">
        <v>22</v>
      </c>
      <c r="R48" s="359">
        <v>-33.333333333333343</v>
      </c>
      <c r="S48" s="338">
        <v>-9.3398597698108148</v>
      </c>
      <c r="T48" s="338">
        <v>-6.6115702479338836</v>
      </c>
      <c r="U48" s="359">
        <v>-8.59375</v>
      </c>
      <c r="V48" s="338">
        <v>-7.630522088353402</v>
      </c>
      <c r="W48" s="338">
        <v>20.317460317460316</v>
      </c>
      <c r="X48" s="338">
        <v>-18.055555555555557</v>
      </c>
      <c r="Y48" s="337">
        <v>-66.376811594202906</v>
      </c>
      <c r="Z48" s="83" t="s">
        <v>73</v>
      </c>
    </row>
    <row r="49" spans="1:26" s="220" customFormat="1" ht="33.75" customHeight="1">
      <c r="A49" s="83" t="s">
        <v>74</v>
      </c>
      <c r="B49" s="336">
        <v>-3.3085603467350495</v>
      </c>
      <c r="C49" s="338">
        <v>8.2808877111626487</v>
      </c>
      <c r="D49" s="333">
        <v>13.016845329249634</v>
      </c>
      <c r="E49" s="333">
        <v>-0.16583747927030856</v>
      </c>
      <c r="F49" s="359">
        <v>-0.87527352297593097</v>
      </c>
      <c r="G49" s="338">
        <v>-17.930793428871027</v>
      </c>
      <c r="H49" s="333">
        <v>-23.345817727840199</v>
      </c>
      <c r="I49" s="333">
        <v>-29.704797047970473</v>
      </c>
      <c r="J49" s="333">
        <v>3.0683403068340311</v>
      </c>
      <c r="K49" s="333">
        <v>-19.280575539568346</v>
      </c>
      <c r="L49" s="333">
        <v>-29.772079772079778</v>
      </c>
      <c r="M49" s="333">
        <v>8.6330935251798451</v>
      </c>
      <c r="N49" s="333">
        <v>-20.243902439024382</v>
      </c>
      <c r="O49" s="333">
        <v>0</v>
      </c>
      <c r="P49" s="333">
        <v>0</v>
      </c>
      <c r="Q49" s="333" t="s">
        <v>22</v>
      </c>
      <c r="R49" s="359">
        <v>0</v>
      </c>
      <c r="S49" s="338">
        <v>-18.359191349318294</v>
      </c>
      <c r="T49" s="338">
        <v>-13.59223300970875</v>
      </c>
      <c r="U49" s="359">
        <v>116.66666666666666</v>
      </c>
      <c r="V49" s="338">
        <v>24.137931034482762</v>
      </c>
      <c r="W49" s="338">
        <v>27.43362831858407</v>
      </c>
      <c r="X49" s="338">
        <v>-7.1428571428571388</v>
      </c>
      <c r="Y49" s="337">
        <v>123.79603399433429</v>
      </c>
      <c r="Z49" s="83" t="s">
        <v>74</v>
      </c>
    </row>
    <row r="50" spans="1:26" s="220" customFormat="1" ht="33.75" customHeight="1">
      <c r="A50" s="83" t="s">
        <v>75</v>
      </c>
      <c r="B50" s="336">
        <v>0.18689069193649743</v>
      </c>
      <c r="C50" s="338">
        <v>-4.4897959183673493</v>
      </c>
      <c r="D50" s="333">
        <v>-6.0408856192968727</v>
      </c>
      <c r="E50" s="333">
        <v>0.69124423963134518</v>
      </c>
      <c r="F50" s="359">
        <v>-3.4201026030780923</v>
      </c>
      <c r="G50" s="338">
        <v>-14.563031709203401</v>
      </c>
      <c r="H50" s="333">
        <v>-14.158776402039337</v>
      </c>
      <c r="I50" s="333">
        <v>-18.669262077508407</v>
      </c>
      <c r="J50" s="333">
        <v>-11.83824664300046</v>
      </c>
      <c r="K50" s="333">
        <v>6.3995726495726473</v>
      </c>
      <c r="L50" s="333">
        <v>9.3295638126009663</v>
      </c>
      <c r="M50" s="333">
        <v>9.1343854615016653</v>
      </c>
      <c r="N50" s="333">
        <v>-2.3305999136814819</v>
      </c>
      <c r="O50" s="333">
        <v>9.4936708860759609</v>
      </c>
      <c r="P50" s="333">
        <v>-37.931034482758619</v>
      </c>
      <c r="Q50" s="333">
        <v>180</v>
      </c>
      <c r="R50" s="359">
        <v>29.473684210526329</v>
      </c>
      <c r="S50" s="338">
        <v>-8.9094917745491529</v>
      </c>
      <c r="T50" s="338">
        <v>-9.4855305466238065</v>
      </c>
      <c r="U50" s="359">
        <v>5.8441558441558499</v>
      </c>
      <c r="V50" s="338">
        <v>-4.4086021505376323</v>
      </c>
      <c r="W50" s="338">
        <v>10.90215317525211</v>
      </c>
      <c r="X50" s="338">
        <v>-32.397959183673478</v>
      </c>
      <c r="Y50" s="337">
        <v>-12.165129556433911</v>
      </c>
      <c r="Z50" s="83" t="s">
        <v>75</v>
      </c>
    </row>
    <row r="51" spans="1:26" s="220" customFormat="1" ht="33.75" customHeight="1">
      <c r="A51" s="83" t="s">
        <v>76</v>
      </c>
      <c r="B51" s="336">
        <v>-1.3472593929916314</v>
      </c>
      <c r="C51" s="338">
        <v>12.555432372505535</v>
      </c>
      <c r="D51" s="333">
        <v>13.179643323183996</v>
      </c>
      <c r="E51" s="333">
        <v>1.6706443914081177</v>
      </c>
      <c r="F51" s="359">
        <v>28.87473460721867</v>
      </c>
      <c r="G51" s="338">
        <v>-14.81481481481481</v>
      </c>
      <c r="H51" s="333">
        <v>-16.656751933372988</v>
      </c>
      <c r="I51" s="333">
        <v>-12.435233160621763</v>
      </c>
      <c r="J51" s="333">
        <v>-13.195098963242231</v>
      </c>
      <c r="K51" s="333">
        <v>-7.2327044025157221</v>
      </c>
      <c r="L51" s="333">
        <v>-4.0723981900452486</v>
      </c>
      <c r="M51" s="333">
        <v>11.057692307692307</v>
      </c>
      <c r="N51" s="333">
        <v>-24.342105263157904</v>
      </c>
      <c r="O51" s="333">
        <v>-43.75</v>
      </c>
      <c r="P51" s="333">
        <v>-83.333333333333343</v>
      </c>
      <c r="Q51" s="333" t="s">
        <v>22</v>
      </c>
      <c r="R51" s="359">
        <v>-25</v>
      </c>
      <c r="S51" s="338">
        <v>-13.237007690515028</v>
      </c>
      <c r="T51" s="338">
        <v>50</v>
      </c>
      <c r="U51" s="359">
        <v>44.444444444444429</v>
      </c>
      <c r="V51" s="338">
        <v>47.222222222222229</v>
      </c>
      <c r="W51" s="338">
        <v>-4.1379310344827616</v>
      </c>
      <c r="X51" s="338">
        <v>3.1746031746031917</v>
      </c>
      <c r="Y51" s="337">
        <v>-30.632911392405063</v>
      </c>
      <c r="Z51" s="83" t="s">
        <v>76</v>
      </c>
    </row>
    <row r="52" spans="1:26" s="220" customFormat="1" ht="33.75" customHeight="1">
      <c r="A52" s="83" t="s">
        <v>77</v>
      </c>
      <c r="B52" s="336">
        <v>-0.16673886083535194</v>
      </c>
      <c r="C52" s="338">
        <v>17.919432011112832</v>
      </c>
      <c r="D52" s="333">
        <v>20.167035126504544</v>
      </c>
      <c r="E52" s="333">
        <v>1.2210796915167066</v>
      </c>
      <c r="F52" s="359">
        <v>37.676056338028161</v>
      </c>
      <c r="G52" s="338">
        <v>-21.711057304277645</v>
      </c>
      <c r="H52" s="333">
        <v>-22.099447513812152</v>
      </c>
      <c r="I52" s="333">
        <v>-14.296694850115301</v>
      </c>
      <c r="J52" s="333">
        <v>-26.362135388002201</v>
      </c>
      <c r="K52" s="333">
        <v>22.822993739328396</v>
      </c>
      <c r="L52" s="333">
        <v>53.917050691244242</v>
      </c>
      <c r="M52" s="333">
        <v>1.4539579967689775</v>
      </c>
      <c r="N52" s="333">
        <v>8.4188911704312233</v>
      </c>
      <c r="O52" s="333">
        <v>21.428571428571416</v>
      </c>
      <c r="P52" s="333">
        <v>16.666666666666671</v>
      </c>
      <c r="Q52" s="333">
        <v>-25</v>
      </c>
      <c r="R52" s="359">
        <v>40.909090909090907</v>
      </c>
      <c r="S52" s="338">
        <v>-11.696272204153118</v>
      </c>
      <c r="T52" s="338">
        <v>-19.88636363636364</v>
      </c>
      <c r="U52" s="359">
        <v>9.1549295774647987</v>
      </c>
      <c r="V52" s="338">
        <v>-6.9182389937106876</v>
      </c>
      <c r="W52" s="338">
        <v>31.968503937007881</v>
      </c>
      <c r="X52" s="338">
        <v>-31.521739130434781</v>
      </c>
      <c r="Y52" s="337">
        <v>-36.363636363636367</v>
      </c>
      <c r="Z52" s="83" t="s">
        <v>77</v>
      </c>
    </row>
    <row r="53" spans="1:26" s="220" customFormat="1" ht="33.75" customHeight="1">
      <c r="A53" s="83" t="s">
        <v>78</v>
      </c>
      <c r="B53" s="336">
        <v>8.0786356631447092</v>
      </c>
      <c r="C53" s="338">
        <v>7.4917672886937368</v>
      </c>
      <c r="D53" s="333">
        <v>5.7759313856874854</v>
      </c>
      <c r="E53" s="333">
        <v>0.96596136154553847</v>
      </c>
      <c r="F53" s="359">
        <v>28.317901234567898</v>
      </c>
      <c r="G53" s="338">
        <v>-9.34286212306084</v>
      </c>
      <c r="H53" s="333">
        <v>-3.6363636363636402</v>
      </c>
      <c r="I53" s="333">
        <v>-22.018348623853214</v>
      </c>
      <c r="J53" s="333">
        <v>-9.5956134338588015</v>
      </c>
      <c r="K53" s="333">
        <v>0.49636002647253008</v>
      </c>
      <c r="L53" s="333">
        <v>-5.3583389149363683</v>
      </c>
      <c r="M53" s="333">
        <v>28.629579375848039</v>
      </c>
      <c r="N53" s="333">
        <v>-14.646464646464651</v>
      </c>
      <c r="O53" s="333">
        <v>-3.2258064516128968</v>
      </c>
      <c r="P53" s="333">
        <v>75</v>
      </c>
      <c r="Q53" s="333" t="s">
        <v>22</v>
      </c>
      <c r="R53" s="359">
        <v>-34.782608695652172</v>
      </c>
      <c r="S53" s="338">
        <v>-5.9385665529010225</v>
      </c>
      <c r="T53" s="338">
        <v>-21.042084168336672</v>
      </c>
      <c r="U53" s="359">
        <v>-14.65517241379311</v>
      </c>
      <c r="V53" s="338">
        <v>-19.837398373983746</v>
      </c>
      <c r="W53" s="338">
        <v>12.110091743119256</v>
      </c>
      <c r="X53" s="338">
        <v>-30.057803468208093</v>
      </c>
      <c r="Y53" s="337">
        <v>87.367766023646567</v>
      </c>
      <c r="Z53" s="83" t="s">
        <v>78</v>
      </c>
    </row>
    <row r="54" spans="1:26" s="220" customFormat="1" ht="33.75" customHeight="1">
      <c r="A54" s="83" t="s">
        <v>79</v>
      </c>
      <c r="B54" s="336">
        <v>0.1284013632501626</v>
      </c>
      <c r="C54" s="338">
        <v>1.5218855218855225</v>
      </c>
      <c r="D54" s="333">
        <v>6.1605206073752612</v>
      </c>
      <c r="E54" s="333">
        <v>-12.242495585638608</v>
      </c>
      <c r="F54" s="359">
        <v>3.3154121863799162</v>
      </c>
      <c r="G54" s="338">
        <v>-14.033346566097663</v>
      </c>
      <c r="H54" s="333">
        <v>-13.241824788050067</v>
      </c>
      <c r="I54" s="333">
        <v>-8.8524590163934391</v>
      </c>
      <c r="J54" s="333">
        <v>-20.208799403430277</v>
      </c>
      <c r="K54" s="333">
        <v>-20.800956365809924</v>
      </c>
      <c r="L54" s="333">
        <v>-28.16901408450704</v>
      </c>
      <c r="M54" s="333">
        <v>6.3432835820895548</v>
      </c>
      <c r="N54" s="333">
        <v>-20.681265206812654</v>
      </c>
      <c r="O54" s="333">
        <v>-7.4074074074074048</v>
      </c>
      <c r="P54" s="333">
        <v>-33.333333333333343</v>
      </c>
      <c r="Q54" s="333">
        <v>-83.333333333333343</v>
      </c>
      <c r="R54" s="359">
        <v>33.333333333333314</v>
      </c>
      <c r="S54" s="338">
        <v>-15.687147521519734</v>
      </c>
      <c r="T54" s="338">
        <v>-13.235294117647058</v>
      </c>
      <c r="U54" s="359">
        <v>-20</v>
      </c>
      <c r="V54" s="338">
        <v>-16.260162601626021</v>
      </c>
      <c r="W54" s="338">
        <v>4.0342298288508687</v>
      </c>
      <c r="X54" s="338">
        <v>-41.17647058823529</v>
      </c>
      <c r="Y54" s="337">
        <v>-10.893246187363843</v>
      </c>
      <c r="Z54" s="83" t="s">
        <v>79</v>
      </c>
    </row>
    <row r="55" spans="1:26" s="220" customFormat="1" ht="33.75" customHeight="1">
      <c r="A55" s="83" t="s">
        <v>80</v>
      </c>
      <c r="B55" s="336">
        <v>-3.2789329969094467</v>
      </c>
      <c r="C55" s="338">
        <v>5.709677419354847</v>
      </c>
      <c r="D55" s="333">
        <v>4.3024123352399783</v>
      </c>
      <c r="E55" s="333">
        <v>7.1528751753155717</v>
      </c>
      <c r="F55" s="359">
        <v>10.491367861885777</v>
      </c>
      <c r="G55" s="338">
        <v>-18.197507190795776</v>
      </c>
      <c r="H55" s="333">
        <v>-14.830157415078702</v>
      </c>
      <c r="I55" s="333">
        <v>-16.193399846508058</v>
      </c>
      <c r="J55" s="333">
        <v>-25.367156208277706</v>
      </c>
      <c r="K55" s="333">
        <v>-8.8690476190476204</v>
      </c>
      <c r="L55" s="333">
        <v>-12.034739454094293</v>
      </c>
      <c r="M55" s="333">
        <v>11.029411764705884</v>
      </c>
      <c r="N55" s="333">
        <v>-20.815450643776828</v>
      </c>
      <c r="O55" s="333">
        <v>-54.838709677419359</v>
      </c>
      <c r="P55" s="333">
        <v>-76.92307692307692</v>
      </c>
      <c r="Q55" s="333" t="s">
        <v>22</v>
      </c>
      <c r="R55" s="359">
        <v>-38.888888888888886</v>
      </c>
      <c r="S55" s="338">
        <v>-16.098758302050243</v>
      </c>
      <c r="T55" s="338">
        <v>129.03225806451616</v>
      </c>
      <c r="U55" s="359">
        <v>19.512195121951208</v>
      </c>
      <c r="V55" s="338">
        <v>66.666666666666686</v>
      </c>
      <c r="W55" s="338">
        <v>11.45552560646901</v>
      </c>
      <c r="X55" s="338">
        <v>-55.345911949685537</v>
      </c>
      <c r="Y55" s="337">
        <v>92.401960784313729</v>
      </c>
      <c r="Z55" s="83" t="s">
        <v>80</v>
      </c>
    </row>
    <row r="56" spans="1:26" s="220" customFormat="1" ht="33.75" customHeight="1">
      <c r="A56" s="83" t="s">
        <v>81</v>
      </c>
      <c r="B56" s="336">
        <v>18.542203548214786</v>
      </c>
      <c r="C56" s="338">
        <v>8.1898109117186664</v>
      </c>
      <c r="D56" s="333">
        <v>3.6152682024550131</v>
      </c>
      <c r="E56" s="333">
        <v>21.652639632746755</v>
      </c>
      <c r="F56" s="359">
        <v>17.34985700667302</v>
      </c>
      <c r="G56" s="338">
        <v>-12.187574387050702</v>
      </c>
      <c r="H56" s="333">
        <v>-5.7045343734763492</v>
      </c>
      <c r="I56" s="333">
        <v>-19.466073414905452</v>
      </c>
      <c r="J56" s="333">
        <v>-17.585931254995998</v>
      </c>
      <c r="K56" s="333">
        <v>-10.029498525073748</v>
      </c>
      <c r="L56" s="333">
        <v>-12.335692618806874</v>
      </c>
      <c r="M56" s="333">
        <v>2.3255813953488484</v>
      </c>
      <c r="N56" s="333">
        <v>-16.258741258741267</v>
      </c>
      <c r="O56" s="333">
        <v>-28.571428571428569</v>
      </c>
      <c r="P56" s="333">
        <v>-57.142857142857146</v>
      </c>
      <c r="Q56" s="333">
        <v>400</v>
      </c>
      <c r="R56" s="359">
        <v>-30</v>
      </c>
      <c r="S56" s="338">
        <v>-11.578947368421055</v>
      </c>
      <c r="T56" s="338">
        <v>50.724637681159436</v>
      </c>
      <c r="U56" s="359">
        <v>2.985074626865682</v>
      </c>
      <c r="V56" s="338">
        <v>27.205882352941174</v>
      </c>
      <c r="W56" s="338">
        <v>2.4267782426778268</v>
      </c>
      <c r="X56" s="338">
        <v>81.081081081081066</v>
      </c>
      <c r="Y56" s="337">
        <v>-54.266211604095567</v>
      </c>
      <c r="Z56" s="83" t="s">
        <v>81</v>
      </c>
    </row>
    <row r="57" spans="1:26" s="220" customFormat="1" ht="33.75" customHeight="1" thickBot="1">
      <c r="A57" s="88" t="s">
        <v>82</v>
      </c>
      <c r="B57" s="332">
        <v>-0.29837442830005045</v>
      </c>
      <c r="C57" s="341">
        <v>7.9836539419914345</v>
      </c>
      <c r="D57" s="340">
        <v>9.395973154362423</v>
      </c>
      <c r="E57" s="340">
        <v>18.259129564782398</v>
      </c>
      <c r="F57" s="360">
        <v>-10.202827289489861</v>
      </c>
      <c r="G57" s="341">
        <v>-12.823932926829272</v>
      </c>
      <c r="H57" s="340">
        <v>-15.222482435597186</v>
      </c>
      <c r="I57" s="340">
        <v>-13.374667847652788</v>
      </c>
      <c r="J57" s="340">
        <v>-8.4778420038535671</v>
      </c>
      <c r="K57" s="340">
        <v>-16.922005571030638</v>
      </c>
      <c r="L57" s="340">
        <v>-11.665586519766691</v>
      </c>
      <c r="M57" s="340">
        <v>-22.476190476190467</v>
      </c>
      <c r="N57" s="340">
        <v>-23.383084577114431</v>
      </c>
      <c r="O57" s="340">
        <v>-30.303030303030297</v>
      </c>
      <c r="P57" s="340">
        <v>-27.272727272727266</v>
      </c>
      <c r="Q57" s="340">
        <v>0</v>
      </c>
      <c r="R57" s="360">
        <v>-34.375</v>
      </c>
      <c r="S57" s="341">
        <v>-14.402638651355971</v>
      </c>
      <c r="T57" s="341">
        <v>-6.481481481481481</v>
      </c>
      <c r="U57" s="360">
        <v>8.2568807339449535</v>
      </c>
      <c r="V57" s="341">
        <v>0.92165898617511743</v>
      </c>
      <c r="W57" s="341">
        <v>16.412213740458029</v>
      </c>
      <c r="X57" s="341">
        <v>-35.77981651376146</v>
      </c>
      <c r="Y57" s="339">
        <v>-8.4662576687116484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0"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0" t="s">
        <v>205</v>
      </c>
    </row>
    <row r="5" spans="1:35" s="53" customFormat="1" ht="30" customHeight="1" thickBot="1">
      <c r="A5" s="691"/>
      <c r="B5" s="693" t="s">
        <v>85</v>
      </c>
      <c r="C5" s="710" t="s">
        <v>86</v>
      </c>
      <c r="D5" s="711"/>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1"/>
    </row>
    <row r="6" spans="1:35" s="53" customFormat="1" ht="30" customHeight="1" thickBot="1">
      <c r="A6" s="691"/>
      <c r="B6" s="694"/>
      <c r="C6" s="712"/>
      <c r="D6" s="713"/>
      <c r="E6" s="228"/>
      <c r="F6" s="228"/>
      <c r="G6" s="228"/>
      <c r="H6" s="228"/>
      <c r="I6" s="228"/>
      <c r="J6" s="280"/>
      <c r="K6" s="258" t="s">
        <v>89</v>
      </c>
      <c r="L6" s="259"/>
      <c r="M6" s="259"/>
      <c r="N6" s="259"/>
      <c r="O6" s="259"/>
      <c r="P6" s="259"/>
      <c r="Q6" s="259"/>
      <c r="R6" s="259"/>
      <c r="S6" s="259"/>
      <c r="T6" s="259"/>
      <c r="U6" s="362"/>
      <c r="V6" s="362"/>
      <c r="W6" s="362"/>
      <c r="X6" s="362"/>
      <c r="Y6" s="362"/>
      <c r="Z6" s="362"/>
      <c r="AA6" s="746" t="s">
        <v>90</v>
      </c>
      <c r="AB6" s="747"/>
      <c r="AC6" s="268"/>
      <c r="AD6" s="269"/>
      <c r="AE6" s="268"/>
      <c r="AF6" s="269"/>
      <c r="AG6" s="270"/>
      <c r="AH6" s="271"/>
      <c r="AI6" s="691"/>
    </row>
    <row r="7" spans="1:35" s="53" customFormat="1" ht="30" customHeight="1">
      <c r="A7" s="691"/>
      <c r="B7" s="694"/>
      <c r="C7" s="712"/>
      <c r="D7" s="713"/>
      <c r="E7" s="706" t="s">
        <v>97</v>
      </c>
      <c r="F7" s="706"/>
      <c r="G7" s="706" t="s">
        <v>124</v>
      </c>
      <c r="H7" s="706"/>
      <c r="I7" s="706" t="s">
        <v>98</v>
      </c>
      <c r="J7" s="708"/>
      <c r="K7" s="748" t="s">
        <v>86</v>
      </c>
      <c r="L7" s="753"/>
      <c r="M7" s="267"/>
      <c r="N7" s="267"/>
      <c r="O7" s="267"/>
      <c r="P7" s="267"/>
      <c r="Q7" s="267"/>
      <c r="R7" s="266"/>
      <c r="S7" s="752" t="s">
        <v>92</v>
      </c>
      <c r="T7" s="753"/>
      <c r="U7" s="478"/>
      <c r="V7" s="478"/>
      <c r="W7" s="478"/>
      <c r="X7" s="478"/>
      <c r="Y7" s="478"/>
      <c r="Z7" s="478"/>
      <c r="AA7" s="748" t="s">
        <v>86</v>
      </c>
      <c r="AB7" s="749"/>
      <c r="AC7" s="268" t="s">
        <v>94</v>
      </c>
      <c r="AD7" s="269"/>
      <c r="AE7" s="268" t="s">
        <v>95</v>
      </c>
      <c r="AF7" s="269"/>
      <c r="AG7" s="270" t="s">
        <v>96</v>
      </c>
      <c r="AH7" s="271"/>
      <c r="AI7" s="691"/>
    </row>
    <row r="8" spans="1:35" s="53" customFormat="1" ht="30" customHeight="1" thickBot="1">
      <c r="A8" s="692"/>
      <c r="B8" s="695"/>
      <c r="C8" s="714"/>
      <c r="D8" s="715"/>
      <c r="E8" s="707"/>
      <c r="F8" s="707"/>
      <c r="G8" s="707"/>
      <c r="H8" s="707"/>
      <c r="I8" s="707"/>
      <c r="J8" s="709"/>
      <c r="K8" s="750"/>
      <c r="L8" s="755"/>
      <c r="M8" s="744" t="s">
        <v>97</v>
      </c>
      <c r="N8" s="745"/>
      <c r="O8" s="743" t="s">
        <v>124</v>
      </c>
      <c r="P8" s="743"/>
      <c r="Q8" s="743" t="s">
        <v>98</v>
      </c>
      <c r="R8" s="743"/>
      <c r="S8" s="754"/>
      <c r="T8" s="755"/>
      <c r="U8" s="744" t="s">
        <v>97</v>
      </c>
      <c r="V8" s="745"/>
      <c r="W8" s="743" t="s">
        <v>124</v>
      </c>
      <c r="X8" s="743"/>
      <c r="Y8" s="743" t="s">
        <v>98</v>
      </c>
      <c r="Z8" s="743"/>
      <c r="AA8" s="750"/>
      <c r="AB8" s="751"/>
      <c r="AC8" s="476"/>
      <c r="AD8" s="477"/>
      <c r="AE8" s="476"/>
      <c r="AF8" s="477"/>
      <c r="AG8" s="272"/>
      <c r="AH8" s="273"/>
      <c r="AI8" s="692"/>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143629840.007</v>
      </c>
      <c r="C10" s="304">
        <v>513390.68900000001</v>
      </c>
      <c r="D10" s="506">
        <v>35.74401315039961</v>
      </c>
      <c r="E10" s="306">
        <v>414738.30300000001</v>
      </c>
      <c r="F10" s="506">
        <v>28.875497109777967</v>
      </c>
      <c r="G10" s="306">
        <v>53506.487000000001</v>
      </c>
      <c r="H10" s="506">
        <v>3.7253043655407736</v>
      </c>
      <c r="I10" s="306">
        <v>45145.898999999998</v>
      </c>
      <c r="J10" s="507">
        <v>3.1432116750808712</v>
      </c>
      <c r="K10" s="305">
        <v>113813.773</v>
      </c>
      <c r="L10" s="342">
        <v>7.8929495753031951</v>
      </c>
      <c r="M10" s="312">
        <v>52716.786999999997</v>
      </c>
      <c r="N10" s="342">
        <v>3.6558926973012222</v>
      </c>
      <c r="O10" s="314">
        <v>21520.893</v>
      </c>
      <c r="P10" s="342">
        <v>1.4924672013508902</v>
      </c>
      <c r="Q10" s="314">
        <v>39576.093000000001</v>
      </c>
      <c r="R10" s="342">
        <v>2.7445896766510831</v>
      </c>
      <c r="S10" s="316">
        <v>69151.108999999997</v>
      </c>
      <c r="T10" s="342">
        <v>4.7956077900457172</v>
      </c>
      <c r="U10" s="316">
        <v>19212.748</v>
      </c>
      <c r="V10" s="342">
        <v>1.3323980672093818</v>
      </c>
      <c r="W10" s="316">
        <v>1349.335</v>
      </c>
      <c r="X10" s="342">
        <v>9.357596039972893E-2</v>
      </c>
      <c r="Y10" s="316">
        <v>48589.025999999998</v>
      </c>
      <c r="Z10" s="342">
        <v>3.3696337624366071</v>
      </c>
      <c r="AA10" s="304">
        <v>-25946.992999999999</v>
      </c>
      <c r="AB10" s="342">
        <v>-1.7994158525940878</v>
      </c>
      <c r="AC10" s="304">
        <v>321061.07199999999</v>
      </c>
      <c r="AD10" s="509">
        <v>22.353368351893497</v>
      </c>
      <c r="AE10" s="510">
        <v>71208.498000000007</v>
      </c>
      <c r="AF10" s="506">
        <v>4.957778829004444</v>
      </c>
      <c r="AG10" s="304">
        <v>853559.38399999996</v>
      </c>
      <c r="AH10" s="506">
        <v>59.427719473780698</v>
      </c>
      <c r="AI10" s="107" t="s">
        <v>99</v>
      </c>
    </row>
    <row r="11" spans="1:35" ht="30" customHeight="1">
      <c r="A11" s="108" t="s">
        <v>100</v>
      </c>
      <c r="B11" s="503">
        <v>6505724.9589999998</v>
      </c>
      <c r="C11" s="505">
        <v>29243.833999999999</v>
      </c>
      <c r="D11" s="343">
        <v>44.950922740046316</v>
      </c>
      <c r="E11" s="309">
        <v>23389.776000000002</v>
      </c>
      <c r="F11" s="343">
        <v>35.952605047716716</v>
      </c>
      <c r="G11" s="309">
        <v>2912.6030000000001</v>
      </c>
      <c r="H11" s="343">
        <v>4.4769845303261926</v>
      </c>
      <c r="I11" s="317">
        <v>2941.4549999999999</v>
      </c>
      <c r="J11" s="349">
        <v>4.5213331620034136</v>
      </c>
      <c r="K11" s="505">
        <v>9084.4500000000007</v>
      </c>
      <c r="L11" s="343">
        <v>13.634280350875091</v>
      </c>
      <c r="M11" s="313">
        <v>4189.8119999999999</v>
      </c>
      <c r="N11" s="343">
        <v>6.2882256411186876</v>
      </c>
      <c r="O11" s="508">
        <v>938.58199999999999</v>
      </c>
      <c r="P11" s="343">
        <v>1.4086587652840892</v>
      </c>
      <c r="Q11" s="508">
        <v>3956.056</v>
      </c>
      <c r="R11" s="343">
        <v>5.9373959444723123</v>
      </c>
      <c r="S11" s="317">
        <v>3994.4850000000001</v>
      </c>
      <c r="T11" s="343">
        <v>5.995071616593771</v>
      </c>
      <c r="U11" s="317">
        <v>634.71500000000003</v>
      </c>
      <c r="V11" s="343">
        <v>0.95260387287130011</v>
      </c>
      <c r="W11" s="317">
        <v>122.624</v>
      </c>
      <c r="X11" s="343">
        <v>0.18403865877909029</v>
      </c>
      <c r="Y11" s="317">
        <v>3237.1460000000002</v>
      </c>
      <c r="Z11" s="343">
        <v>4.8584290849433804</v>
      </c>
      <c r="AA11" s="505">
        <v>-2148.3339999999998</v>
      </c>
      <c r="AB11" s="343">
        <v>-3.2242995495948441</v>
      </c>
      <c r="AC11" s="318">
        <v>13208.507</v>
      </c>
      <c r="AD11" s="346">
        <v>20.302897960245602</v>
      </c>
      <c r="AE11" s="505">
        <v>2190.6680000000001</v>
      </c>
      <c r="AF11" s="343">
        <v>3.3672926749991743</v>
      </c>
      <c r="AG11" s="505">
        <v>37049.288</v>
      </c>
      <c r="AH11" s="343">
        <v>56.948746271153276</v>
      </c>
      <c r="AI11" s="108" t="s">
        <v>100</v>
      </c>
    </row>
    <row r="12" spans="1:35" ht="30" customHeight="1">
      <c r="A12" s="109" t="s">
        <v>37</v>
      </c>
      <c r="B12" s="504">
        <v>1266177.496</v>
      </c>
      <c r="C12" s="300">
        <v>3220.357</v>
      </c>
      <c r="D12" s="344">
        <v>25.433693223686863</v>
      </c>
      <c r="E12" s="310">
        <v>2505.1410000000001</v>
      </c>
      <c r="F12" s="344">
        <v>19.785069691366555</v>
      </c>
      <c r="G12" s="310">
        <v>442.74900000000002</v>
      </c>
      <c r="H12" s="344">
        <v>3.4967372378572112</v>
      </c>
      <c r="I12" s="307">
        <v>272.46699999999998</v>
      </c>
      <c r="J12" s="350">
        <v>2.1518862944630945</v>
      </c>
      <c r="K12" s="300">
        <v>1984.7940000000001</v>
      </c>
      <c r="L12" s="344">
        <v>15.743897532287761</v>
      </c>
      <c r="M12" s="313">
        <v>719.72</v>
      </c>
      <c r="N12" s="344">
        <v>5.7090045273908263</v>
      </c>
      <c r="O12" s="315">
        <v>477.363</v>
      </c>
      <c r="P12" s="344">
        <v>3.7865663427567204</v>
      </c>
      <c r="Q12" s="315">
        <v>787.71100000000001</v>
      </c>
      <c r="R12" s="344">
        <v>6.2483266621402143</v>
      </c>
      <c r="S12" s="307">
        <v>76.781999999999996</v>
      </c>
      <c r="T12" s="344">
        <v>0.60905461237998437</v>
      </c>
      <c r="U12" s="307">
        <v>68.811999999999998</v>
      </c>
      <c r="V12" s="344">
        <v>0.54583451833882268</v>
      </c>
      <c r="W12" s="307">
        <v>0</v>
      </c>
      <c r="X12" s="344">
        <v>0</v>
      </c>
      <c r="Y12" s="307">
        <v>7.97</v>
      </c>
      <c r="Z12" s="344">
        <v>6.3220094041161676E-2</v>
      </c>
      <c r="AA12" s="300">
        <v>-245.995</v>
      </c>
      <c r="AB12" s="344">
        <v>-1.9512957382252907</v>
      </c>
      <c r="AC12" s="319">
        <v>2181.806</v>
      </c>
      <c r="AD12" s="347">
        <v>17.231438774520754</v>
      </c>
      <c r="AE12" s="300">
        <v>741.60900000000004</v>
      </c>
      <c r="AF12" s="344">
        <v>5.8570698211177179</v>
      </c>
      <c r="AG12" s="300">
        <v>7900.2640000000001</v>
      </c>
      <c r="AH12" s="344">
        <v>62.394601270026044</v>
      </c>
      <c r="AI12" s="109" t="s">
        <v>101</v>
      </c>
    </row>
    <row r="13" spans="1:35" ht="30" customHeight="1">
      <c r="A13" s="109" t="s">
        <v>38</v>
      </c>
      <c r="B13" s="504">
        <v>1033427.9939999999</v>
      </c>
      <c r="C13" s="300">
        <v>3980.7660000000001</v>
      </c>
      <c r="D13" s="344">
        <v>38.520013228904268</v>
      </c>
      <c r="E13" s="310">
        <v>2559.0569999999998</v>
      </c>
      <c r="F13" s="344">
        <v>24.762799293784177</v>
      </c>
      <c r="G13" s="310">
        <v>543.49199999999996</v>
      </c>
      <c r="H13" s="344">
        <v>5.2591182274475914</v>
      </c>
      <c r="I13" s="307">
        <v>878.21699999999998</v>
      </c>
      <c r="J13" s="350">
        <v>8.4980957076724977</v>
      </c>
      <c r="K13" s="300">
        <v>2468.7530000000002</v>
      </c>
      <c r="L13" s="344">
        <v>23.560094324676609</v>
      </c>
      <c r="M13" s="313">
        <v>841.57399999999996</v>
      </c>
      <c r="N13" s="344">
        <v>8.0314080919376654</v>
      </c>
      <c r="O13" s="315">
        <v>330.83800000000002</v>
      </c>
      <c r="P13" s="344">
        <v>3.1572921576955491</v>
      </c>
      <c r="Q13" s="315">
        <v>1296.3409999999999</v>
      </c>
      <c r="R13" s="344">
        <v>12.371394075043389</v>
      </c>
      <c r="S13" s="307">
        <v>332.113</v>
      </c>
      <c r="T13" s="344">
        <v>3.1694598878264939</v>
      </c>
      <c r="U13" s="307">
        <v>204.90199999999999</v>
      </c>
      <c r="V13" s="344">
        <v>1.955444893561602</v>
      </c>
      <c r="W13" s="307">
        <v>0.13800000000000001</v>
      </c>
      <c r="X13" s="344">
        <v>1.3169778494670676E-3</v>
      </c>
      <c r="Y13" s="307">
        <v>127.07299999999999</v>
      </c>
      <c r="Z13" s="344">
        <v>1.2126980164154251</v>
      </c>
      <c r="AA13" s="300">
        <v>-331.55</v>
      </c>
      <c r="AB13" s="344">
        <v>-3.1640869999333789</v>
      </c>
      <c r="AC13" s="319">
        <v>3249.895</v>
      </c>
      <c r="AD13" s="347">
        <v>31.447715940236087</v>
      </c>
      <c r="AE13" s="300">
        <v>1958.636</v>
      </c>
      <c r="AF13" s="344">
        <v>18.952805723975771</v>
      </c>
      <c r="AG13" s="300">
        <v>4242.63</v>
      </c>
      <c r="AH13" s="344">
        <v>41.053948844354608</v>
      </c>
      <c r="AI13" s="109" t="s">
        <v>38</v>
      </c>
    </row>
    <row r="14" spans="1:35" ht="30" customHeight="1">
      <c r="A14" s="109" t="s">
        <v>39</v>
      </c>
      <c r="B14" s="504">
        <v>2505444.2629999998</v>
      </c>
      <c r="C14" s="300">
        <v>6542.8909999999996</v>
      </c>
      <c r="D14" s="344">
        <v>26.114693895307781</v>
      </c>
      <c r="E14" s="310">
        <v>5456.7529999999997</v>
      </c>
      <c r="F14" s="344">
        <v>21.779582489957789</v>
      </c>
      <c r="G14" s="310">
        <v>611.20000000000005</v>
      </c>
      <c r="H14" s="344">
        <v>2.4394875153524822</v>
      </c>
      <c r="I14" s="307">
        <v>474.93799999999999</v>
      </c>
      <c r="J14" s="350">
        <v>1.8956238899975084</v>
      </c>
      <c r="K14" s="300">
        <v>3094.098</v>
      </c>
      <c r="L14" s="344">
        <v>12.639556737480898</v>
      </c>
      <c r="M14" s="313">
        <v>1914.2380000000001</v>
      </c>
      <c r="N14" s="344">
        <v>7.8197651819825884</v>
      </c>
      <c r="O14" s="315">
        <v>418.04700000000003</v>
      </c>
      <c r="P14" s="344">
        <v>1.7077444784986375</v>
      </c>
      <c r="Q14" s="315">
        <v>761.81299999999999</v>
      </c>
      <c r="R14" s="344">
        <v>3.1120470769996733</v>
      </c>
      <c r="S14" s="307">
        <v>501.91699999999997</v>
      </c>
      <c r="T14" s="344">
        <v>2.0503579392140132</v>
      </c>
      <c r="U14" s="307">
        <v>41.213000000000001</v>
      </c>
      <c r="V14" s="344">
        <v>0.16835732152692007</v>
      </c>
      <c r="W14" s="307">
        <v>187.125</v>
      </c>
      <c r="X14" s="344">
        <v>0.76441568899922152</v>
      </c>
      <c r="Y14" s="307">
        <v>273.57900000000001</v>
      </c>
      <c r="Z14" s="344">
        <v>1.1175849286878718</v>
      </c>
      <c r="AA14" s="300">
        <v>-471.91800000000001</v>
      </c>
      <c r="AB14" s="344">
        <v>-1.9278104108009866</v>
      </c>
      <c r="AC14" s="319">
        <v>4990.2659999999996</v>
      </c>
      <c r="AD14" s="347">
        <v>19.917689144777437</v>
      </c>
      <c r="AE14" s="300">
        <v>991.298</v>
      </c>
      <c r="AF14" s="344">
        <v>3.9565757444271674</v>
      </c>
      <c r="AG14" s="300">
        <v>21770.246999999999</v>
      </c>
      <c r="AH14" s="344">
        <v>86.891763355104416</v>
      </c>
      <c r="AI14" s="109" t="s">
        <v>39</v>
      </c>
    </row>
    <row r="15" spans="1:35" ht="30" customHeight="1">
      <c r="A15" s="109" t="s">
        <v>40</v>
      </c>
      <c r="B15" s="504">
        <v>991982.06700000004</v>
      </c>
      <c r="C15" s="300">
        <v>1401.123</v>
      </c>
      <c r="D15" s="344">
        <v>14.12447912730261</v>
      </c>
      <c r="E15" s="310">
        <v>1111.365</v>
      </c>
      <c r="F15" s="344">
        <v>11.203478741919637</v>
      </c>
      <c r="G15" s="310">
        <v>222.239</v>
      </c>
      <c r="H15" s="344">
        <v>2.2403530002523726</v>
      </c>
      <c r="I15" s="307">
        <v>67.519000000000005</v>
      </c>
      <c r="J15" s="350">
        <v>0.68064738513060241</v>
      </c>
      <c r="K15" s="300">
        <v>591.90499999999997</v>
      </c>
      <c r="L15" s="344">
        <v>5.9795640693711416</v>
      </c>
      <c r="M15" s="313">
        <v>226.38900000000001</v>
      </c>
      <c r="N15" s="344">
        <v>2.2870351324973832</v>
      </c>
      <c r="O15" s="315">
        <v>233.45699999999999</v>
      </c>
      <c r="P15" s="344">
        <v>2.3584377373787664</v>
      </c>
      <c r="Q15" s="315">
        <v>132.059</v>
      </c>
      <c r="R15" s="344">
        <v>1.3340911994949927</v>
      </c>
      <c r="S15" s="307">
        <v>45.018000000000001</v>
      </c>
      <c r="T15" s="344">
        <v>0.45478246555604379</v>
      </c>
      <c r="U15" s="307">
        <v>0</v>
      </c>
      <c r="V15" s="344">
        <v>0</v>
      </c>
      <c r="W15" s="307">
        <v>0.79600000000000004</v>
      </c>
      <c r="X15" s="344">
        <v>8.041379949855855E-3</v>
      </c>
      <c r="Y15" s="307">
        <v>44.222000000000001</v>
      </c>
      <c r="Z15" s="344">
        <v>0.44674108560618792</v>
      </c>
      <c r="AA15" s="300">
        <v>-80.608999999999995</v>
      </c>
      <c r="AB15" s="344">
        <v>-0.81433115122855593</v>
      </c>
      <c r="AC15" s="319">
        <v>1959.818</v>
      </c>
      <c r="AD15" s="347">
        <v>19.756586990800912</v>
      </c>
      <c r="AE15" s="300">
        <v>843.41399999999999</v>
      </c>
      <c r="AF15" s="344">
        <v>8.5023109596193933</v>
      </c>
      <c r="AG15" s="300">
        <v>4202.0709999999999</v>
      </c>
      <c r="AH15" s="344">
        <v>42.360352467944367</v>
      </c>
      <c r="AI15" s="109" t="s">
        <v>40</v>
      </c>
    </row>
    <row r="16" spans="1:35" ht="30" customHeight="1">
      <c r="A16" s="109" t="s">
        <v>41</v>
      </c>
      <c r="B16" s="504">
        <v>973984.76399999997</v>
      </c>
      <c r="C16" s="300">
        <v>2231.4520000000002</v>
      </c>
      <c r="D16" s="344">
        <v>22.910543187921988</v>
      </c>
      <c r="E16" s="310">
        <v>1914.1890000000001</v>
      </c>
      <c r="F16" s="344">
        <v>19.653171905264013</v>
      </c>
      <c r="G16" s="310">
        <v>146.37899999999999</v>
      </c>
      <c r="H16" s="344">
        <v>1.5028879856276682</v>
      </c>
      <c r="I16" s="307">
        <v>170.88399999999999</v>
      </c>
      <c r="J16" s="350">
        <v>1.7544832970303013</v>
      </c>
      <c r="K16" s="300">
        <v>781.56100000000004</v>
      </c>
      <c r="L16" s="344">
        <v>8.26846379584331</v>
      </c>
      <c r="M16" s="313">
        <v>477.10500000000002</v>
      </c>
      <c r="N16" s="344">
        <v>5.0474952298231646</v>
      </c>
      <c r="O16" s="315">
        <v>168.934</v>
      </c>
      <c r="P16" s="344">
        <v>1.7872241103215152</v>
      </c>
      <c r="Q16" s="315">
        <v>135.52199999999999</v>
      </c>
      <c r="R16" s="344">
        <v>1.4337444556986301</v>
      </c>
      <c r="S16" s="307">
        <v>3.8460000000000001</v>
      </c>
      <c r="T16" s="344">
        <v>4.0688457790004066E-2</v>
      </c>
      <c r="U16" s="307">
        <v>3.8460000000000001</v>
      </c>
      <c r="V16" s="344">
        <v>4.0688457790004066E-2</v>
      </c>
      <c r="W16" s="307">
        <v>0</v>
      </c>
      <c r="X16" s="344">
        <v>0</v>
      </c>
      <c r="Y16" s="307">
        <v>0</v>
      </c>
      <c r="Z16" s="344">
        <v>0</v>
      </c>
      <c r="AA16" s="300">
        <v>-179.499</v>
      </c>
      <c r="AB16" s="344">
        <v>-1.8989957058886999</v>
      </c>
      <c r="AC16" s="319">
        <v>1905.4749999999999</v>
      </c>
      <c r="AD16" s="347">
        <v>19.563704386653015</v>
      </c>
      <c r="AE16" s="300">
        <v>416.61099999999999</v>
      </c>
      <c r="AF16" s="344">
        <v>4.2773872384722438</v>
      </c>
      <c r="AG16" s="300">
        <v>5863.0659999999998</v>
      </c>
      <c r="AH16" s="344">
        <v>60.196691126063655</v>
      </c>
      <c r="AI16" s="109" t="s">
        <v>41</v>
      </c>
    </row>
    <row r="17" spans="1:35" ht="30" customHeight="1">
      <c r="A17" s="109" t="s">
        <v>42</v>
      </c>
      <c r="B17" s="504">
        <v>1642783.4739999999</v>
      </c>
      <c r="C17" s="300">
        <v>4824.3339999999998</v>
      </c>
      <c r="D17" s="344">
        <v>29.366828169102948</v>
      </c>
      <c r="E17" s="310">
        <v>3937.279</v>
      </c>
      <c r="F17" s="344">
        <v>23.967120818504167</v>
      </c>
      <c r="G17" s="310">
        <v>534.54399999999998</v>
      </c>
      <c r="H17" s="344">
        <v>3.2538919976985352</v>
      </c>
      <c r="I17" s="307">
        <v>352.51100000000002</v>
      </c>
      <c r="J17" s="350">
        <v>2.1458153529002448</v>
      </c>
      <c r="K17" s="300">
        <v>1767.0429999999999</v>
      </c>
      <c r="L17" s="344">
        <v>10.642710019124003</v>
      </c>
      <c r="M17" s="313">
        <v>737.23199999999997</v>
      </c>
      <c r="N17" s="344">
        <v>4.4402690782390843</v>
      </c>
      <c r="O17" s="315">
        <v>521.50800000000004</v>
      </c>
      <c r="P17" s="344">
        <v>3.140986618126056</v>
      </c>
      <c r="Q17" s="315">
        <v>508.303</v>
      </c>
      <c r="R17" s="344">
        <v>3.0614543227588622</v>
      </c>
      <c r="S17" s="307">
        <v>644.24199999999996</v>
      </c>
      <c r="T17" s="344">
        <v>3.8802003053352325</v>
      </c>
      <c r="U17" s="307">
        <v>103.06699999999999</v>
      </c>
      <c r="V17" s="344">
        <v>0.62076146055362169</v>
      </c>
      <c r="W17" s="307">
        <v>0</v>
      </c>
      <c r="X17" s="344">
        <v>0</v>
      </c>
      <c r="Y17" s="307">
        <v>541.17499999999995</v>
      </c>
      <c r="Z17" s="344">
        <v>3.2594388447816103</v>
      </c>
      <c r="AA17" s="300">
        <v>-1990.204</v>
      </c>
      <c r="AB17" s="344">
        <v>-11.986784730705855</v>
      </c>
      <c r="AC17" s="319">
        <v>3012.806</v>
      </c>
      <c r="AD17" s="347">
        <v>18.33964151504485</v>
      </c>
      <c r="AE17" s="300">
        <v>1810.259</v>
      </c>
      <c r="AF17" s="344">
        <v>11.019461959841948</v>
      </c>
      <c r="AG17" s="300">
        <v>8616.991</v>
      </c>
      <c r="AH17" s="344">
        <v>52.453601685062978</v>
      </c>
      <c r="AI17" s="109" t="s">
        <v>42</v>
      </c>
    </row>
    <row r="18" spans="1:35" ht="30" customHeight="1">
      <c r="A18" s="109" t="s">
        <v>43</v>
      </c>
      <c r="B18" s="504">
        <v>2775137.0079999999</v>
      </c>
      <c r="C18" s="300">
        <v>7311.4629999999997</v>
      </c>
      <c r="D18" s="344">
        <v>26.346313637571583</v>
      </c>
      <c r="E18" s="310">
        <v>5266.0950000000003</v>
      </c>
      <c r="F18" s="344">
        <v>18.975982031947304</v>
      </c>
      <c r="G18" s="310">
        <v>1392.499</v>
      </c>
      <c r="H18" s="344">
        <v>5.0177666759723456</v>
      </c>
      <c r="I18" s="307">
        <v>652.86900000000003</v>
      </c>
      <c r="J18" s="350">
        <v>2.3525649296519346</v>
      </c>
      <c r="K18" s="300">
        <v>2516.931</v>
      </c>
      <c r="L18" s="344">
        <v>9.0664327267739218</v>
      </c>
      <c r="M18" s="313">
        <v>1685.1320000000001</v>
      </c>
      <c r="N18" s="344">
        <v>6.070144916064045</v>
      </c>
      <c r="O18" s="315">
        <v>415.23700000000002</v>
      </c>
      <c r="P18" s="344">
        <v>1.4957574626270735</v>
      </c>
      <c r="Q18" s="315">
        <v>416.56200000000001</v>
      </c>
      <c r="R18" s="344">
        <v>1.5005303480828034</v>
      </c>
      <c r="S18" s="307">
        <v>537.48299999999995</v>
      </c>
      <c r="T18" s="344">
        <v>1.9361092780392577</v>
      </c>
      <c r="U18" s="307">
        <v>245.79599999999999</v>
      </c>
      <c r="V18" s="344">
        <v>0.88540087054834749</v>
      </c>
      <c r="W18" s="307">
        <v>7.3040000000000003</v>
      </c>
      <c r="X18" s="344">
        <v>2.6310305938604086E-2</v>
      </c>
      <c r="Y18" s="307">
        <v>284.38299999999998</v>
      </c>
      <c r="Z18" s="344">
        <v>1.0243981015523063</v>
      </c>
      <c r="AA18" s="300">
        <v>-353.87200000000001</v>
      </c>
      <c r="AB18" s="344">
        <v>-1.2747098279169915</v>
      </c>
      <c r="AC18" s="319">
        <v>10543.339</v>
      </c>
      <c r="AD18" s="347">
        <v>37.992138656961046</v>
      </c>
      <c r="AE18" s="300">
        <v>1246.9680000000001</v>
      </c>
      <c r="AF18" s="344">
        <v>4.4933565312462589</v>
      </c>
      <c r="AG18" s="300">
        <v>18716.434000000001</v>
      </c>
      <c r="AH18" s="344">
        <v>67.443279182416504</v>
      </c>
      <c r="AI18" s="109" t="s">
        <v>43</v>
      </c>
    </row>
    <row r="19" spans="1:35" ht="30" customHeight="1">
      <c r="A19" s="109" t="s">
        <v>44</v>
      </c>
      <c r="B19" s="504">
        <v>2257662.142</v>
      </c>
      <c r="C19" s="300">
        <v>6258.2539999999999</v>
      </c>
      <c r="D19" s="344">
        <v>27.720064413428958</v>
      </c>
      <c r="E19" s="310">
        <v>5077.7269999999999</v>
      </c>
      <c r="F19" s="344">
        <v>22.491084496379884</v>
      </c>
      <c r="G19" s="310">
        <v>772.66200000000003</v>
      </c>
      <c r="H19" s="344">
        <v>3.4223987089384433</v>
      </c>
      <c r="I19" s="307">
        <v>407.86500000000001</v>
      </c>
      <c r="J19" s="350">
        <v>1.8065812081106332</v>
      </c>
      <c r="K19" s="300">
        <v>1594.279</v>
      </c>
      <c r="L19" s="344">
        <v>7.2684274476180137</v>
      </c>
      <c r="M19" s="313">
        <v>772.79700000000003</v>
      </c>
      <c r="N19" s="344">
        <v>3.5232345945953365</v>
      </c>
      <c r="O19" s="315">
        <v>371.12</v>
      </c>
      <c r="P19" s="344">
        <v>1.6919615665513987</v>
      </c>
      <c r="Q19" s="315">
        <v>450.36200000000002</v>
      </c>
      <c r="R19" s="344">
        <v>2.0532312864712789</v>
      </c>
      <c r="S19" s="307">
        <v>653.23400000000004</v>
      </c>
      <c r="T19" s="344">
        <v>2.9781386666432326</v>
      </c>
      <c r="U19" s="307">
        <v>40.146000000000001</v>
      </c>
      <c r="V19" s="344">
        <v>0.18302837101415298</v>
      </c>
      <c r="W19" s="307">
        <v>0</v>
      </c>
      <c r="X19" s="344">
        <v>0</v>
      </c>
      <c r="Y19" s="307">
        <v>613.08799999999997</v>
      </c>
      <c r="Z19" s="344">
        <v>2.7951102956290792</v>
      </c>
      <c r="AA19" s="300">
        <v>-485.17500000000001</v>
      </c>
      <c r="AB19" s="344">
        <v>-2.2119461442433037</v>
      </c>
      <c r="AC19" s="319">
        <v>5427.5360000000001</v>
      </c>
      <c r="AD19" s="347">
        <v>24.040514738808071</v>
      </c>
      <c r="AE19" s="300">
        <v>750.09299999999996</v>
      </c>
      <c r="AF19" s="344">
        <v>3.3224324669567848</v>
      </c>
      <c r="AG19" s="300">
        <v>14763.665999999999</v>
      </c>
      <c r="AH19" s="344">
        <v>65.3936021929361</v>
      </c>
      <c r="AI19" s="109" t="s">
        <v>44</v>
      </c>
    </row>
    <row r="20" spans="1:35" ht="30" customHeight="1">
      <c r="A20" s="109" t="s">
        <v>45</v>
      </c>
      <c r="B20" s="504">
        <v>1813374.0020000001</v>
      </c>
      <c r="C20" s="300">
        <v>4424.1909999999998</v>
      </c>
      <c r="D20" s="344">
        <v>24.397564954170992</v>
      </c>
      <c r="E20" s="310">
        <v>3412.4679999999998</v>
      </c>
      <c r="F20" s="344">
        <v>18.818335303342458</v>
      </c>
      <c r="G20" s="310">
        <v>589.03599999999994</v>
      </c>
      <c r="H20" s="344">
        <v>3.2482874429121762</v>
      </c>
      <c r="I20" s="307">
        <v>422.68700000000001</v>
      </c>
      <c r="J20" s="350">
        <v>2.3309422079163569</v>
      </c>
      <c r="K20" s="300">
        <v>956.77200000000005</v>
      </c>
      <c r="L20" s="344">
        <v>5.3447574511316507</v>
      </c>
      <c r="M20" s="313">
        <v>410.55</v>
      </c>
      <c r="N20" s="344">
        <v>2.2934305890662552</v>
      </c>
      <c r="O20" s="315">
        <v>212.28700000000001</v>
      </c>
      <c r="P20" s="344">
        <v>1.1858860052639342</v>
      </c>
      <c r="Q20" s="315">
        <v>333.935</v>
      </c>
      <c r="R20" s="344">
        <v>1.8654408568014613</v>
      </c>
      <c r="S20" s="307">
        <v>291.70600000000002</v>
      </c>
      <c r="T20" s="344">
        <v>1.629539552829524</v>
      </c>
      <c r="U20" s="307">
        <v>98.01</v>
      </c>
      <c r="V20" s="344">
        <v>0.54750732440478311</v>
      </c>
      <c r="W20" s="307">
        <v>9.6389999999999993</v>
      </c>
      <c r="X20" s="344">
        <v>5.3845761656338163E-2</v>
      </c>
      <c r="Y20" s="307">
        <v>184.05699999999999</v>
      </c>
      <c r="Z20" s="344">
        <v>1.0281864667684026</v>
      </c>
      <c r="AA20" s="300">
        <v>-111.188</v>
      </c>
      <c r="AB20" s="344">
        <v>-0.62112278732699744</v>
      </c>
      <c r="AC20" s="319">
        <v>3658.5120000000002</v>
      </c>
      <c r="AD20" s="347">
        <v>20.175165167058569</v>
      </c>
      <c r="AE20" s="300">
        <v>964.94100000000003</v>
      </c>
      <c r="AF20" s="344">
        <v>5.3212464661771408</v>
      </c>
      <c r="AG20" s="300">
        <v>6186.1779999999999</v>
      </c>
      <c r="AH20" s="344">
        <v>34.114187107442604</v>
      </c>
      <c r="AI20" s="109" t="s">
        <v>45</v>
      </c>
    </row>
    <row r="21" spans="1:35" ht="30" customHeight="1">
      <c r="A21" s="109" t="s">
        <v>46</v>
      </c>
      <c r="B21" s="504">
        <v>7270591.2970000003</v>
      </c>
      <c r="C21" s="300">
        <v>19486.778999999999</v>
      </c>
      <c r="D21" s="344">
        <v>26.802192839584663</v>
      </c>
      <c r="E21" s="310">
        <v>15660.257</v>
      </c>
      <c r="F21" s="344">
        <v>21.539179360091047</v>
      </c>
      <c r="G21" s="310">
        <v>2404.1309999999999</v>
      </c>
      <c r="H21" s="344">
        <v>3.3066512774442365</v>
      </c>
      <c r="I21" s="307">
        <v>1422.3910000000001</v>
      </c>
      <c r="J21" s="350">
        <v>1.9563622020493829</v>
      </c>
      <c r="K21" s="300">
        <v>3761.442</v>
      </c>
      <c r="L21" s="344">
        <v>5.2837992605821738</v>
      </c>
      <c r="M21" s="313">
        <v>1978.184</v>
      </c>
      <c r="N21" s="344">
        <v>2.77880854111149</v>
      </c>
      <c r="O21" s="315">
        <v>609.505</v>
      </c>
      <c r="P21" s="344">
        <v>0.85618815026820494</v>
      </c>
      <c r="Q21" s="315">
        <v>1173.7529999999999</v>
      </c>
      <c r="R21" s="344">
        <v>1.6488025692024777</v>
      </c>
      <c r="S21" s="307">
        <v>3208.8159999999998</v>
      </c>
      <c r="T21" s="344">
        <v>4.5075105792257979</v>
      </c>
      <c r="U21" s="307">
        <v>1188.181</v>
      </c>
      <c r="V21" s="344">
        <v>1.6690699708350645</v>
      </c>
      <c r="W21" s="307">
        <v>3.8119999999999998</v>
      </c>
      <c r="X21" s="344">
        <v>5.354819449918208E-3</v>
      </c>
      <c r="Y21" s="307">
        <v>2016.8230000000001</v>
      </c>
      <c r="Z21" s="344">
        <v>2.8330857889408154</v>
      </c>
      <c r="AA21" s="300">
        <v>-453.411</v>
      </c>
      <c r="AB21" s="344">
        <v>-0.63691868877409874</v>
      </c>
      <c r="AC21" s="319">
        <v>13189.189</v>
      </c>
      <c r="AD21" s="347">
        <v>18.140462668341897</v>
      </c>
      <c r="AE21" s="300">
        <v>4513.0150000000003</v>
      </c>
      <c r="AF21" s="344">
        <v>6.2072186644051435</v>
      </c>
      <c r="AG21" s="300">
        <v>50849.51</v>
      </c>
      <c r="AH21" s="344">
        <v>69.938616988389356</v>
      </c>
      <c r="AI21" s="109" t="s">
        <v>46</v>
      </c>
    </row>
    <row r="22" spans="1:35" ht="30" customHeight="1">
      <c r="A22" s="109" t="s">
        <v>47</v>
      </c>
      <c r="B22" s="504">
        <v>6694279.2750000004</v>
      </c>
      <c r="C22" s="300">
        <v>24704.539000000001</v>
      </c>
      <c r="D22" s="344">
        <v>36.90395632620212</v>
      </c>
      <c r="E22" s="310">
        <v>18999.017</v>
      </c>
      <c r="F22" s="344">
        <v>28.380974589680527</v>
      </c>
      <c r="G22" s="310">
        <v>3428.1170000000002</v>
      </c>
      <c r="H22" s="344">
        <v>5.1209650197929628</v>
      </c>
      <c r="I22" s="307">
        <v>2277.4050000000002</v>
      </c>
      <c r="J22" s="350">
        <v>3.4020167167286282</v>
      </c>
      <c r="K22" s="300">
        <v>4531.4210000000003</v>
      </c>
      <c r="L22" s="344">
        <v>6.8089355905770921</v>
      </c>
      <c r="M22" s="313">
        <v>2109.3490000000002</v>
      </c>
      <c r="N22" s="344">
        <v>3.1695182325915421</v>
      </c>
      <c r="O22" s="315">
        <v>771.40300000000002</v>
      </c>
      <c r="P22" s="344">
        <v>1.1591139603620897</v>
      </c>
      <c r="Q22" s="315">
        <v>1650.6690000000001</v>
      </c>
      <c r="R22" s="344">
        <v>2.4803033976234601</v>
      </c>
      <c r="S22" s="307">
        <v>2603.3829999999998</v>
      </c>
      <c r="T22" s="344">
        <v>3.9118561626923123</v>
      </c>
      <c r="U22" s="307">
        <v>946.72699999999998</v>
      </c>
      <c r="V22" s="344">
        <v>1.4225566692788596</v>
      </c>
      <c r="W22" s="307">
        <v>12.215</v>
      </c>
      <c r="X22" s="344">
        <v>1.8354319371097758E-2</v>
      </c>
      <c r="Y22" s="307">
        <v>1644.441</v>
      </c>
      <c r="Z22" s="344">
        <v>2.4709451740423551</v>
      </c>
      <c r="AA22" s="300">
        <v>-1059.604</v>
      </c>
      <c r="AB22" s="344">
        <v>-1.5921662073592036</v>
      </c>
      <c r="AC22" s="319">
        <v>16769.723999999998</v>
      </c>
      <c r="AD22" s="347">
        <v>25.050828193898433</v>
      </c>
      <c r="AE22" s="300">
        <v>3889.4870000000001</v>
      </c>
      <c r="AF22" s="344">
        <v>5.8101654266582718</v>
      </c>
      <c r="AG22" s="300">
        <v>25134.25</v>
      </c>
      <c r="AH22" s="344">
        <v>37.545864113952724</v>
      </c>
      <c r="AI22" s="109" t="s">
        <v>47</v>
      </c>
    </row>
    <row r="23" spans="1:35" ht="30" customHeight="1">
      <c r="A23" s="109" t="s">
        <v>48</v>
      </c>
      <c r="B23" s="504">
        <v>20524111.649</v>
      </c>
      <c r="C23" s="300">
        <v>79759.661999999997</v>
      </c>
      <c r="D23" s="344">
        <v>38.861444219382882</v>
      </c>
      <c r="E23" s="310">
        <v>64184.595999999998</v>
      </c>
      <c r="F23" s="344">
        <v>31.27277667246917</v>
      </c>
      <c r="G23" s="310">
        <v>7782.12</v>
      </c>
      <c r="H23" s="344">
        <v>3.7916963876870984</v>
      </c>
      <c r="I23" s="307">
        <v>7792.9459999999999</v>
      </c>
      <c r="J23" s="350">
        <v>3.7969711592266147</v>
      </c>
      <c r="K23" s="300">
        <v>11479.413</v>
      </c>
      <c r="L23" s="344">
        <v>5.6401561765544228</v>
      </c>
      <c r="M23" s="313">
        <v>6017.9080000000004</v>
      </c>
      <c r="N23" s="344">
        <v>2.9567662541748669</v>
      </c>
      <c r="O23" s="315">
        <v>1551.6759999999999</v>
      </c>
      <c r="P23" s="344">
        <v>0.76238175030476385</v>
      </c>
      <c r="Q23" s="315">
        <v>3909.8290000000002</v>
      </c>
      <c r="R23" s="344">
        <v>1.9210081720747918</v>
      </c>
      <c r="S23" s="307">
        <v>9924.8240000000005</v>
      </c>
      <c r="T23" s="344">
        <v>4.8763431880023465</v>
      </c>
      <c r="U23" s="307">
        <v>2828.3409999999999</v>
      </c>
      <c r="V23" s="344">
        <v>1.3896429164585429</v>
      </c>
      <c r="W23" s="307">
        <v>227.601</v>
      </c>
      <c r="X23" s="344">
        <v>0.11182672719763312</v>
      </c>
      <c r="Y23" s="307">
        <v>6868.8819999999996</v>
      </c>
      <c r="Z23" s="344">
        <v>3.3748735443461695</v>
      </c>
      <c r="AA23" s="300">
        <v>-2383.11</v>
      </c>
      <c r="AB23" s="344">
        <v>-1.1708884928095724</v>
      </c>
      <c r="AC23" s="319">
        <v>41380.053999999996</v>
      </c>
      <c r="AD23" s="347">
        <v>20.161678472459567</v>
      </c>
      <c r="AE23" s="300">
        <v>11533.769</v>
      </c>
      <c r="AF23" s="344">
        <v>5.6196191081244491</v>
      </c>
      <c r="AG23" s="300">
        <v>132039.976</v>
      </c>
      <c r="AH23" s="344">
        <v>64.334076065325533</v>
      </c>
      <c r="AI23" s="109" t="s">
        <v>48</v>
      </c>
    </row>
    <row r="24" spans="1:35" ht="30" customHeight="1">
      <c r="A24" s="109" t="s">
        <v>49</v>
      </c>
      <c r="B24" s="504">
        <v>10523874.362</v>
      </c>
      <c r="C24" s="300">
        <v>36293.906999999999</v>
      </c>
      <c r="D24" s="344">
        <v>34.487210462195748</v>
      </c>
      <c r="E24" s="310">
        <v>28832.704000000002</v>
      </c>
      <c r="F24" s="344">
        <v>27.397423238071152</v>
      </c>
      <c r="G24" s="310">
        <v>4313.4340000000002</v>
      </c>
      <c r="H24" s="344">
        <v>4.098712937485371</v>
      </c>
      <c r="I24" s="307">
        <v>3147.7689999999998</v>
      </c>
      <c r="J24" s="350">
        <v>2.9910742866392268</v>
      </c>
      <c r="K24" s="300">
        <v>6320.1469999999999</v>
      </c>
      <c r="L24" s="344">
        <v>5.9859840800630053</v>
      </c>
      <c r="M24" s="313">
        <v>3430.8879999999999</v>
      </c>
      <c r="N24" s="344">
        <v>3.2494878597727554</v>
      </c>
      <c r="O24" s="315">
        <v>1221.8109999999999</v>
      </c>
      <c r="P24" s="344">
        <v>1.1572106146970726</v>
      </c>
      <c r="Q24" s="315">
        <v>1667.4480000000001</v>
      </c>
      <c r="R24" s="344">
        <v>1.5792856055931765</v>
      </c>
      <c r="S24" s="307">
        <v>5396.6350000000002</v>
      </c>
      <c r="T24" s="344">
        <v>5.11130060675975</v>
      </c>
      <c r="U24" s="307">
        <v>1261.385</v>
      </c>
      <c r="V24" s="344">
        <v>1.1946922324481175</v>
      </c>
      <c r="W24" s="307">
        <v>216.03100000000001</v>
      </c>
      <c r="X24" s="344">
        <v>0.20460886855955898</v>
      </c>
      <c r="Y24" s="307">
        <v>3919.2190000000001</v>
      </c>
      <c r="Z24" s="344">
        <v>3.7119995057520736</v>
      </c>
      <c r="AA24" s="300">
        <v>-1264.8610000000001</v>
      </c>
      <c r="AB24" s="344">
        <v>-1.1979844471169061</v>
      </c>
      <c r="AC24" s="319">
        <v>21019.513999999999</v>
      </c>
      <c r="AD24" s="347">
        <v>19.973170789550711</v>
      </c>
      <c r="AE24" s="300">
        <v>3488.7139999999999</v>
      </c>
      <c r="AF24" s="344">
        <v>3.3150471774892898</v>
      </c>
      <c r="AG24" s="300">
        <v>50844.184000000001</v>
      </c>
      <c r="AH24" s="344">
        <v>48.313180346954809</v>
      </c>
      <c r="AI24" s="109" t="s">
        <v>49</v>
      </c>
    </row>
    <row r="25" spans="1:35" ht="30" customHeight="1">
      <c r="A25" s="109" t="s">
        <v>50</v>
      </c>
      <c r="B25" s="504">
        <v>2174248.665</v>
      </c>
      <c r="C25" s="300">
        <v>4111.6940000000004</v>
      </c>
      <c r="D25" s="344">
        <v>18.910872827878684</v>
      </c>
      <c r="E25" s="310">
        <v>3377.2570000000001</v>
      </c>
      <c r="F25" s="344">
        <v>15.532984126265982</v>
      </c>
      <c r="G25" s="310">
        <v>352.74400000000003</v>
      </c>
      <c r="H25" s="344">
        <v>1.6223719286496607</v>
      </c>
      <c r="I25" s="307">
        <v>381.69299999999998</v>
      </c>
      <c r="J25" s="350">
        <v>1.7555167729630408</v>
      </c>
      <c r="K25" s="300">
        <v>888.98800000000006</v>
      </c>
      <c r="L25" s="344">
        <v>4.0514119350471471</v>
      </c>
      <c r="M25" s="313">
        <v>294.25799999999998</v>
      </c>
      <c r="N25" s="344">
        <v>1.3410308948862115</v>
      </c>
      <c r="O25" s="315">
        <v>245.31</v>
      </c>
      <c r="P25" s="344">
        <v>1.1179586921155467</v>
      </c>
      <c r="Q25" s="315">
        <v>349.42</v>
      </c>
      <c r="R25" s="344">
        <v>1.5924223480453887</v>
      </c>
      <c r="S25" s="307">
        <v>340.59500000000003</v>
      </c>
      <c r="T25" s="344">
        <v>1.5522039082837826</v>
      </c>
      <c r="U25" s="307">
        <v>224.96899999999999</v>
      </c>
      <c r="V25" s="344">
        <v>1.0252580367964714</v>
      </c>
      <c r="W25" s="307">
        <v>68.540999999999997</v>
      </c>
      <c r="X25" s="344">
        <v>0.3123639750368582</v>
      </c>
      <c r="Y25" s="307">
        <v>47.085000000000001</v>
      </c>
      <c r="Z25" s="344">
        <v>0.21458189645045256</v>
      </c>
      <c r="AA25" s="300">
        <v>-180.41300000000001</v>
      </c>
      <c r="AB25" s="344">
        <v>-0.82220162863577573</v>
      </c>
      <c r="AC25" s="319">
        <v>2638.05</v>
      </c>
      <c r="AD25" s="347">
        <v>12.13315681166579</v>
      </c>
      <c r="AE25" s="300">
        <v>789.31799999999998</v>
      </c>
      <c r="AF25" s="344">
        <v>3.630302332507124</v>
      </c>
      <c r="AG25" s="300">
        <v>24125.744999999999</v>
      </c>
      <c r="AH25" s="344">
        <v>110.96129614043019</v>
      </c>
      <c r="AI25" s="109" t="s">
        <v>50</v>
      </c>
    </row>
    <row r="26" spans="1:35" ht="30" customHeight="1">
      <c r="A26" s="109" t="s">
        <v>51</v>
      </c>
      <c r="B26" s="504">
        <v>1057830.098</v>
      </c>
      <c r="C26" s="300">
        <v>1457.3879999999999</v>
      </c>
      <c r="D26" s="344">
        <v>13.77714628044172</v>
      </c>
      <c r="E26" s="310">
        <v>1144.2670000000001</v>
      </c>
      <c r="F26" s="344">
        <v>10.817115169661207</v>
      </c>
      <c r="G26" s="310">
        <v>177.96299999999999</v>
      </c>
      <c r="H26" s="344">
        <v>1.682340106756917</v>
      </c>
      <c r="I26" s="307">
        <v>135.15799999999999</v>
      </c>
      <c r="J26" s="350">
        <v>1.2776910040235967</v>
      </c>
      <c r="K26" s="300">
        <v>416.666</v>
      </c>
      <c r="L26" s="344">
        <v>3.8862070493844305</v>
      </c>
      <c r="M26" s="313">
        <v>180.922</v>
      </c>
      <c r="N26" s="344">
        <v>1.6874435442026225</v>
      </c>
      <c r="O26" s="315">
        <v>71.625</v>
      </c>
      <c r="P26" s="344">
        <v>0.6680400606532807</v>
      </c>
      <c r="Q26" s="315">
        <v>164.119</v>
      </c>
      <c r="R26" s="344">
        <v>1.5307234445285272</v>
      </c>
      <c r="S26" s="307">
        <v>172.51499999999999</v>
      </c>
      <c r="T26" s="344">
        <v>1.6090321963504461</v>
      </c>
      <c r="U26" s="307">
        <v>0.36899999999999999</v>
      </c>
      <c r="V26" s="344">
        <v>3.441630469543603E-3</v>
      </c>
      <c r="W26" s="307">
        <v>0</v>
      </c>
      <c r="X26" s="344">
        <v>0</v>
      </c>
      <c r="Y26" s="307">
        <v>172.14599999999999</v>
      </c>
      <c r="Z26" s="344">
        <v>1.6055905658809027</v>
      </c>
      <c r="AA26" s="300">
        <v>-238.69</v>
      </c>
      <c r="AB26" s="344">
        <v>-2.2262405874671072</v>
      </c>
      <c r="AC26" s="319">
        <v>2195.482</v>
      </c>
      <c r="AD26" s="347">
        <v>20.754580571595724</v>
      </c>
      <c r="AE26" s="300">
        <v>193.44399999999999</v>
      </c>
      <c r="AF26" s="344">
        <v>1.8286868596926611</v>
      </c>
      <c r="AG26" s="300">
        <v>5958.192</v>
      </c>
      <c r="AH26" s="344">
        <v>56.324659425600878</v>
      </c>
      <c r="AI26" s="109" t="s">
        <v>51</v>
      </c>
    </row>
    <row r="27" spans="1:35" ht="30" customHeight="1">
      <c r="A27" s="109" t="s">
        <v>52</v>
      </c>
      <c r="B27" s="504">
        <v>1238549.9069999999</v>
      </c>
      <c r="C27" s="300">
        <v>3628.1469999999999</v>
      </c>
      <c r="D27" s="344">
        <v>29.29350670081638</v>
      </c>
      <c r="E27" s="310">
        <v>3159.1</v>
      </c>
      <c r="F27" s="344">
        <v>25.506440896289213</v>
      </c>
      <c r="G27" s="310">
        <v>260.08800000000002</v>
      </c>
      <c r="H27" s="344">
        <v>2.0999396029989774</v>
      </c>
      <c r="I27" s="307">
        <v>208.959</v>
      </c>
      <c r="J27" s="350">
        <v>1.6871262015281878</v>
      </c>
      <c r="K27" s="300">
        <v>1007.947</v>
      </c>
      <c r="L27" s="344">
        <v>8.1624737244549905</v>
      </c>
      <c r="M27" s="313">
        <v>560.51900000000001</v>
      </c>
      <c r="N27" s="344">
        <v>4.5391489925142761</v>
      </c>
      <c r="O27" s="315">
        <v>219.90100000000001</v>
      </c>
      <c r="P27" s="344">
        <v>1.7807842421093341</v>
      </c>
      <c r="Q27" s="315">
        <v>227.52699999999999</v>
      </c>
      <c r="R27" s="344">
        <v>1.8425404898313806</v>
      </c>
      <c r="S27" s="307">
        <v>310.404</v>
      </c>
      <c r="T27" s="344">
        <v>2.5136882137312053</v>
      </c>
      <c r="U27" s="307">
        <v>46.823999999999998</v>
      </c>
      <c r="V27" s="344">
        <v>0.37918627633583957</v>
      </c>
      <c r="W27" s="307">
        <v>7.8680000000000003</v>
      </c>
      <c r="X27" s="344">
        <v>6.371599227341504E-2</v>
      </c>
      <c r="Y27" s="307">
        <v>255.71199999999999</v>
      </c>
      <c r="Z27" s="344">
        <v>2.0707859451219508</v>
      </c>
      <c r="AA27" s="300">
        <v>-80.900999999999996</v>
      </c>
      <c r="AB27" s="344">
        <v>-0.65514584276964294</v>
      </c>
      <c r="AC27" s="319">
        <v>2268.2669999999998</v>
      </c>
      <c r="AD27" s="347">
        <v>18.313892618943129</v>
      </c>
      <c r="AE27" s="300">
        <v>152.19300000000001</v>
      </c>
      <c r="AF27" s="344">
        <v>1.2287998984929078</v>
      </c>
      <c r="AG27" s="300">
        <v>5575.38</v>
      </c>
      <c r="AH27" s="344">
        <v>45.015384269049086</v>
      </c>
      <c r="AI27" s="109" t="s">
        <v>52</v>
      </c>
    </row>
    <row r="28" spans="1:35" ht="30" customHeight="1">
      <c r="A28" s="109" t="s">
        <v>53</v>
      </c>
      <c r="B28" s="504">
        <v>787370.91599999997</v>
      </c>
      <c r="C28" s="300">
        <v>2676.5569999999998</v>
      </c>
      <c r="D28" s="344">
        <v>33.993597497827821</v>
      </c>
      <c r="E28" s="310">
        <v>1818.085</v>
      </c>
      <c r="F28" s="344">
        <v>23.090578570468814</v>
      </c>
      <c r="G28" s="310">
        <v>616.09100000000001</v>
      </c>
      <c r="H28" s="344">
        <v>7.8246603662967908</v>
      </c>
      <c r="I28" s="307">
        <v>242.381</v>
      </c>
      <c r="J28" s="350">
        <v>3.0783585610622173</v>
      </c>
      <c r="K28" s="300">
        <v>1421.7090000000001</v>
      </c>
      <c r="L28" s="344">
        <v>17.86907824397813</v>
      </c>
      <c r="M28" s="313">
        <v>275.75299999999999</v>
      </c>
      <c r="N28" s="344">
        <v>3.4658653303958129</v>
      </c>
      <c r="O28" s="315">
        <v>300.62400000000002</v>
      </c>
      <c r="P28" s="344">
        <v>3.7784622436924025</v>
      </c>
      <c r="Q28" s="315">
        <v>845.33199999999999</v>
      </c>
      <c r="R28" s="344">
        <v>10.624750669889915</v>
      </c>
      <c r="S28" s="307">
        <v>19.088000000000001</v>
      </c>
      <c r="T28" s="344">
        <v>0.23991194085502346</v>
      </c>
      <c r="U28" s="307">
        <v>2.4340000000000002</v>
      </c>
      <c r="V28" s="344">
        <v>3.0592291703747231E-2</v>
      </c>
      <c r="W28" s="307">
        <v>11.803000000000001</v>
      </c>
      <c r="X28" s="344">
        <v>0.148348734173923</v>
      </c>
      <c r="Y28" s="307">
        <v>4.851</v>
      </c>
      <c r="Z28" s="344">
        <v>6.0970914977353248E-2</v>
      </c>
      <c r="AA28" s="300">
        <v>-143.506</v>
      </c>
      <c r="AB28" s="344">
        <v>-1.8036883374026089</v>
      </c>
      <c r="AC28" s="319">
        <v>1369.2349999999999</v>
      </c>
      <c r="AD28" s="347">
        <v>17.389961607370317</v>
      </c>
      <c r="AE28" s="300">
        <v>1068.316</v>
      </c>
      <c r="AF28" s="344">
        <v>13.568141498383717</v>
      </c>
      <c r="AG28" s="300">
        <v>4457.7349999999997</v>
      </c>
      <c r="AH28" s="344">
        <v>56.615438917228175</v>
      </c>
      <c r="AI28" s="109" t="s">
        <v>53</v>
      </c>
    </row>
    <row r="29" spans="1:35" ht="30" customHeight="1">
      <c r="A29" s="109" t="s">
        <v>54</v>
      </c>
      <c r="B29" s="504">
        <v>772573.38699999999</v>
      </c>
      <c r="C29" s="300">
        <v>1711.768</v>
      </c>
      <c r="D29" s="344">
        <v>22.156704188931634</v>
      </c>
      <c r="E29" s="310">
        <v>1324.96</v>
      </c>
      <c r="F29" s="344">
        <v>17.149956525748149</v>
      </c>
      <c r="G29" s="310">
        <v>225.55099999999999</v>
      </c>
      <c r="H29" s="344">
        <v>2.9194766969108659</v>
      </c>
      <c r="I29" s="307">
        <v>161.25700000000001</v>
      </c>
      <c r="J29" s="350">
        <v>2.087270966272619</v>
      </c>
      <c r="K29" s="300">
        <v>286.09399999999999</v>
      </c>
      <c r="L29" s="344">
        <v>3.6583129545584332</v>
      </c>
      <c r="M29" s="313">
        <v>112.905</v>
      </c>
      <c r="N29" s="344">
        <v>1.4437276703965127</v>
      </c>
      <c r="O29" s="315">
        <v>62.634999999999998</v>
      </c>
      <c r="P29" s="344">
        <v>0.80092008888256128</v>
      </c>
      <c r="Q29" s="315">
        <v>110.554</v>
      </c>
      <c r="R29" s="344">
        <v>1.4136651952793595</v>
      </c>
      <c r="S29" s="307">
        <v>873.59299999999996</v>
      </c>
      <c r="T29" s="344">
        <v>11.170722171424657</v>
      </c>
      <c r="U29" s="307">
        <v>126.672</v>
      </c>
      <c r="V29" s="344">
        <v>1.6197676937643777</v>
      </c>
      <c r="W29" s="307">
        <v>3.55</v>
      </c>
      <c r="X29" s="344">
        <v>4.5394209555888757E-2</v>
      </c>
      <c r="Y29" s="307">
        <v>743.37099999999998</v>
      </c>
      <c r="Z29" s="344">
        <v>9.5055602681043894</v>
      </c>
      <c r="AA29" s="300">
        <v>-45.353999999999999</v>
      </c>
      <c r="AB29" s="344">
        <v>-0.57994619160500815</v>
      </c>
      <c r="AC29" s="319">
        <v>1679.816</v>
      </c>
      <c r="AD29" s="347">
        <v>21.743125355675758</v>
      </c>
      <c r="AE29" s="300">
        <v>232.05199999999999</v>
      </c>
      <c r="AF29" s="344">
        <v>3.0036240427732985</v>
      </c>
      <c r="AG29" s="300">
        <v>4465.4650000000001</v>
      </c>
      <c r="AH29" s="344">
        <v>57.799881216980111</v>
      </c>
      <c r="AI29" s="109" t="s">
        <v>54</v>
      </c>
    </row>
    <row r="30" spans="1:35" ht="30" customHeight="1">
      <c r="A30" s="109" t="s">
        <v>55</v>
      </c>
      <c r="B30" s="504">
        <v>1922333.1240000001</v>
      </c>
      <c r="C30" s="300">
        <v>6922.1819999999998</v>
      </c>
      <c r="D30" s="344">
        <v>36.009273905639674</v>
      </c>
      <c r="E30" s="310">
        <v>4509.12</v>
      </c>
      <c r="F30" s="344">
        <v>23.456496398591941</v>
      </c>
      <c r="G30" s="310">
        <v>1976.914</v>
      </c>
      <c r="H30" s="344">
        <v>10.283930372517473</v>
      </c>
      <c r="I30" s="307">
        <v>436.14800000000002</v>
      </c>
      <c r="J30" s="350">
        <v>2.2688471345302585</v>
      </c>
      <c r="K30" s="300">
        <v>1677.6289999999999</v>
      </c>
      <c r="L30" s="344">
        <v>8.6404063567665172</v>
      </c>
      <c r="M30" s="313">
        <v>686.74800000000005</v>
      </c>
      <c r="N30" s="344">
        <v>3.5370047756069392</v>
      </c>
      <c r="O30" s="315">
        <v>464.79199999999997</v>
      </c>
      <c r="P30" s="344">
        <v>2.3938497435214958</v>
      </c>
      <c r="Q30" s="315">
        <v>526.08900000000006</v>
      </c>
      <c r="R30" s="344">
        <v>2.709551837638084</v>
      </c>
      <c r="S30" s="307">
        <v>1300.7260000000001</v>
      </c>
      <c r="T30" s="344">
        <v>6.6992172875000895</v>
      </c>
      <c r="U30" s="307">
        <v>316.34500000000003</v>
      </c>
      <c r="V30" s="344">
        <v>1.6292930969429502</v>
      </c>
      <c r="W30" s="307">
        <v>14.67</v>
      </c>
      <c r="X30" s="344">
        <v>7.555589540581667E-2</v>
      </c>
      <c r="Y30" s="307">
        <v>969.71100000000001</v>
      </c>
      <c r="Z30" s="344">
        <v>4.9943682951513226</v>
      </c>
      <c r="AA30" s="300">
        <v>-188.52199999999999</v>
      </c>
      <c r="AB30" s="344">
        <v>-0.97095763556205672</v>
      </c>
      <c r="AC30" s="319">
        <v>3687.4349999999999</v>
      </c>
      <c r="AD30" s="347">
        <v>19.182081159415112</v>
      </c>
      <c r="AE30" s="300">
        <v>452.673</v>
      </c>
      <c r="AF30" s="344">
        <v>2.3548103830103901</v>
      </c>
      <c r="AG30" s="300">
        <v>9731.6360000000004</v>
      </c>
      <c r="AH30" s="344">
        <v>50.624087357712305</v>
      </c>
      <c r="AI30" s="109" t="s">
        <v>55</v>
      </c>
    </row>
    <row r="31" spans="1:35" ht="30" customHeight="1">
      <c r="A31" s="109" t="s">
        <v>56</v>
      </c>
      <c r="B31" s="504">
        <v>1710230.122</v>
      </c>
      <c r="C31" s="300">
        <v>3865.1109999999999</v>
      </c>
      <c r="D31" s="344">
        <v>22.599946932755518</v>
      </c>
      <c r="E31" s="310">
        <v>3128.4380000000001</v>
      </c>
      <c r="F31" s="344">
        <v>18.292497364866318</v>
      </c>
      <c r="G31" s="310">
        <v>403.08800000000002</v>
      </c>
      <c r="H31" s="344">
        <v>2.356922584947899</v>
      </c>
      <c r="I31" s="307">
        <v>333.58499999999998</v>
      </c>
      <c r="J31" s="350">
        <v>1.950526982941305</v>
      </c>
      <c r="K31" s="300">
        <v>1068.2149999999999</v>
      </c>
      <c r="L31" s="344">
        <v>6.1703693544939036</v>
      </c>
      <c r="M31" s="313">
        <v>334.21100000000001</v>
      </c>
      <c r="N31" s="344">
        <v>1.9305152168194251</v>
      </c>
      <c r="O31" s="315">
        <v>349.43900000000002</v>
      </c>
      <c r="P31" s="344">
        <v>2.0184772698988458</v>
      </c>
      <c r="Q31" s="315">
        <v>384.565</v>
      </c>
      <c r="R31" s="344">
        <v>2.2213768677756334</v>
      </c>
      <c r="S31" s="307">
        <v>666.11199999999997</v>
      </c>
      <c r="T31" s="344">
        <v>3.8476870961937841</v>
      </c>
      <c r="U31" s="307">
        <v>146.70699999999999</v>
      </c>
      <c r="V31" s="344">
        <v>0.84742900716591418</v>
      </c>
      <c r="W31" s="307">
        <v>1.0169999999999999</v>
      </c>
      <c r="X31" s="344">
        <v>5.8745342777627163E-3</v>
      </c>
      <c r="Y31" s="307">
        <v>518.38800000000003</v>
      </c>
      <c r="Z31" s="344">
        <v>2.9943835547501072</v>
      </c>
      <c r="AA31" s="300">
        <v>-430.93</v>
      </c>
      <c r="AB31" s="344">
        <v>-2.4891967122087388</v>
      </c>
      <c r="AC31" s="319">
        <v>2706.2280000000001</v>
      </c>
      <c r="AD31" s="347">
        <v>15.823765265198622</v>
      </c>
      <c r="AE31" s="300">
        <v>1278.9849999999999</v>
      </c>
      <c r="AF31" s="344">
        <v>7.4784380391120244</v>
      </c>
      <c r="AG31" s="300">
        <v>18590.911</v>
      </c>
      <c r="AH31" s="344">
        <v>108.70414899638868</v>
      </c>
      <c r="AI31" s="109" t="s">
        <v>56</v>
      </c>
    </row>
    <row r="32" spans="1:35" ht="30" customHeight="1">
      <c r="A32" s="109" t="s">
        <v>57</v>
      </c>
      <c r="B32" s="504">
        <v>3346210.878</v>
      </c>
      <c r="C32" s="300">
        <v>13200.253000000001</v>
      </c>
      <c r="D32" s="344">
        <v>39.44835959618203</v>
      </c>
      <c r="E32" s="310">
        <v>11120.102999999999</v>
      </c>
      <c r="F32" s="344">
        <v>33.231925319202787</v>
      </c>
      <c r="G32" s="310">
        <v>958.56299999999999</v>
      </c>
      <c r="H32" s="344">
        <v>2.8646222098618135</v>
      </c>
      <c r="I32" s="307">
        <v>1121.587</v>
      </c>
      <c r="J32" s="350">
        <v>3.351812067117427</v>
      </c>
      <c r="K32" s="300">
        <v>2598.5540000000001</v>
      </c>
      <c r="L32" s="344">
        <v>7.6634548525865238</v>
      </c>
      <c r="M32" s="313">
        <v>1243.713</v>
      </c>
      <c r="N32" s="344">
        <v>3.6678623669452097</v>
      </c>
      <c r="O32" s="315">
        <v>476.59500000000003</v>
      </c>
      <c r="P32" s="344">
        <v>1.4055371816281188</v>
      </c>
      <c r="Q32" s="315">
        <v>878.24599999999998</v>
      </c>
      <c r="R32" s="344">
        <v>2.5900553040131951</v>
      </c>
      <c r="S32" s="307">
        <v>1006.93</v>
      </c>
      <c r="T32" s="344">
        <v>2.9695602226141724</v>
      </c>
      <c r="U32" s="307">
        <v>511.15499999999997</v>
      </c>
      <c r="V32" s="344">
        <v>1.5074588656513832</v>
      </c>
      <c r="W32" s="307">
        <v>9.3719999999999999</v>
      </c>
      <c r="X32" s="344">
        <v>2.763917889658668E-2</v>
      </c>
      <c r="Y32" s="307">
        <v>486.40300000000002</v>
      </c>
      <c r="Z32" s="344">
        <v>1.4344621780662028</v>
      </c>
      <c r="AA32" s="300">
        <v>-756.89599999999996</v>
      </c>
      <c r="AB32" s="344">
        <v>-2.2321792520391455</v>
      </c>
      <c r="AC32" s="319">
        <v>6353.1809999999996</v>
      </c>
      <c r="AD32" s="347">
        <v>18.986194330338314</v>
      </c>
      <c r="AE32" s="300">
        <v>722.58299999999997</v>
      </c>
      <c r="AF32" s="344">
        <v>2.1594066433490329</v>
      </c>
      <c r="AG32" s="300">
        <v>12320.805</v>
      </c>
      <c r="AH32" s="344">
        <v>36.820168988763896</v>
      </c>
      <c r="AI32" s="109" t="s">
        <v>57</v>
      </c>
    </row>
    <row r="33" spans="1:35" ht="30" customHeight="1">
      <c r="A33" s="109" t="s">
        <v>58</v>
      </c>
      <c r="B33" s="504">
        <v>8067582.7699999996</v>
      </c>
      <c r="C33" s="300">
        <v>29090.395</v>
      </c>
      <c r="D33" s="344">
        <v>36.058378115654584</v>
      </c>
      <c r="E33" s="310">
        <v>25134.444</v>
      </c>
      <c r="F33" s="344">
        <v>31.154863503185357</v>
      </c>
      <c r="G33" s="310">
        <v>1928.893</v>
      </c>
      <c r="H33" s="344">
        <v>2.3909181411472522</v>
      </c>
      <c r="I33" s="307">
        <v>2027.058</v>
      </c>
      <c r="J33" s="350">
        <v>2.5125964713219795</v>
      </c>
      <c r="K33" s="300">
        <v>5981.9309999999996</v>
      </c>
      <c r="L33" s="344">
        <v>7.384928580916216</v>
      </c>
      <c r="M33" s="313">
        <v>2408.4430000000002</v>
      </c>
      <c r="N33" s="344">
        <v>2.9733174030605833</v>
      </c>
      <c r="O33" s="315">
        <v>994.53</v>
      </c>
      <c r="P33" s="344">
        <v>1.227786315418651</v>
      </c>
      <c r="Q33" s="315">
        <v>2578.9580000000001</v>
      </c>
      <c r="R33" s="344">
        <v>3.1838248624369831</v>
      </c>
      <c r="S33" s="307">
        <v>4081.58</v>
      </c>
      <c r="T33" s="344">
        <v>5.0388706919715416</v>
      </c>
      <c r="U33" s="307">
        <v>877.33299999999997</v>
      </c>
      <c r="V33" s="344">
        <v>1.0831020195119214</v>
      </c>
      <c r="W33" s="307">
        <v>24.308</v>
      </c>
      <c r="X33" s="344">
        <v>3.0009179969630442E-2</v>
      </c>
      <c r="Y33" s="307">
        <v>3179.9389999999999</v>
      </c>
      <c r="Z33" s="344">
        <v>3.925759492489989</v>
      </c>
      <c r="AA33" s="300">
        <v>-2536.701</v>
      </c>
      <c r="AB33" s="344">
        <v>-3.1316569375572456</v>
      </c>
      <c r="AC33" s="319">
        <v>16721.641</v>
      </c>
      <c r="AD33" s="347">
        <v>20.726953136670453</v>
      </c>
      <c r="AE33" s="300">
        <v>3350.56</v>
      </c>
      <c r="AF33" s="344">
        <v>4.1531151219908713</v>
      </c>
      <c r="AG33" s="300">
        <v>38418.9</v>
      </c>
      <c r="AH33" s="344">
        <v>47.621327348340309</v>
      </c>
      <c r="AI33" s="109" t="s">
        <v>58</v>
      </c>
    </row>
    <row r="34" spans="1:35" ht="30" customHeight="1">
      <c r="A34" s="109" t="s">
        <v>59</v>
      </c>
      <c r="B34" s="504">
        <v>1682152.8870000001</v>
      </c>
      <c r="C34" s="300">
        <v>4195.1009999999997</v>
      </c>
      <c r="D34" s="344">
        <v>24.938880600096127</v>
      </c>
      <c r="E34" s="310">
        <v>3210.9229999999998</v>
      </c>
      <c r="F34" s="344">
        <v>19.08817578244301</v>
      </c>
      <c r="G34" s="310">
        <v>580.73099999999999</v>
      </c>
      <c r="H34" s="344">
        <v>3.4523080778685484</v>
      </c>
      <c r="I34" s="307">
        <v>403.447</v>
      </c>
      <c r="J34" s="350">
        <v>2.3983967397845687</v>
      </c>
      <c r="K34" s="300">
        <v>1230.9690000000001</v>
      </c>
      <c r="L34" s="344">
        <v>7.3476457635465913</v>
      </c>
      <c r="M34" s="313">
        <v>520.20699999999999</v>
      </c>
      <c r="N34" s="344">
        <v>3.1051121187595148</v>
      </c>
      <c r="O34" s="315">
        <v>155.85</v>
      </c>
      <c r="P34" s="344">
        <v>0.93026761214030262</v>
      </c>
      <c r="Q34" s="315">
        <v>554.91200000000003</v>
      </c>
      <c r="R34" s="344">
        <v>3.3122660326467734</v>
      </c>
      <c r="S34" s="307">
        <v>1229.499</v>
      </c>
      <c r="T34" s="344">
        <v>7.3388713433358355</v>
      </c>
      <c r="U34" s="307">
        <v>80.709000000000003</v>
      </c>
      <c r="V34" s="344">
        <v>0.481751483530521</v>
      </c>
      <c r="W34" s="307">
        <v>1.276</v>
      </c>
      <c r="X34" s="344">
        <v>7.6164355026694013E-3</v>
      </c>
      <c r="Y34" s="307">
        <v>1147.5139999999999</v>
      </c>
      <c r="Z34" s="344">
        <v>6.8495034243026449</v>
      </c>
      <c r="AA34" s="300">
        <v>-538.76400000000001</v>
      </c>
      <c r="AB34" s="344">
        <v>-3.2158787281819574</v>
      </c>
      <c r="AC34" s="319">
        <v>3592.2660000000001</v>
      </c>
      <c r="AD34" s="347">
        <v>21.355169484068423</v>
      </c>
      <c r="AE34" s="300">
        <v>354.25700000000001</v>
      </c>
      <c r="AF34" s="344">
        <v>2.1059738549198825</v>
      </c>
      <c r="AG34" s="300">
        <v>15099.332</v>
      </c>
      <c r="AH34" s="344">
        <v>89.761948017273184</v>
      </c>
      <c r="AI34" s="109" t="s">
        <v>59</v>
      </c>
    </row>
    <row r="35" spans="1:35" ht="30" customHeight="1">
      <c r="A35" s="109" t="s">
        <v>60</v>
      </c>
      <c r="B35" s="504">
        <v>1487580.818</v>
      </c>
      <c r="C35" s="300">
        <v>7145.4260000000004</v>
      </c>
      <c r="D35" s="344">
        <v>48.033867562279909</v>
      </c>
      <c r="E35" s="310">
        <v>6298.8019999999997</v>
      </c>
      <c r="F35" s="344">
        <v>42.342586861724378</v>
      </c>
      <c r="G35" s="310">
        <v>370.649</v>
      </c>
      <c r="H35" s="344">
        <v>2.4916226097774272</v>
      </c>
      <c r="I35" s="307">
        <v>475.97500000000002</v>
      </c>
      <c r="J35" s="350">
        <v>3.1996580907780974</v>
      </c>
      <c r="K35" s="300">
        <v>749.19799999999998</v>
      </c>
      <c r="L35" s="344">
        <v>5.0528921780809855</v>
      </c>
      <c r="M35" s="313">
        <v>414.45600000000002</v>
      </c>
      <c r="N35" s="344">
        <v>2.7952577029820325</v>
      </c>
      <c r="O35" s="315">
        <v>151.06200000000001</v>
      </c>
      <c r="P35" s="344">
        <v>1.0188227921127255</v>
      </c>
      <c r="Q35" s="315">
        <v>183.68</v>
      </c>
      <c r="R35" s="344">
        <v>1.238811682986227</v>
      </c>
      <c r="S35" s="307">
        <v>576.99900000000002</v>
      </c>
      <c r="T35" s="344">
        <v>3.8915129696829815</v>
      </c>
      <c r="U35" s="307">
        <v>81.441000000000003</v>
      </c>
      <c r="V35" s="344">
        <v>0.54927080941899675</v>
      </c>
      <c r="W35" s="307">
        <v>4.3369999999999997</v>
      </c>
      <c r="X35" s="344">
        <v>2.9250469670684159E-2</v>
      </c>
      <c r="Y35" s="307">
        <v>491.221</v>
      </c>
      <c r="Z35" s="344">
        <v>3.3129916905933001</v>
      </c>
      <c r="AA35" s="300">
        <v>-396.53899999999999</v>
      </c>
      <c r="AB35" s="344">
        <v>-2.6744182597978847</v>
      </c>
      <c r="AC35" s="319">
        <v>3804.83</v>
      </c>
      <c r="AD35" s="347">
        <v>25.577299424413521</v>
      </c>
      <c r="AE35" s="300">
        <v>804.21799999999996</v>
      </c>
      <c r="AF35" s="344">
        <v>5.406213835704353</v>
      </c>
      <c r="AG35" s="300">
        <v>3909.5970000000002</v>
      </c>
      <c r="AH35" s="344">
        <v>26.28157712638642</v>
      </c>
      <c r="AI35" s="109" t="s">
        <v>60</v>
      </c>
    </row>
    <row r="36" spans="1:35" ht="30" customHeight="1">
      <c r="A36" s="109" t="s">
        <v>61</v>
      </c>
      <c r="B36" s="504">
        <v>2574228.02</v>
      </c>
      <c r="C36" s="300">
        <v>10735.343999999999</v>
      </c>
      <c r="D36" s="344">
        <v>41.703158836721848</v>
      </c>
      <c r="E36" s="310">
        <v>8946.7479999999996</v>
      </c>
      <c r="F36" s="344">
        <v>34.755071930263583</v>
      </c>
      <c r="G36" s="310">
        <v>786.44399999999996</v>
      </c>
      <c r="H36" s="344">
        <v>3.0550673595729099</v>
      </c>
      <c r="I36" s="307">
        <v>1002.152</v>
      </c>
      <c r="J36" s="350">
        <v>3.8930195468853612</v>
      </c>
      <c r="K36" s="300">
        <v>3018.8989999999999</v>
      </c>
      <c r="L36" s="344">
        <v>11.420528409756399</v>
      </c>
      <c r="M36" s="313">
        <v>1254.2439999999999</v>
      </c>
      <c r="N36" s="344">
        <v>4.7448189670361618</v>
      </c>
      <c r="O36" s="315">
        <v>535.60500000000002</v>
      </c>
      <c r="P36" s="344">
        <v>2.0261996571954133</v>
      </c>
      <c r="Q36" s="315">
        <v>1229.05</v>
      </c>
      <c r="R36" s="344">
        <v>4.6495097855248222</v>
      </c>
      <c r="S36" s="307">
        <v>2007.9949999999999</v>
      </c>
      <c r="T36" s="344">
        <v>7.5962673624221271</v>
      </c>
      <c r="U36" s="307">
        <v>194.56200000000001</v>
      </c>
      <c r="V36" s="344">
        <v>0.73603020454113388</v>
      </c>
      <c r="W36" s="307">
        <v>29.422000000000001</v>
      </c>
      <c r="X36" s="344">
        <v>0.11130375241829976</v>
      </c>
      <c r="Y36" s="307">
        <v>1784.011</v>
      </c>
      <c r="Z36" s="344">
        <v>6.7489334054626937</v>
      </c>
      <c r="AA36" s="300">
        <v>-314.48399999999998</v>
      </c>
      <c r="AB36" s="344">
        <v>-1.1896964609991361</v>
      </c>
      <c r="AC36" s="319">
        <v>8203.6610000000001</v>
      </c>
      <c r="AD36" s="347">
        <v>31.868431763865267</v>
      </c>
      <c r="AE36" s="300">
        <v>1729.2629999999999</v>
      </c>
      <c r="AF36" s="344">
        <v>6.7175983889725508</v>
      </c>
      <c r="AG36" s="300">
        <v>15798.777</v>
      </c>
      <c r="AH36" s="344">
        <v>61.372873254638876</v>
      </c>
      <c r="AI36" s="109" t="s">
        <v>61</v>
      </c>
    </row>
    <row r="37" spans="1:35" ht="30" customHeight="1">
      <c r="A37" s="109" t="s">
        <v>62</v>
      </c>
      <c r="B37" s="504">
        <v>12611846.446</v>
      </c>
      <c r="C37" s="300">
        <v>66906.342999999993</v>
      </c>
      <c r="D37" s="344">
        <v>53.050394552829452</v>
      </c>
      <c r="E37" s="310">
        <v>53960.264999999999</v>
      </c>
      <c r="F37" s="344">
        <v>42.785380579315685</v>
      </c>
      <c r="G37" s="310">
        <v>6280.5010000000002</v>
      </c>
      <c r="H37" s="344">
        <v>4.9798425844234231</v>
      </c>
      <c r="I37" s="307">
        <v>6665.5770000000002</v>
      </c>
      <c r="J37" s="350">
        <v>5.2851713890903493</v>
      </c>
      <c r="K37" s="300">
        <v>12257.377</v>
      </c>
      <c r="L37" s="344">
        <v>9.7276104873016749</v>
      </c>
      <c r="M37" s="313">
        <v>4856.17</v>
      </c>
      <c r="N37" s="344">
        <v>3.8539183562780011</v>
      </c>
      <c r="O37" s="315">
        <v>3542.0740000000001</v>
      </c>
      <c r="P37" s="344">
        <v>2.8110350354075422</v>
      </c>
      <c r="Q37" s="315">
        <v>3859.1329999999998</v>
      </c>
      <c r="R37" s="344">
        <v>3.0626570956161321</v>
      </c>
      <c r="S37" s="307">
        <v>8654.7890000000007</v>
      </c>
      <c r="T37" s="344">
        <v>6.8685507708364675</v>
      </c>
      <c r="U37" s="307">
        <v>2531.6030000000001</v>
      </c>
      <c r="V37" s="344">
        <v>2.0091123812610463</v>
      </c>
      <c r="W37" s="307">
        <v>79.959000000000003</v>
      </c>
      <c r="X37" s="344">
        <v>6.3456480693557415E-2</v>
      </c>
      <c r="Y37" s="307">
        <v>6043.2269999999999</v>
      </c>
      <c r="Z37" s="344">
        <v>4.7959819088818625</v>
      </c>
      <c r="AA37" s="300">
        <v>-3047.241</v>
      </c>
      <c r="AB37" s="344">
        <v>-2.4183292648121735</v>
      </c>
      <c r="AC37" s="319">
        <v>38418.279000000002</v>
      </c>
      <c r="AD37" s="347">
        <v>30.462057371610978</v>
      </c>
      <c r="AE37" s="300">
        <v>6136.0389999999998</v>
      </c>
      <c r="AF37" s="344">
        <v>4.8652978977127637</v>
      </c>
      <c r="AG37" s="300">
        <v>68492.546000000002</v>
      </c>
      <c r="AH37" s="344">
        <v>54.308103332262853</v>
      </c>
      <c r="AI37" s="109" t="s">
        <v>62</v>
      </c>
    </row>
    <row r="38" spans="1:35" ht="30" customHeight="1">
      <c r="A38" s="109" t="s">
        <v>63</v>
      </c>
      <c r="B38" s="504">
        <v>6308611.1880000001</v>
      </c>
      <c r="C38" s="300">
        <v>33506.267999999996</v>
      </c>
      <c r="D38" s="344">
        <v>53.111956025653228</v>
      </c>
      <c r="E38" s="310">
        <v>26900.538</v>
      </c>
      <c r="F38" s="344">
        <v>42.640982616220157</v>
      </c>
      <c r="G38" s="310">
        <v>3616.5039999999999</v>
      </c>
      <c r="H38" s="344">
        <v>5.7326468413193314</v>
      </c>
      <c r="I38" s="307">
        <v>2989.2260000000001</v>
      </c>
      <c r="J38" s="350">
        <v>4.7383265681137425</v>
      </c>
      <c r="K38" s="300">
        <v>4640.9719999999998</v>
      </c>
      <c r="L38" s="344">
        <v>7.3141034786609556</v>
      </c>
      <c r="M38" s="313">
        <v>2109.14</v>
      </c>
      <c r="N38" s="344">
        <v>3.3239735579061818</v>
      </c>
      <c r="O38" s="315">
        <v>623.35199999999998</v>
      </c>
      <c r="P38" s="344">
        <v>0.98239356575093839</v>
      </c>
      <c r="Q38" s="315">
        <v>1908.48</v>
      </c>
      <c r="R38" s="344">
        <v>3.0077363550038361</v>
      </c>
      <c r="S38" s="307">
        <v>6968.5929999999998</v>
      </c>
      <c r="T38" s="344">
        <v>10.982399872843962</v>
      </c>
      <c r="U38" s="307">
        <v>2337.3110000000001</v>
      </c>
      <c r="V38" s="344">
        <v>3.6835676913828657</v>
      </c>
      <c r="W38" s="307">
        <v>172.61699999999999</v>
      </c>
      <c r="X38" s="344">
        <v>0.27204184816801702</v>
      </c>
      <c r="Y38" s="307">
        <v>4458.665</v>
      </c>
      <c r="Z38" s="344">
        <v>7.0267903332930794</v>
      </c>
      <c r="AA38" s="300">
        <v>-1094.991</v>
      </c>
      <c r="AB38" s="344">
        <v>-1.7256896792746088</v>
      </c>
      <c r="AC38" s="319">
        <v>14725.913</v>
      </c>
      <c r="AD38" s="347">
        <v>23.342559180079238</v>
      </c>
      <c r="AE38" s="300">
        <v>3367.306</v>
      </c>
      <c r="AF38" s="344">
        <v>5.337634385211695</v>
      </c>
      <c r="AG38" s="300">
        <v>30852.036</v>
      </c>
      <c r="AH38" s="344">
        <v>48.904640150728525</v>
      </c>
      <c r="AI38" s="109" t="s">
        <v>63</v>
      </c>
    </row>
    <row r="39" spans="1:35" ht="30" customHeight="1">
      <c r="A39" s="109" t="s">
        <v>64</v>
      </c>
      <c r="B39" s="504">
        <v>1436053.7250000001</v>
      </c>
      <c r="C39" s="300">
        <v>4831.0219999999999</v>
      </c>
      <c r="D39" s="344">
        <v>33.640955877190457</v>
      </c>
      <c r="E39" s="310">
        <v>4063.395</v>
      </c>
      <c r="F39" s="344">
        <v>28.295563942080229</v>
      </c>
      <c r="G39" s="310">
        <v>337.67700000000002</v>
      </c>
      <c r="H39" s="344">
        <v>2.3514231683776314</v>
      </c>
      <c r="I39" s="307">
        <v>429.95</v>
      </c>
      <c r="J39" s="350">
        <v>2.9939687667325954</v>
      </c>
      <c r="K39" s="300">
        <v>833.34400000000005</v>
      </c>
      <c r="L39" s="344">
        <v>5.7938815460270163</v>
      </c>
      <c r="M39" s="313">
        <v>377.87599999999998</v>
      </c>
      <c r="N39" s="344">
        <v>2.6272089114297388</v>
      </c>
      <c r="O39" s="315">
        <v>184.51900000000001</v>
      </c>
      <c r="P39" s="344">
        <v>1.2828810539121407</v>
      </c>
      <c r="Q39" s="315">
        <v>270.94900000000001</v>
      </c>
      <c r="R39" s="344">
        <v>1.8837915806851362</v>
      </c>
      <c r="S39" s="307">
        <v>478.09100000000001</v>
      </c>
      <c r="T39" s="344">
        <v>3.3239605999702433</v>
      </c>
      <c r="U39" s="307">
        <v>7.1369999999999996</v>
      </c>
      <c r="V39" s="344">
        <v>4.9620483970598948E-2</v>
      </c>
      <c r="W39" s="307">
        <v>4.1769999999999996</v>
      </c>
      <c r="X39" s="344">
        <v>2.9040880138040043E-2</v>
      </c>
      <c r="Y39" s="307">
        <v>466.77699999999999</v>
      </c>
      <c r="Z39" s="344">
        <v>3.2452992358616042</v>
      </c>
      <c r="AA39" s="300">
        <v>-325.82900000000001</v>
      </c>
      <c r="AB39" s="344">
        <v>-2.265348559850958</v>
      </c>
      <c r="AC39" s="319">
        <v>4281.5889999999999</v>
      </c>
      <c r="AD39" s="347">
        <v>29.814963921353286</v>
      </c>
      <c r="AE39" s="300">
        <v>316.48200000000003</v>
      </c>
      <c r="AF39" s="344">
        <v>2.2038311971928488</v>
      </c>
      <c r="AG39" s="300">
        <v>9145.5</v>
      </c>
      <c r="AH39" s="344">
        <v>63.684943263525881</v>
      </c>
      <c r="AI39" s="109" t="s">
        <v>64</v>
      </c>
    </row>
    <row r="40" spans="1:35" ht="30" customHeight="1">
      <c r="A40" s="109" t="s">
        <v>65</v>
      </c>
      <c r="B40" s="504">
        <v>967117.26800000004</v>
      </c>
      <c r="C40" s="300">
        <v>3091.047</v>
      </c>
      <c r="D40" s="344">
        <v>31.96144978770041</v>
      </c>
      <c r="E40" s="310">
        <v>2498.2849999999999</v>
      </c>
      <c r="F40" s="344">
        <v>25.832286142159958</v>
      </c>
      <c r="G40" s="310">
        <v>322.05799999999999</v>
      </c>
      <c r="H40" s="344">
        <v>3.3300822005382695</v>
      </c>
      <c r="I40" s="307">
        <v>270.70400000000001</v>
      </c>
      <c r="J40" s="350">
        <v>2.7990814450021793</v>
      </c>
      <c r="K40" s="300">
        <v>497.58600000000001</v>
      </c>
      <c r="L40" s="344">
        <v>5.0400280546226464</v>
      </c>
      <c r="M40" s="313">
        <v>206.73099999999999</v>
      </c>
      <c r="N40" s="344">
        <v>2.0939697655484566</v>
      </c>
      <c r="O40" s="315">
        <v>118.571</v>
      </c>
      <c r="P40" s="344">
        <v>1.2010007646209133</v>
      </c>
      <c r="Q40" s="315">
        <v>172.28399999999999</v>
      </c>
      <c r="R40" s="344">
        <v>1.7450575244532762</v>
      </c>
      <c r="S40" s="307">
        <v>442.49400000000003</v>
      </c>
      <c r="T40" s="344">
        <v>4.4820034607127077</v>
      </c>
      <c r="U40" s="307">
        <v>144.88800000000001</v>
      </c>
      <c r="V40" s="344">
        <v>1.4675645713066001</v>
      </c>
      <c r="W40" s="307">
        <v>2.0209999999999999</v>
      </c>
      <c r="X40" s="344">
        <v>2.0470625577070835E-2</v>
      </c>
      <c r="Y40" s="307">
        <v>295.58499999999998</v>
      </c>
      <c r="Z40" s="344">
        <v>2.9939682638290361</v>
      </c>
      <c r="AA40" s="300">
        <v>-55.472999999999999</v>
      </c>
      <c r="AB40" s="344">
        <v>-0.56188372718300372</v>
      </c>
      <c r="AC40" s="319">
        <v>2135.7139999999999</v>
      </c>
      <c r="AD40" s="347">
        <v>22.083299209584581</v>
      </c>
      <c r="AE40" s="300">
        <v>92.692999999999998</v>
      </c>
      <c r="AF40" s="344">
        <v>0.95844633393517265</v>
      </c>
      <c r="AG40" s="300">
        <v>5332.116</v>
      </c>
      <c r="AH40" s="344">
        <v>55.134120508744751</v>
      </c>
      <c r="AI40" s="109" t="s">
        <v>65</v>
      </c>
    </row>
    <row r="41" spans="1:35" ht="30" customHeight="1">
      <c r="A41" s="109" t="s">
        <v>66</v>
      </c>
      <c r="B41" s="504">
        <v>622441.52</v>
      </c>
      <c r="C41" s="300">
        <v>1926.2670000000001</v>
      </c>
      <c r="D41" s="344">
        <v>30.94695546659548</v>
      </c>
      <c r="E41" s="310">
        <v>1558.8710000000001</v>
      </c>
      <c r="F41" s="344">
        <v>25.044457188524312</v>
      </c>
      <c r="G41" s="310">
        <v>213.28299999999999</v>
      </c>
      <c r="H41" s="344">
        <v>3.4265548352237172</v>
      </c>
      <c r="I41" s="307">
        <v>154.113</v>
      </c>
      <c r="J41" s="350">
        <v>2.4759434428474498</v>
      </c>
      <c r="K41" s="300">
        <v>368.42599999999999</v>
      </c>
      <c r="L41" s="344">
        <v>5.7332700652253363</v>
      </c>
      <c r="M41" s="313">
        <v>146.52000000000001</v>
      </c>
      <c r="N41" s="344">
        <v>2.2800745060251351</v>
      </c>
      <c r="O41" s="315">
        <v>23.954999999999998</v>
      </c>
      <c r="P41" s="344">
        <v>0.37277630898056308</v>
      </c>
      <c r="Q41" s="315">
        <v>197.95099999999999</v>
      </c>
      <c r="R41" s="344">
        <v>3.0804192502196388</v>
      </c>
      <c r="S41" s="307">
        <v>80.298000000000002</v>
      </c>
      <c r="T41" s="344">
        <v>1.2495592593830622</v>
      </c>
      <c r="U41" s="307">
        <v>17.626999999999999</v>
      </c>
      <c r="V41" s="344">
        <v>0.27430298469632164</v>
      </c>
      <c r="W41" s="307">
        <v>0</v>
      </c>
      <c r="X41" s="344">
        <v>0</v>
      </c>
      <c r="Y41" s="307">
        <v>62.670999999999999</v>
      </c>
      <c r="Z41" s="344">
        <v>0.97525627468674048</v>
      </c>
      <c r="AA41" s="300">
        <v>-19.53</v>
      </c>
      <c r="AB41" s="344">
        <v>-0.30391656499229375</v>
      </c>
      <c r="AC41" s="319">
        <v>1038.6510000000001</v>
      </c>
      <c r="AD41" s="347">
        <v>16.686724240375224</v>
      </c>
      <c r="AE41" s="300">
        <v>450.83</v>
      </c>
      <c r="AF41" s="344">
        <v>7.2429294241168227</v>
      </c>
      <c r="AG41" s="300">
        <v>18112.957999999999</v>
      </c>
      <c r="AH41" s="344">
        <v>290.99855035377459</v>
      </c>
      <c r="AI41" s="109" t="s">
        <v>66</v>
      </c>
    </row>
    <row r="42" spans="1:35" ht="30" customHeight="1">
      <c r="A42" s="109" t="s">
        <v>67</v>
      </c>
      <c r="B42" s="504">
        <v>594677.49600000004</v>
      </c>
      <c r="C42" s="300">
        <v>1735.2529999999999</v>
      </c>
      <c r="D42" s="344">
        <v>29.1797320677492</v>
      </c>
      <c r="E42" s="310">
        <v>1451.9090000000001</v>
      </c>
      <c r="F42" s="344">
        <v>24.41506547273146</v>
      </c>
      <c r="G42" s="310">
        <v>126.08199999999999</v>
      </c>
      <c r="H42" s="344">
        <v>2.1201743944923046</v>
      </c>
      <c r="I42" s="307">
        <v>157.262</v>
      </c>
      <c r="J42" s="350">
        <v>2.6444922005254421</v>
      </c>
      <c r="K42" s="300">
        <v>382.80399999999997</v>
      </c>
      <c r="L42" s="344">
        <v>6.3032173816158519</v>
      </c>
      <c r="M42" s="313">
        <v>203.078</v>
      </c>
      <c r="N42" s="344">
        <v>3.3438646916536507</v>
      </c>
      <c r="O42" s="315">
        <v>87.492999999999995</v>
      </c>
      <c r="P42" s="344">
        <v>1.4406521310375955</v>
      </c>
      <c r="Q42" s="315">
        <v>92.233000000000004</v>
      </c>
      <c r="R42" s="344">
        <v>1.5187005589246061</v>
      </c>
      <c r="S42" s="307">
        <v>0.58399999999999996</v>
      </c>
      <c r="T42" s="344">
        <v>9.616093224897487E-3</v>
      </c>
      <c r="U42" s="307">
        <v>0.58399999999999996</v>
      </c>
      <c r="V42" s="344">
        <v>9.616093224897487E-3</v>
      </c>
      <c r="W42" s="307">
        <v>0</v>
      </c>
      <c r="X42" s="344">
        <v>0</v>
      </c>
      <c r="Y42" s="307">
        <v>0</v>
      </c>
      <c r="Z42" s="344">
        <v>0</v>
      </c>
      <c r="AA42" s="300">
        <v>-53.606999999999999</v>
      </c>
      <c r="AB42" s="344">
        <v>-0.88268820121075275</v>
      </c>
      <c r="AC42" s="319">
        <v>855.34199999999998</v>
      </c>
      <c r="AD42" s="347">
        <v>14.383291880949198</v>
      </c>
      <c r="AE42" s="300">
        <v>1006.721</v>
      </c>
      <c r="AF42" s="344">
        <v>16.92885651082381</v>
      </c>
      <c r="AG42" s="300">
        <v>2936.4169999999999</v>
      </c>
      <c r="AH42" s="344">
        <v>49.378310424580114</v>
      </c>
      <c r="AI42" s="109" t="s">
        <v>67</v>
      </c>
    </row>
    <row r="43" spans="1:35" ht="30" customHeight="1">
      <c r="A43" s="109" t="s">
        <v>68</v>
      </c>
      <c r="B43" s="504">
        <v>2329372.148</v>
      </c>
      <c r="C43" s="300">
        <v>6928.82</v>
      </c>
      <c r="D43" s="344">
        <v>29.745440229244124</v>
      </c>
      <c r="E43" s="310">
        <v>5396.8050000000003</v>
      </c>
      <c r="F43" s="344">
        <v>23.168496303322332</v>
      </c>
      <c r="G43" s="310">
        <v>648.65899999999999</v>
      </c>
      <c r="H43" s="344">
        <v>2.7846945820011579</v>
      </c>
      <c r="I43" s="307">
        <v>883.35599999999999</v>
      </c>
      <c r="J43" s="350">
        <v>3.7922493439206346</v>
      </c>
      <c r="K43" s="300">
        <v>1706.2059999999999</v>
      </c>
      <c r="L43" s="344">
        <v>7.0344142922380248</v>
      </c>
      <c r="M43" s="313">
        <v>659.101</v>
      </c>
      <c r="N43" s="344">
        <v>2.7173679464427947</v>
      </c>
      <c r="O43" s="315">
        <v>519.82600000000002</v>
      </c>
      <c r="P43" s="344">
        <v>2.1431594097529398</v>
      </c>
      <c r="Q43" s="315">
        <v>527.279</v>
      </c>
      <c r="R43" s="344">
        <v>2.1738869360422917</v>
      </c>
      <c r="S43" s="307">
        <v>1463.1990000000001</v>
      </c>
      <c r="T43" s="344">
        <v>6.0325353198783658</v>
      </c>
      <c r="U43" s="307">
        <v>149.452</v>
      </c>
      <c r="V43" s="344">
        <v>0.61616667905490752</v>
      </c>
      <c r="W43" s="307">
        <v>82.161000000000001</v>
      </c>
      <c r="X43" s="344">
        <v>0.33873665469736275</v>
      </c>
      <c r="Y43" s="307">
        <v>1231.586</v>
      </c>
      <c r="Z43" s="344">
        <v>5.0776319861260957</v>
      </c>
      <c r="AA43" s="300">
        <v>-196.255</v>
      </c>
      <c r="AB43" s="344">
        <v>-0.80912795812649452</v>
      </c>
      <c r="AC43" s="319">
        <v>3614.5259999999998</v>
      </c>
      <c r="AD43" s="347">
        <v>15.517168448602915</v>
      </c>
      <c r="AE43" s="300">
        <v>1943.9570000000001</v>
      </c>
      <c r="AF43" s="344">
        <v>8.3454118813478662</v>
      </c>
      <c r="AG43" s="300">
        <v>9764.848</v>
      </c>
      <c r="AH43" s="344">
        <v>41.920514969598585</v>
      </c>
      <c r="AI43" s="109" t="s">
        <v>68</v>
      </c>
    </row>
    <row r="44" spans="1:35" ht="30" customHeight="1">
      <c r="A44" s="109" t="s">
        <v>69</v>
      </c>
      <c r="B44" s="504">
        <v>3091995.15</v>
      </c>
      <c r="C44" s="300">
        <v>8579.0380000000005</v>
      </c>
      <c r="D44" s="344">
        <v>27.74596202067135</v>
      </c>
      <c r="E44" s="310">
        <v>7069.0630000000001</v>
      </c>
      <c r="F44" s="344">
        <v>22.862464709881582</v>
      </c>
      <c r="G44" s="310">
        <v>798.37300000000005</v>
      </c>
      <c r="H44" s="344">
        <v>2.5820642053723795</v>
      </c>
      <c r="I44" s="307">
        <v>711.60199999999998</v>
      </c>
      <c r="J44" s="350">
        <v>2.3014331054173871</v>
      </c>
      <c r="K44" s="300">
        <v>2216.873</v>
      </c>
      <c r="L44" s="344">
        <v>7.1113324355735728</v>
      </c>
      <c r="M44" s="313">
        <v>1133.742</v>
      </c>
      <c r="N44" s="344">
        <v>3.6368417397713144</v>
      </c>
      <c r="O44" s="315">
        <v>448.69799999999998</v>
      </c>
      <c r="P44" s="344">
        <v>1.4393430030394121</v>
      </c>
      <c r="Q44" s="315">
        <v>634.43299999999999</v>
      </c>
      <c r="R44" s="344">
        <v>2.035147692762846</v>
      </c>
      <c r="S44" s="307">
        <v>1002.537</v>
      </c>
      <c r="T44" s="344">
        <v>3.2159595457036207</v>
      </c>
      <c r="U44" s="307">
        <v>334.84</v>
      </c>
      <c r="V44" s="344">
        <v>1.0741068851158615</v>
      </c>
      <c r="W44" s="307">
        <v>0</v>
      </c>
      <c r="X44" s="344">
        <v>0</v>
      </c>
      <c r="Y44" s="307">
        <v>667.697</v>
      </c>
      <c r="Z44" s="344">
        <v>2.1418526605877592</v>
      </c>
      <c r="AA44" s="300">
        <v>-517.798</v>
      </c>
      <c r="AB44" s="344">
        <v>-1.6610034550807036</v>
      </c>
      <c r="AC44" s="319">
        <v>4051.8180000000002</v>
      </c>
      <c r="AD44" s="347">
        <v>13.104218484948142</v>
      </c>
      <c r="AE44" s="300">
        <v>1082.635</v>
      </c>
      <c r="AF44" s="344">
        <v>3.5014123485931083</v>
      </c>
      <c r="AG44" s="300">
        <v>14526.352999999999</v>
      </c>
      <c r="AH44" s="344">
        <v>46.980516770862337</v>
      </c>
      <c r="AI44" s="109" t="s">
        <v>69</v>
      </c>
    </row>
    <row r="45" spans="1:35" ht="30" customHeight="1">
      <c r="A45" s="109" t="s">
        <v>70</v>
      </c>
      <c r="B45" s="504">
        <v>1184349.216</v>
      </c>
      <c r="C45" s="300">
        <v>2298.8110000000001</v>
      </c>
      <c r="D45" s="344">
        <v>19.409908572101422</v>
      </c>
      <c r="E45" s="310">
        <v>1918.152</v>
      </c>
      <c r="F45" s="344">
        <v>16.195831213350505</v>
      </c>
      <c r="G45" s="310">
        <v>225.18100000000001</v>
      </c>
      <c r="H45" s="344">
        <v>1.9013057716247097</v>
      </c>
      <c r="I45" s="307">
        <v>155.47800000000001</v>
      </c>
      <c r="J45" s="350">
        <v>1.312771587126208</v>
      </c>
      <c r="K45" s="300">
        <v>2021.37</v>
      </c>
      <c r="L45" s="344">
        <v>17.002208935196464</v>
      </c>
      <c r="M45" s="313">
        <v>1257.8499999999999</v>
      </c>
      <c r="N45" s="344">
        <v>10.580066246722209</v>
      </c>
      <c r="O45" s="315">
        <v>268.73700000000002</v>
      </c>
      <c r="P45" s="344">
        <v>2.2604088428233786</v>
      </c>
      <c r="Q45" s="315">
        <v>494.78300000000002</v>
      </c>
      <c r="R45" s="344">
        <v>4.1617338456508772</v>
      </c>
      <c r="S45" s="307">
        <v>63.57</v>
      </c>
      <c r="T45" s="344">
        <v>0.53470192097955316</v>
      </c>
      <c r="U45" s="307">
        <v>0</v>
      </c>
      <c r="V45" s="344">
        <v>0</v>
      </c>
      <c r="W45" s="307">
        <v>0</v>
      </c>
      <c r="X45" s="344">
        <v>0</v>
      </c>
      <c r="Y45" s="307">
        <v>63.57</v>
      </c>
      <c r="Z45" s="344">
        <v>0.53470192097955316</v>
      </c>
      <c r="AA45" s="300">
        <v>-503.529</v>
      </c>
      <c r="AB45" s="344">
        <v>-4.2352984673417247</v>
      </c>
      <c r="AC45" s="319">
        <v>1765.8040000000001</v>
      </c>
      <c r="AD45" s="347">
        <v>14.909487642198938</v>
      </c>
      <c r="AE45" s="300">
        <v>247.488</v>
      </c>
      <c r="AF45" s="344">
        <v>2.0896539353136196</v>
      </c>
      <c r="AG45" s="300">
        <v>8476.0220000000008</v>
      </c>
      <c r="AH45" s="344">
        <v>71.566915277123812</v>
      </c>
      <c r="AI45" s="109" t="s">
        <v>70</v>
      </c>
    </row>
    <row r="46" spans="1:35" ht="30" customHeight="1">
      <c r="A46" s="109" t="s">
        <v>71</v>
      </c>
      <c r="B46" s="504">
        <v>858475.32499999995</v>
      </c>
      <c r="C46" s="300">
        <v>2060.462</v>
      </c>
      <c r="D46" s="344">
        <v>24.001412038255147</v>
      </c>
      <c r="E46" s="310">
        <v>1367.462</v>
      </c>
      <c r="F46" s="344">
        <v>15.928961033329642</v>
      </c>
      <c r="G46" s="310">
        <v>178.59200000000001</v>
      </c>
      <c r="H46" s="344">
        <v>2.0803393504641501</v>
      </c>
      <c r="I46" s="307">
        <v>514.40800000000002</v>
      </c>
      <c r="J46" s="350">
        <v>5.9921116544613566</v>
      </c>
      <c r="K46" s="300">
        <v>453.26</v>
      </c>
      <c r="L46" s="344">
        <v>5.3105880705933064</v>
      </c>
      <c r="M46" s="313">
        <v>161.60400000000001</v>
      </c>
      <c r="N46" s="344">
        <v>1.8934216003180531</v>
      </c>
      <c r="O46" s="315">
        <v>64.192999999999998</v>
      </c>
      <c r="P46" s="344">
        <v>0.75211265061023713</v>
      </c>
      <c r="Q46" s="315">
        <v>227.46299999999999</v>
      </c>
      <c r="R46" s="344">
        <v>2.6650538196650162</v>
      </c>
      <c r="S46" s="307">
        <v>43.405000000000001</v>
      </c>
      <c r="T46" s="344">
        <v>0.50855154923024859</v>
      </c>
      <c r="U46" s="307">
        <v>34.348999999999997</v>
      </c>
      <c r="V46" s="344">
        <v>0.40244757895426347</v>
      </c>
      <c r="W46" s="307">
        <v>0</v>
      </c>
      <c r="X46" s="344">
        <v>0</v>
      </c>
      <c r="Y46" s="307">
        <v>9.0559999999999992</v>
      </c>
      <c r="Z46" s="344">
        <v>0.10610397027598505</v>
      </c>
      <c r="AA46" s="300">
        <v>-23.295000000000002</v>
      </c>
      <c r="AB46" s="344">
        <v>-0.272934185907583</v>
      </c>
      <c r="AC46" s="319">
        <v>2429.1030000000001</v>
      </c>
      <c r="AD46" s="347">
        <v>28.295548273329814</v>
      </c>
      <c r="AE46" s="300">
        <v>638.68499999999995</v>
      </c>
      <c r="AF46" s="344">
        <v>7.4397595527862146</v>
      </c>
      <c r="AG46" s="300">
        <v>10193.18</v>
      </c>
      <c r="AH46" s="344">
        <v>118.73585300777282</v>
      </c>
      <c r="AI46" s="109" t="s">
        <v>71</v>
      </c>
    </row>
    <row r="47" spans="1:35" ht="30" customHeight="1">
      <c r="A47" s="109" t="s">
        <v>72</v>
      </c>
      <c r="B47" s="504">
        <v>1162629.1510000001</v>
      </c>
      <c r="C47" s="300">
        <v>3287.2240000000002</v>
      </c>
      <c r="D47" s="344">
        <v>28.2740545183526</v>
      </c>
      <c r="E47" s="310">
        <v>2616.6970000000001</v>
      </c>
      <c r="F47" s="344">
        <v>22.50672106190807</v>
      </c>
      <c r="G47" s="310">
        <v>345.71100000000001</v>
      </c>
      <c r="H47" s="344">
        <v>2.9735277126214084</v>
      </c>
      <c r="I47" s="307">
        <v>324.81599999999997</v>
      </c>
      <c r="J47" s="350">
        <v>2.7938057438231221</v>
      </c>
      <c r="K47" s="300">
        <v>695.78</v>
      </c>
      <c r="L47" s="344">
        <v>6.019023680672948</v>
      </c>
      <c r="M47" s="313">
        <v>329.89699999999999</v>
      </c>
      <c r="N47" s="344">
        <v>2.8538587702764717</v>
      </c>
      <c r="O47" s="315">
        <v>188.12299999999999</v>
      </c>
      <c r="P47" s="344">
        <v>1.627406352409148</v>
      </c>
      <c r="Q47" s="315">
        <v>177.76</v>
      </c>
      <c r="R47" s="344">
        <v>1.5377585579873281</v>
      </c>
      <c r="S47" s="307">
        <v>139.46100000000001</v>
      </c>
      <c r="T47" s="344">
        <v>1.206443217008724</v>
      </c>
      <c r="U47" s="307">
        <v>0</v>
      </c>
      <c r="V47" s="344">
        <v>0</v>
      </c>
      <c r="W47" s="307">
        <v>0</v>
      </c>
      <c r="X47" s="344">
        <v>0</v>
      </c>
      <c r="Y47" s="307">
        <v>139.46100000000001</v>
      </c>
      <c r="Z47" s="344">
        <v>1.206443217008724</v>
      </c>
      <c r="AA47" s="300">
        <v>-159.02199999999999</v>
      </c>
      <c r="AB47" s="344">
        <v>-1.3756606739888664</v>
      </c>
      <c r="AC47" s="319">
        <v>1221.777</v>
      </c>
      <c r="AD47" s="347">
        <v>10.508742181022434</v>
      </c>
      <c r="AE47" s="300">
        <v>518.50199999999995</v>
      </c>
      <c r="AF47" s="344">
        <v>4.4597367918568551</v>
      </c>
      <c r="AG47" s="300">
        <v>5488.7079999999996</v>
      </c>
      <c r="AH47" s="344">
        <v>47.209447615166496</v>
      </c>
      <c r="AI47" s="109" t="s">
        <v>72</v>
      </c>
    </row>
    <row r="48" spans="1:35" ht="30" customHeight="1">
      <c r="A48" s="109" t="s">
        <v>73</v>
      </c>
      <c r="B48" s="504">
        <v>1238177.308</v>
      </c>
      <c r="C48" s="300">
        <v>3608.6970000000001</v>
      </c>
      <c r="D48" s="344">
        <v>29.145236119930573</v>
      </c>
      <c r="E48" s="310">
        <v>3034.5320000000002</v>
      </c>
      <c r="F48" s="344">
        <v>24.508056967233646</v>
      </c>
      <c r="G48" s="310">
        <v>317.48099999999999</v>
      </c>
      <c r="H48" s="344">
        <v>2.564099648319512</v>
      </c>
      <c r="I48" s="307">
        <v>256.68400000000003</v>
      </c>
      <c r="J48" s="350">
        <v>2.0730795043774135</v>
      </c>
      <c r="K48" s="300">
        <v>864.31200000000001</v>
      </c>
      <c r="L48" s="344">
        <v>6.8091492997572294</v>
      </c>
      <c r="M48" s="313">
        <v>368.63600000000002</v>
      </c>
      <c r="N48" s="344">
        <v>2.9041567874393808</v>
      </c>
      <c r="O48" s="315">
        <v>230.87100000000001</v>
      </c>
      <c r="P48" s="344">
        <v>1.8188282795845152</v>
      </c>
      <c r="Q48" s="315">
        <v>264.80500000000001</v>
      </c>
      <c r="R48" s="344">
        <v>2.0861642327333341</v>
      </c>
      <c r="S48" s="307">
        <v>114.90900000000001</v>
      </c>
      <c r="T48" s="344">
        <v>0.90526631226432541</v>
      </c>
      <c r="U48" s="307">
        <v>95.078000000000003</v>
      </c>
      <c r="V48" s="344">
        <v>0.74903541443635857</v>
      </c>
      <c r="W48" s="307">
        <v>0</v>
      </c>
      <c r="X48" s="344">
        <v>0</v>
      </c>
      <c r="Y48" s="307">
        <v>19.831</v>
      </c>
      <c r="Z48" s="344">
        <v>0.15623089782796679</v>
      </c>
      <c r="AA48" s="300">
        <v>-93.97</v>
      </c>
      <c r="AB48" s="344">
        <v>-0.74030646305753811</v>
      </c>
      <c r="AC48" s="319">
        <v>2544.721</v>
      </c>
      <c r="AD48" s="347">
        <v>20.552153423893955</v>
      </c>
      <c r="AE48" s="300">
        <v>732.20600000000002</v>
      </c>
      <c r="AF48" s="344">
        <v>5.9135795436496563</v>
      </c>
      <c r="AG48" s="300">
        <v>4530.9650000000001</v>
      </c>
      <c r="AH48" s="344">
        <v>36.593830065572483</v>
      </c>
      <c r="AI48" s="109" t="s">
        <v>73</v>
      </c>
    </row>
    <row r="49" spans="1:35" ht="30" customHeight="1">
      <c r="A49" s="109" t="s">
        <v>74</v>
      </c>
      <c r="B49" s="504">
        <v>703698.99699999997</v>
      </c>
      <c r="C49" s="300">
        <v>1812.6990000000001</v>
      </c>
      <c r="D49" s="344">
        <v>25.759579134372423</v>
      </c>
      <c r="E49" s="310">
        <v>1522.808</v>
      </c>
      <c r="F49" s="344">
        <v>21.640047896785617</v>
      </c>
      <c r="G49" s="310">
        <v>127.988</v>
      </c>
      <c r="H49" s="344">
        <v>1.818789007027674</v>
      </c>
      <c r="I49" s="307">
        <v>161.90299999999999</v>
      </c>
      <c r="J49" s="350">
        <v>2.3007422305591265</v>
      </c>
      <c r="K49" s="300">
        <v>632.76199999999994</v>
      </c>
      <c r="L49" s="344">
        <v>8.8573270272600553</v>
      </c>
      <c r="M49" s="313">
        <v>305.79599999999999</v>
      </c>
      <c r="N49" s="344">
        <v>4.2804959457553009</v>
      </c>
      <c r="O49" s="315">
        <v>141.827</v>
      </c>
      <c r="P49" s="344">
        <v>1.9852774349521811</v>
      </c>
      <c r="Q49" s="315">
        <v>185.13900000000001</v>
      </c>
      <c r="R49" s="344">
        <v>2.5915536465525735</v>
      </c>
      <c r="S49" s="307">
        <v>75.926000000000002</v>
      </c>
      <c r="T49" s="344">
        <v>1.0628030947998568</v>
      </c>
      <c r="U49" s="307">
        <v>0.51600000000000001</v>
      </c>
      <c r="V49" s="344">
        <v>7.2229064736286141E-3</v>
      </c>
      <c r="W49" s="307">
        <v>0</v>
      </c>
      <c r="X49" s="344">
        <v>0</v>
      </c>
      <c r="Y49" s="307">
        <v>75.41</v>
      </c>
      <c r="Z49" s="344">
        <v>1.0555801883262281</v>
      </c>
      <c r="AA49" s="300">
        <v>-172.09</v>
      </c>
      <c r="AB49" s="344">
        <v>-2.4088953004781941</v>
      </c>
      <c r="AC49" s="319">
        <v>2326.5549999999998</v>
      </c>
      <c r="AD49" s="347">
        <v>33.061792185558566</v>
      </c>
      <c r="AE49" s="300">
        <v>238.489</v>
      </c>
      <c r="AF49" s="344">
        <v>3.3890768782778302</v>
      </c>
      <c r="AG49" s="300">
        <v>4513.5119999999997</v>
      </c>
      <c r="AH49" s="344">
        <v>64.139810050063204</v>
      </c>
      <c r="AI49" s="109" t="s">
        <v>74</v>
      </c>
    </row>
    <row r="50" spans="1:35" ht="30" customHeight="1">
      <c r="A50" s="109" t="s">
        <v>75</v>
      </c>
      <c r="B50" s="504">
        <v>6773692.7479999997</v>
      </c>
      <c r="C50" s="300">
        <v>20434.485000000001</v>
      </c>
      <c r="D50" s="344">
        <v>30.16742235028816</v>
      </c>
      <c r="E50" s="310">
        <v>17612.449000000001</v>
      </c>
      <c r="F50" s="344">
        <v>26.001251688305835</v>
      </c>
      <c r="G50" s="310">
        <v>1505.3389999999999</v>
      </c>
      <c r="H50" s="344">
        <v>2.2223313870332637</v>
      </c>
      <c r="I50" s="307">
        <v>1316.6969999999999</v>
      </c>
      <c r="J50" s="350">
        <v>1.9438392749490563</v>
      </c>
      <c r="K50" s="300">
        <v>6396.3959999999997</v>
      </c>
      <c r="L50" s="344">
        <v>9.2072545484084838</v>
      </c>
      <c r="M50" s="313">
        <v>2966.498</v>
      </c>
      <c r="N50" s="344">
        <v>4.2701080738817101</v>
      </c>
      <c r="O50" s="315">
        <v>1136.8489999999999</v>
      </c>
      <c r="P50" s="344">
        <v>1.6364305971837323</v>
      </c>
      <c r="Q50" s="315">
        <v>2293.049</v>
      </c>
      <c r="R50" s="344">
        <v>3.3007158773430425</v>
      </c>
      <c r="S50" s="307">
        <v>4643.5540000000001</v>
      </c>
      <c r="T50" s="344">
        <v>6.6841364554790559</v>
      </c>
      <c r="U50" s="307">
        <v>1315.65</v>
      </c>
      <c r="V50" s="344">
        <v>1.8938046435232627</v>
      </c>
      <c r="W50" s="307">
        <v>25.082000000000001</v>
      </c>
      <c r="X50" s="344">
        <v>3.6104137170866468E-2</v>
      </c>
      <c r="Y50" s="307">
        <v>3302.8220000000001</v>
      </c>
      <c r="Z50" s="344">
        <v>4.7542276747849277</v>
      </c>
      <c r="AA50" s="300">
        <v>-927.77</v>
      </c>
      <c r="AB50" s="344">
        <v>-1.335473062076979</v>
      </c>
      <c r="AC50" s="319">
        <v>16143.587</v>
      </c>
      <c r="AD50" s="347">
        <v>23.832771282350464</v>
      </c>
      <c r="AE50" s="300">
        <v>4115.2179999999998</v>
      </c>
      <c r="AF50" s="344">
        <v>6.0752947514707669</v>
      </c>
      <c r="AG50" s="300">
        <v>52629.239000000001</v>
      </c>
      <c r="AH50" s="344">
        <v>77.696525304516214</v>
      </c>
      <c r="AI50" s="109" t="s">
        <v>75</v>
      </c>
    </row>
    <row r="51" spans="1:35" ht="30" customHeight="1">
      <c r="A51" s="109" t="s">
        <v>76</v>
      </c>
      <c r="B51" s="504">
        <v>886824.08200000005</v>
      </c>
      <c r="C51" s="300">
        <v>1599.847</v>
      </c>
      <c r="D51" s="344">
        <v>18.040184434233712</v>
      </c>
      <c r="E51" s="310">
        <v>1346.6890000000001</v>
      </c>
      <c r="F51" s="344">
        <v>15.185525825628178</v>
      </c>
      <c r="G51" s="310">
        <v>138.14400000000001</v>
      </c>
      <c r="H51" s="344">
        <v>1.5577384827941556</v>
      </c>
      <c r="I51" s="307">
        <v>115.014</v>
      </c>
      <c r="J51" s="350">
        <v>1.2969201258113781</v>
      </c>
      <c r="K51" s="300">
        <v>496.09100000000001</v>
      </c>
      <c r="L51" s="344">
        <v>5.4353034698358211</v>
      </c>
      <c r="M51" s="313">
        <v>169.64599999999999</v>
      </c>
      <c r="N51" s="344">
        <v>1.8586861935486989</v>
      </c>
      <c r="O51" s="315">
        <v>62.872</v>
      </c>
      <c r="P51" s="344">
        <v>0.68884216757715355</v>
      </c>
      <c r="Q51" s="315">
        <v>263.57299999999998</v>
      </c>
      <c r="R51" s="344">
        <v>2.8877751087099681</v>
      </c>
      <c r="S51" s="307">
        <v>227.58600000000001</v>
      </c>
      <c r="T51" s="344">
        <v>2.4934920719909357</v>
      </c>
      <c r="U51" s="307">
        <v>50.238999999999997</v>
      </c>
      <c r="V51" s="344">
        <v>0.55043169704969808</v>
      </c>
      <c r="W51" s="307">
        <v>3.76</v>
      </c>
      <c r="X51" s="344">
        <v>4.1195548894421959E-2</v>
      </c>
      <c r="Y51" s="307">
        <v>173.58699999999999</v>
      </c>
      <c r="Z51" s="344">
        <v>1.9018648260468152</v>
      </c>
      <c r="AA51" s="300">
        <v>-27.939</v>
      </c>
      <c r="AB51" s="344">
        <v>-0.30610703206416362</v>
      </c>
      <c r="AC51" s="319">
        <v>772.35299999999995</v>
      </c>
      <c r="AD51" s="347">
        <v>8.7092019226424195</v>
      </c>
      <c r="AE51" s="300">
        <v>536.34400000000005</v>
      </c>
      <c r="AF51" s="344">
        <v>6.047918757352825</v>
      </c>
      <c r="AG51" s="300">
        <v>3202.3530000000001</v>
      </c>
      <c r="AH51" s="344">
        <v>36.110352267136562</v>
      </c>
      <c r="AI51" s="109" t="s">
        <v>76</v>
      </c>
    </row>
    <row r="52" spans="1:35" ht="30" customHeight="1">
      <c r="A52" s="109" t="s">
        <v>77</v>
      </c>
      <c r="B52" s="504">
        <v>1393382.23</v>
      </c>
      <c r="C52" s="300">
        <v>5001.893</v>
      </c>
      <c r="D52" s="344">
        <v>35.897493826945102</v>
      </c>
      <c r="E52" s="310">
        <v>3602.837</v>
      </c>
      <c r="F52" s="344">
        <v>25.856774418602999</v>
      </c>
      <c r="G52" s="310">
        <v>1202.3530000000001</v>
      </c>
      <c r="H52" s="344">
        <v>8.6290249302232027</v>
      </c>
      <c r="I52" s="307">
        <v>196.703</v>
      </c>
      <c r="J52" s="350">
        <v>1.4116944781189007</v>
      </c>
      <c r="K52" s="300">
        <v>1081.471</v>
      </c>
      <c r="L52" s="344">
        <v>7.6308386396782675</v>
      </c>
      <c r="M52" s="313">
        <v>587.05200000000002</v>
      </c>
      <c r="N52" s="344">
        <v>4.142227655758135</v>
      </c>
      <c r="O52" s="315">
        <v>172.81200000000001</v>
      </c>
      <c r="P52" s="344">
        <v>1.219358158471268</v>
      </c>
      <c r="Q52" s="315">
        <v>321.60700000000003</v>
      </c>
      <c r="R52" s="344">
        <v>2.2692528254488642</v>
      </c>
      <c r="S52" s="307">
        <v>967.80600000000004</v>
      </c>
      <c r="T52" s="344">
        <v>6.8288205791116603</v>
      </c>
      <c r="U52" s="307">
        <v>354.01499999999999</v>
      </c>
      <c r="V52" s="344">
        <v>2.4979230520519753</v>
      </c>
      <c r="W52" s="307">
        <v>7.4260000000000002</v>
      </c>
      <c r="X52" s="344">
        <v>5.2397713612524807E-2</v>
      </c>
      <c r="Y52" s="307">
        <v>606.36500000000001</v>
      </c>
      <c r="Z52" s="344">
        <v>4.2784998134471595</v>
      </c>
      <c r="AA52" s="300">
        <v>-400.98399999999998</v>
      </c>
      <c r="AB52" s="344">
        <v>-2.8293354154598229</v>
      </c>
      <c r="AC52" s="319">
        <v>2436.2510000000002</v>
      </c>
      <c r="AD52" s="347">
        <v>17.484441437149663</v>
      </c>
      <c r="AE52" s="300">
        <v>217.709</v>
      </c>
      <c r="AF52" s="344">
        <v>1.5624499531618115</v>
      </c>
      <c r="AG52" s="300">
        <v>8055.7420000000002</v>
      </c>
      <c r="AH52" s="344">
        <v>57.814301248839669</v>
      </c>
      <c r="AI52" s="109" t="s">
        <v>77</v>
      </c>
    </row>
    <row r="53" spans="1:35" ht="30" customHeight="1">
      <c r="A53" s="109" t="s">
        <v>78</v>
      </c>
      <c r="B53" s="504">
        <v>2030742.983</v>
      </c>
      <c r="C53" s="300">
        <v>6223.0910000000003</v>
      </c>
      <c r="D53" s="344">
        <v>30.644404792213926</v>
      </c>
      <c r="E53" s="310">
        <v>5315.1210000000001</v>
      </c>
      <c r="F53" s="344">
        <v>26.17328260885095</v>
      </c>
      <c r="G53" s="310">
        <v>528.47299999999996</v>
      </c>
      <c r="H53" s="344">
        <v>2.6023628023044605</v>
      </c>
      <c r="I53" s="307">
        <v>379.49700000000001</v>
      </c>
      <c r="J53" s="350">
        <v>1.8687593810585139</v>
      </c>
      <c r="K53" s="300">
        <v>1962.9960000000001</v>
      </c>
      <c r="L53" s="344">
        <v>9.4755663595446418</v>
      </c>
      <c r="M53" s="313">
        <v>927.26199999999994</v>
      </c>
      <c r="N53" s="344">
        <v>4.47598090555665</v>
      </c>
      <c r="O53" s="315">
        <v>515.66</v>
      </c>
      <c r="P53" s="344">
        <v>2.4891393303719362</v>
      </c>
      <c r="Q53" s="315">
        <v>520.07399999999996</v>
      </c>
      <c r="R53" s="344">
        <v>2.5104461236160538</v>
      </c>
      <c r="S53" s="307">
        <v>577.53599999999994</v>
      </c>
      <c r="T53" s="344">
        <v>2.7878206033155304</v>
      </c>
      <c r="U53" s="307">
        <v>423.78100000000001</v>
      </c>
      <c r="V53" s="344">
        <v>2.0456307539160483</v>
      </c>
      <c r="W53" s="307">
        <v>2.6909999999999998</v>
      </c>
      <c r="X53" s="344">
        <v>1.2989710154037312E-2</v>
      </c>
      <c r="Y53" s="307">
        <v>151.06399999999999</v>
      </c>
      <c r="Z53" s="344">
        <v>0.72920013924544502</v>
      </c>
      <c r="AA53" s="300">
        <v>-228.64699999999999</v>
      </c>
      <c r="AB53" s="344">
        <v>-1.1037005788146299</v>
      </c>
      <c r="AC53" s="319">
        <v>4075.2060000000001</v>
      </c>
      <c r="AD53" s="347">
        <v>20.067561646721693</v>
      </c>
      <c r="AE53" s="300">
        <v>1033.425</v>
      </c>
      <c r="AF53" s="344">
        <v>5.0889010015109326</v>
      </c>
      <c r="AG53" s="300">
        <v>9398.4869999999992</v>
      </c>
      <c r="AH53" s="344">
        <v>46.281026593112692</v>
      </c>
      <c r="AI53" s="109" t="s">
        <v>78</v>
      </c>
    </row>
    <row r="54" spans="1:35" ht="30" customHeight="1">
      <c r="A54" s="109" t="s">
        <v>79</v>
      </c>
      <c r="B54" s="504">
        <v>1285988.031</v>
      </c>
      <c r="C54" s="300">
        <v>3587.2330000000002</v>
      </c>
      <c r="D54" s="344">
        <v>27.894761953659273</v>
      </c>
      <c r="E54" s="310">
        <v>3047.0120000000002</v>
      </c>
      <c r="F54" s="344">
        <v>23.69393747491263</v>
      </c>
      <c r="G54" s="310">
        <v>282.67899999999997</v>
      </c>
      <c r="H54" s="344">
        <v>2.1981464304934883</v>
      </c>
      <c r="I54" s="307">
        <v>257.54199999999997</v>
      </c>
      <c r="J54" s="350">
        <v>2.0026780482531565</v>
      </c>
      <c r="K54" s="300">
        <v>855.11300000000006</v>
      </c>
      <c r="L54" s="344">
        <v>6.5631635949438651</v>
      </c>
      <c r="M54" s="313">
        <v>394.60500000000002</v>
      </c>
      <c r="N54" s="344">
        <v>3.0286724332138837</v>
      </c>
      <c r="O54" s="315">
        <v>80.685000000000002</v>
      </c>
      <c r="P54" s="344">
        <v>0.61927354005616309</v>
      </c>
      <c r="Q54" s="315">
        <v>379.82299999999998</v>
      </c>
      <c r="R54" s="344">
        <v>2.9152176216738184</v>
      </c>
      <c r="S54" s="307">
        <v>183.904</v>
      </c>
      <c r="T54" s="344">
        <v>1.4115000447479533</v>
      </c>
      <c r="U54" s="307">
        <v>55.148000000000003</v>
      </c>
      <c r="V54" s="344">
        <v>0.4232719487763188</v>
      </c>
      <c r="W54" s="307">
        <v>0.41</v>
      </c>
      <c r="X54" s="344">
        <v>3.1468321425671044E-3</v>
      </c>
      <c r="Y54" s="307">
        <v>128.346</v>
      </c>
      <c r="Z54" s="344">
        <v>0.98508126382906747</v>
      </c>
      <c r="AA54" s="300">
        <v>-80.164000000000001</v>
      </c>
      <c r="AB54" s="344">
        <v>-0.61527476067499853</v>
      </c>
      <c r="AC54" s="319">
        <v>3952.5439999999999</v>
      </c>
      <c r="AD54" s="347">
        <v>30.735464908848751</v>
      </c>
      <c r="AE54" s="300">
        <v>242.63</v>
      </c>
      <c r="AF54" s="344">
        <v>1.8867205148972339</v>
      </c>
      <c r="AG54" s="300">
        <v>7587.2969999999996</v>
      </c>
      <c r="AH54" s="344">
        <v>58.99974818661434</v>
      </c>
      <c r="AI54" s="109" t="s">
        <v>79</v>
      </c>
    </row>
    <row r="55" spans="1:35" ht="30" customHeight="1">
      <c r="A55" s="109" t="s">
        <v>80</v>
      </c>
      <c r="B55" s="504">
        <v>1164842.6969999999</v>
      </c>
      <c r="C55" s="300">
        <v>2905.8560000000002</v>
      </c>
      <c r="D55" s="344">
        <v>24.946338312322357</v>
      </c>
      <c r="E55" s="310">
        <v>2201.328</v>
      </c>
      <c r="F55" s="344">
        <v>18.898071007093243</v>
      </c>
      <c r="G55" s="310">
        <v>540.03499999999997</v>
      </c>
      <c r="H55" s="344">
        <v>4.6361195497970318</v>
      </c>
      <c r="I55" s="307">
        <v>164.49299999999999</v>
      </c>
      <c r="J55" s="350">
        <v>1.4121477554320796</v>
      </c>
      <c r="K55" s="300">
        <v>1190.491</v>
      </c>
      <c r="L55" s="344">
        <v>10.058231999165496</v>
      </c>
      <c r="M55" s="313">
        <v>413.99299999999999</v>
      </c>
      <c r="N55" s="344">
        <v>3.4977481056392032</v>
      </c>
      <c r="O55" s="315">
        <v>189.834</v>
      </c>
      <c r="P55" s="344">
        <v>1.6038713550371928</v>
      </c>
      <c r="Q55" s="315">
        <v>586.66399999999999</v>
      </c>
      <c r="R55" s="344">
        <v>4.9566125384890984</v>
      </c>
      <c r="S55" s="307">
        <v>656.11199999999997</v>
      </c>
      <c r="T55" s="344">
        <v>5.5433654798200669</v>
      </c>
      <c r="U55" s="307">
        <v>303.44200000000001</v>
      </c>
      <c r="V55" s="344">
        <v>2.5637237360809753</v>
      </c>
      <c r="W55" s="307">
        <v>0</v>
      </c>
      <c r="X55" s="344">
        <v>0</v>
      </c>
      <c r="Y55" s="307">
        <v>352.67</v>
      </c>
      <c r="Z55" s="344">
        <v>2.9796417437390921</v>
      </c>
      <c r="AA55" s="300">
        <v>-46.508000000000003</v>
      </c>
      <c r="AB55" s="344">
        <v>-0.39293724506711003</v>
      </c>
      <c r="AC55" s="319">
        <v>3911.0729999999999</v>
      </c>
      <c r="AD55" s="347">
        <v>33.575975623771285</v>
      </c>
      <c r="AE55" s="300">
        <v>852.59400000000005</v>
      </c>
      <c r="AF55" s="344">
        <v>7.3193917272762885</v>
      </c>
      <c r="AG55" s="300">
        <v>6537.125</v>
      </c>
      <c r="AH55" s="344">
        <v>56.120238525219513</v>
      </c>
      <c r="AI55" s="109" t="s">
        <v>80</v>
      </c>
    </row>
    <row r="56" spans="1:35" ht="30" customHeight="1">
      <c r="A56" s="109" t="s">
        <v>81</v>
      </c>
      <c r="B56" s="504">
        <v>1789779.318</v>
      </c>
      <c r="C56" s="300">
        <v>6695.52</v>
      </c>
      <c r="D56" s="344">
        <v>37.409751764714493</v>
      </c>
      <c r="E56" s="310">
        <v>5754.451</v>
      </c>
      <c r="F56" s="344">
        <v>32.151734809576119</v>
      </c>
      <c r="G56" s="310">
        <v>409.72699999999998</v>
      </c>
      <c r="H56" s="344">
        <v>2.2892598874024981</v>
      </c>
      <c r="I56" s="307">
        <v>531.34199999999998</v>
      </c>
      <c r="J56" s="350">
        <v>2.9687570677358783</v>
      </c>
      <c r="K56" s="300">
        <v>1188.2349999999999</v>
      </c>
      <c r="L56" s="344">
        <v>6.4273073339067981</v>
      </c>
      <c r="M56" s="313">
        <v>602.85900000000004</v>
      </c>
      <c r="N56" s="344">
        <v>3.2609375014300359</v>
      </c>
      <c r="O56" s="315">
        <v>164.92599999999999</v>
      </c>
      <c r="P56" s="344">
        <v>0.89210475146070645</v>
      </c>
      <c r="Q56" s="315">
        <v>420.45</v>
      </c>
      <c r="R56" s="344">
        <v>2.2742650810160558</v>
      </c>
      <c r="S56" s="307">
        <v>604.60299999999995</v>
      </c>
      <c r="T56" s="344">
        <v>3.2703710091034619</v>
      </c>
      <c r="U56" s="307">
        <v>67.81</v>
      </c>
      <c r="V56" s="344">
        <v>0.36679252026090803</v>
      </c>
      <c r="W56" s="307">
        <v>5.0960000000000001</v>
      </c>
      <c r="X56" s="344">
        <v>2.756488251363497E-2</v>
      </c>
      <c r="Y56" s="307">
        <v>531.697</v>
      </c>
      <c r="Z56" s="344">
        <v>2.876013606328919</v>
      </c>
      <c r="AA56" s="300">
        <v>-250.26900000000001</v>
      </c>
      <c r="AB56" s="344">
        <v>-1.3537353967435066</v>
      </c>
      <c r="AC56" s="319">
        <v>4164.6750000000002</v>
      </c>
      <c r="AD56" s="347">
        <v>23.269209550671544</v>
      </c>
      <c r="AE56" s="300">
        <v>440.56599999999997</v>
      </c>
      <c r="AF56" s="344">
        <v>2.461566046546527</v>
      </c>
      <c r="AG56" s="300">
        <v>4821.4880000000003</v>
      </c>
      <c r="AH56" s="344">
        <v>26.939008354324944</v>
      </c>
      <c r="AI56" s="109" t="s">
        <v>81</v>
      </c>
    </row>
    <row r="57" spans="1:35" ht="30" customHeight="1" thickBot="1">
      <c r="A57" s="110" t="s">
        <v>82</v>
      </c>
      <c r="B57" s="301">
        <v>1595696.6359999999</v>
      </c>
      <c r="C57" s="302">
        <v>7947.8950000000004</v>
      </c>
      <c r="D57" s="345">
        <v>49.808308300525866</v>
      </c>
      <c r="E57" s="311">
        <v>7020.9629999999997</v>
      </c>
      <c r="F57" s="345">
        <v>43.999359537410214</v>
      </c>
      <c r="G57" s="311">
        <v>628.72299999999996</v>
      </c>
      <c r="H57" s="345">
        <v>3.9401160961023667</v>
      </c>
      <c r="I57" s="308">
        <v>298.209</v>
      </c>
      <c r="J57" s="351">
        <v>1.8688326670132807</v>
      </c>
      <c r="K57" s="302">
        <v>1792.1</v>
      </c>
      <c r="L57" s="345">
        <v>10.779137453845991</v>
      </c>
      <c r="M57" s="313">
        <v>741.47400000000005</v>
      </c>
      <c r="N57" s="345">
        <v>4.4598237623196271</v>
      </c>
      <c r="O57" s="314">
        <v>485.28</v>
      </c>
      <c r="P57" s="345">
        <v>2.9188660362716266</v>
      </c>
      <c r="Q57" s="314">
        <v>565.346</v>
      </c>
      <c r="R57" s="345">
        <v>3.4004476552547382</v>
      </c>
      <c r="S57" s="308">
        <v>961.63199999999995</v>
      </c>
      <c r="T57" s="345">
        <v>5.7840318665346961</v>
      </c>
      <c r="U57" s="308">
        <v>714.61699999999996</v>
      </c>
      <c r="V57" s="345">
        <v>4.2982840633084427</v>
      </c>
      <c r="W57" s="308">
        <v>0.48599999999999999</v>
      </c>
      <c r="X57" s="345">
        <v>2.9231966980465107E-3</v>
      </c>
      <c r="Y57" s="308">
        <v>246.529</v>
      </c>
      <c r="Z57" s="345">
        <v>1.4828246065282062</v>
      </c>
      <c r="AA57" s="302">
        <v>-311.05200000000002</v>
      </c>
      <c r="AB57" s="345">
        <v>-1.870918064446015</v>
      </c>
      <c r="AC57" s="320">
        <v>8479.0580000000009</v>
      </c>
      <c r="AD57" s="348">
        <v>53.137029988700185</v>
      </c>
      <c r="AE57" s="302">
        <v>530.63499999999999</v>
      </c>
      <c r="AF57" s="345">
        <v>3.3254127885496154</v>
      </c>
      <c r="AG57" s="302">
        <v>22331.261999999999</v>
      </c>
      <c r="AH57" s="345">
        <v>139.9467887328428</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8" t="s">
        <v>205</v>
      </c>
      <c r="B4" s="116" t="s">
        <v>83</v>
      </c>
      <c r="C4" s="116"/>
      <c r="D4" s="116"/>
      <c r="E4" s="116"/>
      <c r="F4" s="116"/>
      <c r="G4" s="117" t="s">
        <v>84</v>
      </c>
      <c r="H4" s="118"/>
      <c r="I4" s="118"/>
      <c r="J4" s="118"/>
      <c r="K4" s="118"/>
      <c r="L4" s="118"/>
      <c r="M4" s="118"/>
      <c r="N4" s="118"/>
      <c r="O4" s="118"/>
      <c r="P4" s="119"/>
      <c r="Q4" s="119"/>
      <c r="R4" s="120"/>
      <c r="S4" s="758" t="s">
        <v>205</v>
      </c>
    </row>
    <row r="5" spans="1:19" s="53" customFormat="1" ht="24.95" customHeight="1" thickBot="1">
      <c r="A5" s="759"/>
      <c r="B5" s="766" t="s">
        <v>85</v>
      </c>
      <c r="C5" s="773" t="s">
        <v>86</v>
      </c>
      <c r="D5" s="248"/>
      <c r="E5" s="248"/>
      <c r="F5" s="249"/>
      <c r="G5" s="117" t="s">
        <v>87</v>
      </c>
      <c r="H5" s="118"/>
      <c r="I5" s="118"/>
      <c r="J5" s="118"/>
      <c r="K5" s="118"/>
      <c r="L5" s="121"/>
      <c r="M5" s="121"/>
      <c r="N5" s="121"/>
      <c r="O5" s="121"/>
      <c r="P5" s="119" t="s">
        <v>88</v>
      </c>
      <c r="Q5" s="119"/>
      <c r="R5" s="120"/>
      <c r="S5" s="759"/>
    </row>
    <row r="6" spans="1:19" s="53" customFormat="1" ht="24.95" customHeight="1" thickBot="1">
      <c r="A6" s="759"/>
      <c r="B6" s="767"/>
      <c r="C6" s="774"/>
      <c r="D6" s="250"/>
      <c r="E6" s="250"/>
      <c r="F6" s="251"/>
      <c r="G6" s="117" t="s">
        <v>89</v>
      </c>
      <c r="H6" s="118"/>
      <c r="I6" s="118"/>
      <c r="J6" s="118"/>
      <c r="K6" s="118"/>
      <c r="L6" s="363"/>
      <c r="M6" s="363"/>
      <c r="N6" s="363"/>
      <c r="O6" s="246" t="s">
        <v>90</v>
      </c>
      <c r="P6" s="245"/>
      <c r="Q6" s="123"/>
      <c r="R6" s="761" t="s">
        <v>96</v>
      </c>
      <c r="S6" s="759"/>
    </row>
    <row r="7" spans="1:19" s="53" customFormat="1" ht="24.95" customHeight="1">
      <c r="A7" s="759"/>
      <c r="B7" s="767"/>
      <c r="C7" s="774"/>
      <c r="D7" s="769" t="s">
        <v>97</v>
      </c>
      <c r="E7" s="769" t="s">
        <v>124</v>
      </c>
      <c r="F7" s="771" t="s">
        <v>98</v>
      </c>
      <c r="G7" s="756" t="s">
        <v>86</v>
      </c>
      <c r="H7" s="122"/>
      <c r="I7" s="122"/>
      <c r="J7" s="122"/>
      <c r="K7" s="764" t="s">
        <v>92</v>
      </c>
      <c r="L7" s="364"/>
      <c r="M7" s="364"/>
      <c r="N7" s="364"/>
      <c r="O7" s="756" t="s">
        <v>86</v>
      </c>
      <c r="P7" s="123" t="s">
        <v>94</v>
      </c>
      <c r="Q7" s="123" t="s">
        <v>95</v>
      </c>
      <c r="R7" s="762"/>
      <c r="S7" s="759"/>
    </row>
    <row r="8" spans="1:19" s="53" customFormat="1" ht="24.95" customHeight="1" thickBot="1">
      <c r="A8" s="760"/>
      <c r="B8" s="768"/>
      <c r="C8" s="775"/>
      <c r="D8" s="770"/>
      <c r="E8" s="770"/>
      <c r="F8" s="772"/>
      <c r="G8" s="757"/>
      <c r="H8" s="365" t="s">
        <v>97</v>
      </c>
      <c r="I8" s="365" t="s">
        <v>124</v>
      </c>
      <c r="J8" s="365" t="s">
        <v>98</v>
      </c>
      <c r="K8" s="765"/>
      <c r="L8" s="365" t="s">
        <v>97</v>
      </c>
      <c r="M8" s="365" t="s">
        <v>124</v>
      </c>
      <c r="N8" s="365" t="s">
        <v>98</v>
      </c>
      <c r="O8" s="757"/>
      <c r="P8" s="479"/>
      <c r="Q8" s="479"/>
      <c r="R8" s="763"/>
      <c r="S8" s="760"/>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1.5115697347301733</v>
      </c>
      <c r="C10" s="287">
        <v>12.347464570117282</v>
      </c>
      <c r="D10" s="288">
        <v>11.313796265921908</v>
      </c>
      <c r="E10" s="288">
        <v>23.426043350137007</v>
      </c>
      <c r="F10" s="366">
        <v>10.028756306207498</v>
      </c>
      <c r="G10" s="289">
        <v>8.9989910864555043</v>
      </c>
      <c r="H10" s="288">
        <v>7.8310860540830447</v>
      </c>
      <c r="I10" s="288">
        <v>8.5399983810458195</v>
      </c>
      <c r="J10" s="288">
        <v>10.853195908110493</v>
      </c>
      <c r="K10" s="288">
        <v>-8.0525891929100055</v>
      </c>
      <c r="L10" s="288">
        <v>-22.59995686199278</v>
      </c>
      <c r="M10" s="288">
        <v>-15.06335305044513</v>
      </c>
      <c r="N10" s="366">
        <v>-0.42404753968895648</v>
      </c>
      <c r="O10" s="286">
        <v>36.300856683185231</v>
      </c>
      <c r="P10" s="286">
        <v>1.8660047257723704</v>
      </c>
      <c r="Q10" s="286">
        <v>-10.954160983742057</v>
      </c>
      <c r="R10" s="286">
        <v>-7.3750512456504111</v>
      </c>
      <c r="S10" s="107" t="s">
        <v>99</v>
      </c>
    </row>
    <row r="11" spans="1:19" ht="24.95" customHeight="1">
      <c r="A11" s="108" t="s">
        <v>100</v>
      </c>
      <c r="B11" s="511">
        <v>-1.1095319138514697</v>
      </c>
      <c r="C11" s="513">
        <v>22.454760384646804</v>
      </c>
      <c r="D11" s="292">
        <v>20.156203533098832</v>
      </c>
      <c r="E11" s="292">
        <v>49.138560056038273</v>
      </c>
      <c r="F11" s="514">
        <v>19.462319955975133</v>
      </c>
      <c r="G11" s="512">
        <v>-29.320650581920376</v>
      </c>
      <c r="H11" s="292">
        <v>-21.151681238263961</v>
      </c>
      <c r="I11" s="292">
        <v>-58.512448714197184</v>
      </c>
      <c r="J11" s="292">
        <v>-25.031575927289992</v>
      </c>
      <c r="K11" s="292">
        <v>-22.94767482234208</v>
      </c>
      <c r="L11" s="292">
        <v>-53.569612845412486</v>
      </c>
      <c r="M11" s="292">
        <v>-65.106240093790632</v>
      </c>
      <c r="N11" s="514">
        <v>-6.5940420247259226</v>
      </c>
      <c r="O11" s="511">
        <v>113.81478635779149</v>
      </c>
      <c r="P11" s="511">
        <v>-25.141575491721284</v>
      </c>
      <c r="Q11" s="511">
        <v>-44.56978648669233</v>
      </c>
      <c r="R11" s="511">
        <v>-0.1243495961873009</v>
      </c>
      <c r="S11" s="108" t="s">
        <v>100</v>
      </c>
    </row>
    <row r="12" spans="1:19" ht="24.95" customHeight="1">
      <c r="A12" s="109" t="s">
        <v>37</v>
      </c>
      <c r="B12" s="290">
        <v>1.0442211270542856</v>
      </c>
      <c r="C12" s="293">
        <v>9.1052464319424757</v>
      </c>
      <c r="D12" s="294">
        <v>12.632470585696339</v>
      </c>
      <c r="E12" s="294">
        <v>-12.138158221128563</v>
      </c>
      <c r="F12" s="368">
        <v>21.89935486180083</v>
      </c>
      <c r="G12" s="293">
        <v>44.963828318719806</v>
      </c>
      <c r="H12" s="291">
        <v>10.246665655679067</v>
      </c>
      <c r="I12" s="291">
        <v>79.549549210695574</v>
      </c>
      <c r="J12" s="291">
        <v>74.863864710491924</v>
      </c>
      <c r="K12" s="291">
        <v>-25.472458141227861</v>
      </c>
      <c r="L12" s="291">
        <v>-24.961287649124344</v>
      </c>
      <c r="M12" s="291" t="s">
        <v>22</v>
      </c>
      <c r="N12" s="367">
        <v>-29.612293561776909</v>
      </c>
      <c r="O12" s="290">
        <v>360.66479400749063</v>
      </c>
      <c r="P12" s="290">
        <v>29.639757192021733</v>
      </c>
      <c r="Q12" s="290">
        <v>-29.049944750324087</v>
      </c>
      <c r="R12" s="290">
        <v>-7.5259752610987078</v>
      </c>
      <c r="S12" s="109" t="s">
        <v>101</v>
      </c>
    </row>
    <row r="13" spans="1:19" ht="24.95" customHeight="1">
      <c r="A13" s="109" t="s">
        <v>38</v>
      </c>
      <c r="B13" s="290">
        <v>-2.5728556081080569</v>
      </c>
      <c r="C13" s="293">
        <v>17.303055716480614</v>
      </c>
      <c r="D13" s="294">
        <v>-9.3020882029064609</v>
      </c>
      <c r="E13" s="294">
        <v>57.05228603297715</v>
      </c>
      <c r="F13" s="368">
        <v>288.59331235978919</v>
      </c>
      <c r="G13" s="293">
        <v>60.697336088916359</v>
      </c>
      <c r="H13" s="291">
        <v>34.411404878952538</v>
      </c>
      <c r="I13" s="291">
        <v>-14.440956040943632</v>
      </c>
      <c r="J13" s="291">
        <v>147.63954236941692</v>
      </c>
      <c r="K13" s="291">
        <v>-71.198797698769084</v>
      </c>
      <c r="L13" s="291">
        <v>-79.419596089660985</v>
      </c>
      <c r="M13" s="291" t="s">
        <v>22</v>
      </c>
      <c r="N13" s="367">
        <v>-19.321291387575002</v>
      </c>
      <c r="O13" s="290">
        <v>415.758197996391</v>
      </c>
      <c r="P13" s="290">
        <v>25.889193787303142</v>
      </c>
      <c r="Q13" s="290">
        <v>185.33451819910118</v>
      </c>
      <c r="R13" s="290">
        <v>-70.902661291019484</v>
      </c>
      <c r="S13" s="109" t="s">
        <v>38</v>
      </c>
    </row>
    <row r="14" spans="1:19" ht="24.95" customHeight="1">
      <c r="A14" s="109" t="s">
        <v>39</v>
      </c>
      <c r="B14" s="290">
        <v>1.4573357463808492</v>
      </c>
      <c r="C14" s="293">
        <v>32.438205101475916</v>
      </c>
      <c r="D14" s="294">
        <v>32.542905937399127</v>
      </c>
      <c r="E14" s="294">
        <v>6.8299879047199568</v>
      </c>
      <c r="F14" s="368">
        <v>89.037573634771547</v>
      </c>
      <c r="G14" s="293">
        <v>44.450705540447473</v>
      </c>
      <c r="H14" s="291">
        <v>67.43079906341373</v>
      </c>
      <c r="I14" s="291">
        <v>-11.432409127792056</v>
      </c>
      <c r="J14" s="291">
        <v>44.648495723087734</v>
      </c>
      <c r="K14" s="291">
        <v>-74.557199247539074</v>
      </c>
      <c r="L14" s="291">
        <v>-96.756455136721087</v>
      </c>
      <c r="M14" s="291" t="s">
        <v>209</v>
      </c>
      <c r="N14" s="367">
        <v>-60.866635960257135</v>
      </c>
      <c r="O14" s="290">
        <v>399.17811696760072</v>
      </c>
      <c r="P14" s="290">
        <v>-13.748454814204365</v>
      </c>
      <c r="Q14" s="290">
        <v>-29.931076015711639</v>
      </c>
      <c r="R14" s="290">
        <v>53.038016194289298</v>
      </c>
      <c r="S14" s="109" t="s">
        <v>39</v>
      </c>
    </row>
    <row r="15" spans="1:19" ht="24.95" customHeight="1">
      <c r="A15" s="109" t="s">
        <v>40</v>
      </c>
      <c r="B15" s="290">
        <v>-2.3335151433066699</v>
      </c>
      <c r="C15" s="293">
        <v>16.350502314349626</v>
      </c>
      <c r="D15" s="294">
        <v>23.237566352889246</v>
      </c>
      <c r="E15" s="294">
        <v>3.5692981638549668</v>
      </c>
      <c r="F15" s="368">
        <v>-23.133232391079133</v>
      </c>
      <c r="G15" s="293">
        <v>91.067762469818064</v>
      </c>
      <c r="H15" s="291">
        <v>29.773000859845212</v>
      </c>
      <c r="I15" s="291">
        <v>398.89304412864624</v>
      </c>
      <c r="J15" s="291">
        <v>49.146742260822435</v>
      </c>
      <c r="K15" s="291">
        <v>-85.798827767648149</v>
      </c>
      <c r="L15" s="291" t="s">
        <v>22</v>
      </c>
      <c r="M15" s="291" t="s">
        <v>22</v>
      </c>
      <c r="N15" s="367">
        <v>-37.448548028912121</v>
      </c>
      <c r="O15" s="290">
        <v>-23.27336759946698</v>
      </c>
      <c r="P15" s="290">
        <v>27.217787217579499</v>
      </c>
      <c r="Q15" s="290">
        <v>42.723651390491796</v>
      </c>
      <c r="R15" s="290">
        <v>-65.349125574972561</v>
      </c>
      <c r="S15" s="109" t="s">
        <v>40</v>
      </c>
    </row>
    <row r="16" spans="1:19" ht="24.95" customHeight="1">
      <c r="A16" s="109" t="s">
        <v>41</v>
      </c>
      <c r="B16" s="290">
        <v>2.8463752977152126</v>
      </c>
      <c r="C16" s="293">
        <v>-17.369360055159859</v>
      </c>
      <c r="D16" s="294">
        <v>-22.543424407985086</v>
      </c>
      <c r="E16" s="294">
        <v>28.984191882699179</v>
      </c>
      <c r="F16" s="368">
        <v>47.66768635177408</v>
      </c>
      <c r="G16" s="293">
        <v>-46.201717831275872</v>
      </c>
      <c r="H16" s="291">
        <v>-19.693623696781387</v>
      </c>
      <c r="I16" s="291">
        <v>-58.574097960264645</v>
      </c>
      <c r="J16" s="291">
        <v>-69.941311898646575</v>
      </c>
      <c r="K16" s="291">
        <v>-99.212453312364858</v>
      </c>
      <c r="L16" s="291">
        <v>-98.440237492700021</v>
      </c>
      <c r="M16" s="291" t="s">
        <v>22</v>
      </c>
      <c r="N16" s="367" t="s">
        <v>22</v>
      </c>
      <c r="O16" s="290">
        <v>97.290672880349973</v>
      </c>
      <c r="P16" s="290">
        <v>14.879900546643782</v>
      </c>
      <c r="Q16" s="290">
        <v>23.699423681608579</v>
      </c>
      <c r="R16" s="290">
        <v>-13.055110842734592</v>
      </c>
      <c r="S16" s="109" t="s">
        <v>41</v>
      </c>
    </row>
    <row r="17" spans="1:19" ht="24.95" customHeight="1">
      <c r="A17" s="109" t="s">
        <v>42</v>
      </c>
      <c r="B17" s="290">
        <v>-2.8322279603374909</v>
      </c>
      <c r="C17" s="293">
        <v>20.621075523467724</v>
      </c>
      <c r="D17" s="294">
        <v>25.951051794299445</v>
      </c>
      <c r="E17" s="294">
        <v>0.59562007531349082</v>
      </c>
      <c r="F17" s="368">
        <v>3.0251928922141644</v>
      </c>
      <c r="G17" s="293">
        <v>-22.888440573395812</v>
      </c>
      <c r="H17" s="291">
        <v>-14.934311184752531</v>
      </c>
      <c r="I17" s="291">
        <v>2.0202237563602665</v>
      </c>
      <c r="J17" s="291">
        <v>-44.368598814925718</v>
      </c>
      <c r="K17" s="291">
        <v>-12.313429788624092</v>
      </c>
      <c r="L17" s="291">
        <v>-68.493468937330533</v>
      </c>
      <c r="M17" s="291" t="s">
        <v>22</v>
      </c>
      <c r="N17" s="367">
        <v>32.777288440825259</v>
      </c>
      <c r="O17" s="290">
        <v>213.28573137636397</v>
      </c>
      <c r="P17" s="290">
        <v>50.369634657616274</v>
      </c>
      <c r="Q17" s="290">
        <v>103.06881701854618</v>
      </c>
      <c r="R17" s="290">
        <v>54.516081021955387</v>
      </c>
      <c r="S17" s="109" t="s">
        <v>42</v>
      </c>
    </row>
    <row r="18" spans="1:19" ht="24.95" customHeight="1">
      <c r="A18" s="109" t="s">
        <v>43</v>
      </c>
      <c r="B18" s="290">
        <v>1.6907277793600173</v>
      </c>
      <c r="C18" s="293">
        <v>4.4422350737127516</v>
      </c>
      <c r="D18" s="294">
        <v>3.3735768477202868</v>
      </c>
      <c r="E18" s="294">
        <v>11.576657425361788</v>
      </c>
      <c r="F18" s="368">
        <v>-0.81415558134871446</v>
      </c>
      <c r="G18" s="293">
        <v>41.049974081286706</v>
      </c>
      <c r="H18" s="291">
        <v>74.656570200222632</v>
      </c>
      <c r="I18" s="291">
        <v>-0.60583864728749859</v>
      </c>
      <c r="J18" s="291">
        <v>3.6659690267799192</v>
      </c>
      <c r="K18" s="291">
        <v>-67.416860353036597</v>
      </c>
      <c r="L18" s="291">
        <v>-52.400631311908754</v>
      </c>
      <c r="M18" s="291" t="s">
        <v>22</v>
      </c>
      <c r="N18" s="367">
        <v>-74.904186327258742</v>
      </c>
      <c r="O18" s="290">
        <v>103.07360350744295</v>
      </c>
      <c r="P18" s="290">
        <v>72.04665458913945</v>
      </c>
      <c r="Q18" s="290">
        <v>-30.821196219311858</v>
      </c>
      <c r="R18" s="290">
        <v>92.337230582801396</v>
      </c>
      <c r="S18" s="109" t="s">
        <v>43</v>
      </c>
    </row>
    <row r="19" spans="1:19" ht="24.95" customHeight="1">
      <c r="A19" s="109" t="s">
        <v>44</v>
      </c>
      <c r="B19" s="290">
        <v>1.9269304350361978</v>
      </c>
      <c r="C19" s="293">
        <v>16.66837865312587</v>
      </c>
      <c r="D19" s="294">
        <v>11.902697158669056</v>
      </c>
      <c r="E19" s="294">
        <v>77.555691391331123</v>
      </c>
      <c r="F19" s="368">
        <v>4.2210729124610964</v>
      </c>
      <c r="G19" s="293">
        <v>-4.0183043712793989</v>
      </c>
      <c r="H19" s="291">
        <v>-13.215973802981068</v>
      </c>
      <c r="I19" s="291">
        <v>4.9405058136904501</v>
      </c>
      <c r="J19" s="291">
        <v>8.0281990822585101</v>
      </c>
      <c r="K19" s="291">
        <v>-67.256752943205043</v>
      </c>
      <c r="L19" s="291">
        <v>-88.298799450877752</v>
      </c>
      <c r="M19" s="291" t="s">
        <v>22</v>
      </c>
      <c r="N19" s="367">
        <v>-62.717611545300414</v>
      </c>
      <c r="O19" s="290">
        <v>138.41523341523342</v>
      </c>
      <c r="P19" s="290">
        <v>54.286565460278325</v>
      </c>
      <c r="Q19" s="290">
        <v>-5.4637687552382346</v>
      </c>
      <c r="R19" s="290">
        <v>-3.8160747666473895</v>
      </c>
      <c r="S19" s="109" t="s">
        <v>44</v>
      </c>
    </row>
    <row r="20" spans="1:19" ht="24.95" customHeight="1">
      <c r="A20" s="109" t="s">
        <v>45</v>
      </c>
      <c r="B20" s="290">
        <v>3.4194613552874102</v>
      </c>
      <c r="C20" s="293">
        <v>49.637590965851359</v>
      </c>
      <c r="D20" s="294">
        <v>54.472455209357975</v>
      </c>
      <c r="E20" s="294">
        <v>60.71485089083518</v>
      </c>
      <c r="F20" s="368">
        <v>10.946420181477919</v>
      </c>
      <c r="G20" s="293">
        <v>-5.3623941008026748</v>
      </c>
      <c r="H20" s="291">
        <v>-15.568817942885815</v>
      </c>
      <c r="I20" s="291">
        <v>-34.890675270743174</v>
      </c>
      <c r="J20" s="291">
        <v>68.07342312415696</v>
      </c>
      <c r="K20" s="291">
        <v>-53.37582753406835</v>
      </c>
      <c r="L20" s="291">
        <v>-36.895579278107569</v>
      </c>
      <c r="M20" s="291" t="s">
        <v>22</v>
      </c>
      <c r="N20" s="367">
        <v>-60.867244971722585</v>
      </c>
      <c r="O20" s="290">
        <v>95.165961629601014</v>
      </c>
      <c r="P20" s="290">
        <v>-14.975114295754082</v>
      </c>
      <c r="Q20" s="290">
        <v>-23.992444465799636</v>
      </c>
      <c r="R20" s="290">
        <v>-5.378335810975031</v>
      </c>
      <c r="S20" s="109" t="s">
        <v>45</v>
      </c>
    </row>
    <row r="21" spans="1:19" ht="24.95" customHeight="1">
      <c r="A21" s="109" t="s">
        <v>46</v>
      </c>
      <c r="B21" s="290">
        <v>4.1250888673667134</v>
      </c>
      <c r="C21" s="293">
        <v>32.630403055481963</v>
      </c>
      <c r="D21" s="294">
        <v>34.158888120348308</v>
      </c>
      <c r="E21" s="294">
        <v>26.700121265013863</v>
      </c>
      <c r="F21" s="368">
        <v>26.758355553020692</v>
      </c>
      <c r="G21" s="293">
        <v>-10.37630381078732</v>
      </c>
      <c r="H21" s="291">
        <v>-12.481274592996144</v>
      </c>
      <c r="I21" s="291">
        <v>0.26237436462635344</v>
      </c>
      <c r="J21" s="291">
        <v>-11.662878559816974</v>
      </c>
      <c r="K21" s="291">
        <v>-7.7339699067251644</v>
      </c>
      <c r="L21" s="291">
        <v>39.192874597889926</v>
      </c>
      <c r="M21" s="291">
        <v>-79.929447691254666</v>
      </c>
      <c r="N21" s="367">
        <v>-22.583883137082694</v>
      </c>
      <c r="O21" s="290">
        <v>-19.217530118979326</v>
      </c>
      <c r="P21" s="290">
        <v>-8.238332019555699</v>
      </c>
      <c r="Q21" s="290">
        <v>7.1419499105333131</v>
      </c>
      <c r="R21" s="290">
        <v>4.8089877468971025</v>
      </c>
      <c r="S21" s="109" t="s">
        <v>46</v>
      </c>
    </row>
    <row r="22" spans="1:19" ht="24.95" customHeight="1">
      <c r="A22" s="109" t="s">
        <v>47</v>
      </c>
      <c r="B22" s="290">
        <v>2.4714903774298591</v>
      </c>
      <c r="C22" s="293">
        <v>14.913015433796701</v>
      </c>
      <c r="D22" s="294">
        <v>10.951380224824831</v>
      </c>
      <c r="E22" s="294">
        <v>52.213142632344983</v>
      </c>
      <c r="F22" s="368">
        <v>7.2954528857909366</v>
      </c>
      <c r="G22" s="293">
        <v>11.780126151060585</v>
      </c>
      <c r="H22" s="291">
        <v>-4.1383215574922616</v>
      </c>
      <c r="I22" s="291">
        <v>48.507804618855857</v>
      </c>
      <c r="J22" s="291">
        <v>23.735986956766169</v>
      </c>
      <c r="K22" s="291">
        <v>-31.139821407789071</v>
      </c>
      <c r="L22" s="291">
        <v>-29.732840999758778</v>
      </c>
      <c r="M22" s="291">
        <v>-86.431998933665085</v>
      </c>
      <c r="N22" s="367">
        <v>-29.824518729140237</v>
      </c>
      <c r="O22" s="290">
        <v>95.828404991424691</v>
      </c>
      <c r="P22" s="290">
        <v>28.98997876745392</v>
      </c>
      <c r="Q22" s="290">
        <v>2.2127108940797342</v>
      </c>
      <c r="R22" s="290">
        <v>-20.152152255185257</v>
      </c>
      <c r="S22" s="109" t="s">
        <v>47</v>
      </c>
    </row>
    <row r="23" spans="1:19" ht="24.95" customHeight="1">
      <c r="A23" s="109" t="s">
        <v>48</v>
      </c>
      <c r="B23" s="290">
        <v>3.5744893437602059</v>
      </c>
      <c r="C23" s="293">
        <v>19.589026430846189</v>
      </c>
      <c r="D23" s="294">
        <v>22.733749172973731</v>
      </c>
      <c r="E23" s="294">
        <v>10.703097505136043</v>
      </c>
      <c r="F23" s="368">
        <v>5.7491113783467114</v>
      </c>
      <c r="G23" s="293">
        <v>15.71422004930001</v>
      </c>
      <c r="H23" s="291">
        <v>25.552309254794551</v>
      </c>
      <c r="I23" s="291">
        <v>34.303544380490763</v>
      </c>
      <c r="J23" s="291">
        <v>-1.5649342344438111</v>
      </c>
      <c r="K23" s="291">
        <v>-30.322818526722358</v>
      </c>
      <c r="L23" s="291">
        <v>-23.902640486017319</v>
      </c>
      <c r="M23" s="291">
        <v>27.605501140931693</v>
      </c>
      <c r="N23" s="367">
        <v>-33.626974677323389</v>
      </c>
      <c r="O23" s="290">
        <v>37.123316677522496</v>
      </c>
      <c r="P23" s="290">
        <v>9.0737110373357694</v>
      </c>
      <c r="Q23" s="290">
        <v>18.079121147775794</v>
      </c>
      <c r="R23" s="290">
        <v>46.832676583923586</v>
      </c>
      <c r="S23" s="109" t="s">
        <v>48</v>
      </c>
    </row>
    <row r="24" spans="1:19" ht="24.95" customHeight="1">
      <c r="A24" s="109" t="s">
        <v>49</v>
      </c>
      <c r="B24" s="290">
        <v>1.650196285486885</v>
      </c>
      <c r="C24" s="293">
        <v>7.5661387187077764</v>
      </c>
      <c r="D24" s="294">
        <v>7.8286868688681892</v>
      </c>
      <c r="E24" s="294">
        <v>14.069430696636772</v>
      </c>
      <c r="F24" s="368">
        <v>-2.250514790663189</v>
      </c>
      <c r="G24" s="293">
        <v>9.1415491522731003</v>
      </c>
      <c r="H24" s="291">
        <v>32.608491472156913</v>
      </c>
      <c r="I24" s="291">
        <v>0.78188153080178324</v>
      </c>
      <c r="J24" s="291">
        <v>-16.25985515390839</v>
      </c>
      <c r="K24" s="291">
        <v>-21.598530595783956</v>
      </c>
      <c r="L24" s="291">
        <v>-45.913329088332468</v>
      </c>
      <c r="M24" s="291">
        <v>370.86094158674803</v>
      </c>
      <c r="N24" s="367">
        <v>-13.008681554764735</v>
      </c>
      <c r="O24" s="290">
        <v>25.413190158196628</v>
      </c>
      <c r="P24" s="290">
        <v>5.3574024258626736</v>
      </c>
      <c r="Q24" s="290">
        <v>-7.2716766570200804</v>
      </c>
      <c r="R24" s="290">
        <v>-2.311743379388929</v>
      </c>
      <c r="S24" s="109" t="s">
        <v>49</v>
      </c>
    </row>
    <row r="25" spans="1:19" ht="24.95" customHeight="1">
      <c r="A25" s="109" t="s">
        <v>50</v>
      </c>
      <c r="B25" s="290">
        <v>2.1465309524229923</v>
      </c>
      <c r="C25" s="293">
        <v>61.76868189629667</v>
      </c>
      <c r="D25" s="294">
        <v>61.697159526982034</v>
      </c>
      <c r="E25" s="294">
        <v>27.608835637747546</v>
      </c>
      <c r="F25" s="368">
        <v>116.06691007896748</v>
      </c>
      <c r="G25" s="293">
        <v>-24.337390004740683</v>
      </c>
      <c r="H25" s="291">
        <v>-34.227707878378766</v>
      </c>
      <c r="I25" s="291">
        <v>18.743586268321494</v>
      </c>
      <c r="J25" s="291">
        <v>-32.927671990171987</v>
      </c>
      <c r="K25" s="291">
        <v>452.18786984646806</v>
      </c>
      <c r="L25" s="291" t="s">
        <v>209</v>
      </c>
      <c r="M25" s="291" t="s">
        <v>22</v>
      </c>
      <c r="N25" s="367">
        <v>50.162648296976641</v>
      </c>
      <c r="O25" s="290">
        <v>-33.345771603797985</v>
      </c>
      <c r="P25" s="290">
        <v>-30.051935056123114</v>
      </c>
      <c r="Q25" s="290">
        <v>-8.9353886338543163</v>
      </c>
      <c r="R25" s="290">
        <v>35.180363978910151</v>
      </c>
      <c r="S25" s="109" t="s">
        <v>50</v>
      </c>
    </row>
    <row r="26" spans="1:19" ht="24.95" customHeight="1">
      <c r="A26" s="109" t="s">
        <v>51</v>
      </c>
      <c r="B26" s="290">
        <v>-1.5085853071792457</v>
      </c>
      <c r="C26" s="293">
        <v>-11.87256912865962</v>
      </c>
      <c r="D26" s="294">
        <v>-18.115390285198231</v>
      </c>
      <c r="E26" s="294">
        <v>27.973853389135783</v>
      </c>
      <c r="F26" s="368">
        <v>15.271381298400016</v>
      </c>
      <c r="G26" s="293">
        <v>4.640784355089437</v>
      </c>
      <c r="H26" s="291">
        <v>-28.39678161101503</v>
      </c>
      <c r="I26" s="291">
        <v>88.834695491695214</v>
      </c>
      <c r="J26" s="291">
        <v>52.549635633551475</v>
      </c>
      <c r="K26" s="291">
        <v>-37.417924849997462</v>
      </c>
      <c r="L26" s="291">
        <v>-99.569719443084026</v>
      </c>
      <c r="M26" s="291" t="s">
        <v>22</v>
      </c>
      <c r="N26" s="367">
        <v>-9.3510405257393217</v>
      </c>
      <c r="O26" s="290">
        <v>124.30951687325557</v>
      </c>
      <c r="P26" s="290">
        <v>45.452124294182056</v>
      </c>
      <c r="Q26" s="290">
        <v>63.264548255053398</v>
      </c>
      <c r="R26" s="290">
        <v>-31.786430402076149</v>
      </c>
      <c r="S26" s="109" t="s">
        <v>51</v>
      </c>
    </row>
    <row r="27" spans="1:19" ht="24.95" customHeight="1">
      <c r="A27" s="109" t="s">
        <v>52</v>
      </c>
      <c r="B27" s="290">
        <v>0.10834139272695609</v>
      </c>
      <c r="C27" s="293">
        <v>-11.898961819411852</v>
      </c>
      <c r="D27" s="294">
        <v>-10.816218908056939</v>
      </c>
      <c r="E27" s="294">
        <v>-38.136885294642333</v>
      </c>
      <c r="F27" s="368">
        <v>34.374457412944906</v>
      </c>
      <c r="G27" s="293">
        <v>-9.3404077917382153</v>
      </c>
      <c r="H27" s="291">
        <v>21.429592720970533</v>
      </c>
      <c r="I27" s="291">
        <v>72.171591425126422</v>
      </c>
      <c r="J27" s="291">
        <v>-56.451745647126828</v>
      </c>
      <c r="K27" s="291">
        <v>-37.653604354550382</v>
      </c>
      <c r="L27" s="291" t="s">
        <v>22</v>
      </c>
      <c r="M27" s="291">
        <v>22.079131109387134</v>
      </c>
      <c r="N27" s="367">
        <v>-47.96520323548863</v>
      </c>
      <c r="O27" s="290">
        <v>-18.863704743756898</v>
      </c>
      <c r="P27" s="290">
        <v>-24.027215687404109</v>
      </c>
      <c r="Q27" s="290">
        <v>-57.554620958160655</v>
      </c>
      <c r="R27" s="290">
        <v>-23.901627274964468</v>
      </c>
      <c r="S27" s="109" t="s">
        <v>52</v>
      </c>
    </row>
    <row r="28" spans="1:19" ht="24.95" customHeight="1">
      <c r="A28" s="109" t="s">
        <v>53</v>
      </c>
      <c r="B28" s="290">
        <v>1.1022987043465946</v>
      </c>
      <c r="C28" s="293">
        <v>-1.7786619283632632</v>
      </c>
      <c r="D28" s="294">
        <v>-14.605609557336734</v>
      </c>
      <c r="E28" s="294">
        <v>89.813511123708707</v>
      </c>
      <c r="F28" s="368">
        <v>-10.693652267468423</v>
      </c>
      <c r="G28" s="293">
        <v>80.497574464141309</v>
      </c>
      <c r="H28" s="291">
        <v>-12.993282491883136</v>
      </c>
      <c r="I28" s="291">
        <v>9.3671328162516971</v>
      </c>
      <c r="J28" s="291">
        <v>331.61775218021774</v>
      </c>
      <c r="K28" s="291">
        <v>-92.381773408845092</v>
      </c>
      <c r="L28" s="291">
        <v>-92.525947307007314</v>
      </c>
      <c r="M28" s="291">
        <v>17.093253968253961</v>
      </c>
      <c r="N28" s="367">
        <v>-97.666790116925029</v>
      </c>
      <c r="O28" s="290">
        <v>5.1703541930802999</v>
      </c>
      <c r="P28" s="290">
        <v>-26.403179008994584</v>
      </c>
      <c r="Q28" s="290">
        <v>35.843576868154997</v>
      </c>
      <c r="R28" s="290">
        <v>-18.866454398889914</v>
      </c>
      <c r="S28" s="109" t="s">
        <v>53</v>
      </c>
    </row>
    <row r="29" spans="1:19" ht="24.95" customHeight="1">
      <c r="A29" s="109" t="s">
        <v>54</v>
      </c>
      <c r="B29" s="290">
        <v>-0.42505710318962997</v>
      </c>
      <c r="C29" s="293">
        <v>-3.1804882242580561</v>
      </c>
      <c r="D29" s="294">
        <v>1.5975450224901664</v>
      </c>
      <c r="E29" s="294">
        <v>-8.8288674295554159</v>
      </c>
      <c r="F29" s="368">
        <v>-25.509515890613457</v>
      </c>
      <c r="G29" s="293">
        <v>-1.5658277279843134</v>
      </c>
      <c r="H29" s="291">
        <v>-17.520764999379054</v>
      </c>
      <c r="I29" s="291">
        <v>8.6677423272437011</v>
      </c>
      <c r="J29" s="291">
        <v>15.020235754341059</v>
      </c>
      <c r="K29" s="291">
        <v>35.915319845413762</v>
      </c>
      <c r="L29" s="291">
        <v>-65.456325453162108</v>
      </c>
      <c r="M29" s="291">
        <v>11.180707798308802</v>
      </c>
      <c r="N29" s="367">
        <v>172.44277159213351</v>
      </c>
      <c r="O29" s="290">
        <v>-50.814978690177959</v>
      </c>
      <c r="P29" s="290">
        <v>-42.886868252772324</v>
      </c>
      <c r="Q29" s="290">
        <v>28.526486031415487</v>
      </c>
      <c r="R29" s="290">
        <v>32.454419957512215</v>
      </c>
      <c r="S29" s="109" t="s">
        <v>54</v>
      </c>
    </row>
    <row r="30" spans="1:19" ht="24.95" customHeight="1">
      <c r="A30" s="109" t="s">
        <v>55</v>
      </c>
      <c r="B30" s="290">
        <v>1.1301017060791452</v>
      </c>
      <c r="C30" s="293">
        <v>34.632883168492441</v>
      </c>
      <c r="D30" s="294">
        <v>15.297107804657273</v>
      </c>
      <c r="E30" s="294">
        <v>166.36835347014778</v>
      </c>
      <c r="F30" s="368">
        <v>-10.713415670210296</v>
      </c>
      <c r="G30" s="293">
        <v>-37.054197890136408</v>
      </c>
      <c r="H30" s="291">
        <v>17.665966465744404</v>
      </c>
      <c r="I30" s="291">
        <v>-72.584271783728184</v>
      </c>
      <c r="J30" s="291">
        <v>36.219789438796909</v>
      </c>
      <c r="K30" s="291" t="s">
        <v>209</v>
      </c>
      <c r="L30" s="291" t="s">
        <v>209</v>
      </c>
      <c r="M30" s="291" t="s">
        <v>209</v>
      </c>
      <c r="N30" s="367" t="s">
        <v>209</v>
      </c>
      <c r="O30" s="290">
        <v>58.250300094855163</v>
      </c>
      <c r="P30" s="290">
        <v>-16.90431512512346</v>
      </c>
      <c r="Q30" s="290">
        <v>-35.75844187544881</v>
      </c>
      <c r="R30" s="290">
        <v>-24.222382144343854</v>
      </c>
      <c r="S30" s="109" t="s">
        <v>55</v>
      </c>
    </row>
    <row r="31" spans="1:19" ht="24.95" customHeight="1">
      <c r="A31" s="109" t="s">
        <v>56</v>
      </c>
      <c r="B31" s="290">
        <v>-2.1686825802105147</v>
      </c>
      <c r="C31" s="293">
        <v>-1.810296844479339</v>
      </c>
      <c r="D31" s="294">
        <v>6.6181590153514804</v>
      </c>
      <c r="E31" s="294">
        <v>-18.507166973293167</v>
      </c>
      <c r="F31" s="368">
        <v>-34.268447436038912</v>
      </c>
      <c r="G31" s="293">
        <v>-9.9147229423283534</v>
      </c>
      <c r="H31" s="291">
        <v>-22.874147305068632</v>
      </c>
      <c r="I31" s="291">
        <v>36.968834640545936</v>
      </c>
      <c r="J31" s="291">
        <v>-22.673613135824112</v>
      </c>
      <c r="K31" s="291">
        <v>-47.264801769578014</v>
      </c>
      <c r="L31" s="291">
        <v>-64.522650493442939</v>
      </c>
      <c r="M31" s="291">
        <v>-70.640877598152429</v>
      </c>
      <c r="N31" s="367">
        <v>-38.734888712138314</v>
      </c>
      <c r="O31" s="290">
        <v>164.61937131944319</v>
      </c>
      <c r="P31" s="290">
        <v>33.746565187308505</v>
      </c>
      <c r="Q31" s="290">
        <v>0.27857227982362076</v>
      </c>
      <c r="R31" s="290">
        <v>100.95455763465054</v>
      </c>
      <c r="S31" s="109" t="s">
        <v>56</v>
      </c>
    </row>
    <row r="32" spans="1:19" ht="24.95" customHeight="1">
      <c r="A32" s="109" t="s">
        <v>57</v>
      </c>
      <c r="B32" s="290">
        <v>-1.1545373049893612</v>
      </c>
      <c r="C32" s="293">
        <v>-7.0244433688286563</v>
      </c>
      <c r="D32" s="294">
        <v>-6.0529236490227163</v>
      </c>
      <c r="E32" s="294">
        <v>-9.4120248696554398</v>
      </c>
      <c r="F32" s="368">
        <v>-13.911749309582035</v>
      </c>
      <c r="G32" s="293">
        <v>16.813146454164212</v>
      </c>
      <c r="H32" s="291">
        <v>9.7128899168759517</v>
      </c>
      <c r="I32" s="291">
        <v>66.403639550433127</v>
      </c>
      <c r="J32" s="291">
        <v>9.1635664859798851</v>
      </c>
      <c r="K32" s="291">
        <v>-33.983491447415872</v>
      </c>
      <c r="L32" s="291">
        <v>7.1161386178035571</v>
      </c>
      <c r="M32" s="291">
        <v>-96.252728886614264</v>
      </c>
      <c r="N32" s="367">
        <v>-39.045027952143627</v>
      </c>
      <c r="O32" s="290">
        <v>-45.537842728806666</v>
      </c>
      <c r="P32" s="290">
        <v>22.685987662617535</v>
      </c>
      <c r="Q32" s="290">
        <v>-53.844959873680658</v>
      </c>
      <c r="R32" s="290">
        <v>9.3103050259138058</v>
      </c>
      <c r="S32" s="109" t="s">
        <v>57</v>
      </c>
    </row>
    <row r="33" spans="1:19" ht="24.95" customHeight="1">
      <c r="A33" s="109" t="s">
        <v>58</v>
      </c>
      <c r="B33" s="290">
        <v>2.2022356385716222</v>
      </c>
      <c r="C33" s="293">
        <v>9.7499530862105388</v>
      </c>
      <c r="D33" s="294">
        <v>9.894823496089856</v>
      </c>
      <c r="E33" s="294">
        <v>14.496309975146573</v>
      </c>
      <c r="F33" s="368">
        <v>3.950306303608258</v>
      </c>
      <c r="G33" s="293">
        <v>13.132098851588154</v>
      </c>
      <c r="H33" s="291">
        <v>-2.7471304979860491</v>
      </c>
      <c r="I33" s="291">
        <v>25.487519131695464</v>
      </c>
      <c r="J33" s="291">
        <v>27.762582639561458</v>
      </c>
      <c r="K33" s="291">
        <v>-3.2671665123016425</v>
      </c>
      <c r="L33" s="291">
        <v>2.5917684106884167</v>
      </c>
      <c r="M33" s="291">
        <v>7.8725481494630287</v>
      </c>
      <c r="N33" s="367">
        <v>-4.8416196027629894</v>
      </c>
      <c r="O33" s="290">
        <v>34.936861574207796</v>
      </c>
      <c r="P33" s="290">
        <v>13.594099501518926</v>
      </c>
      <c r="Q33" s="290">
        <v>-39.674646827083684</v>
      </c>
      <c r="R33" s="290">
        <v>-5.0777495281423626</v>
      </c>
      <c r="S33" s="109" t="s">
        <v>58</v>
      </c>
    </row>
    <row r="34" spans="1:19" ht="24.95" customHeight="1">
      <c r="A34" s="109" t="s">
        <v>59</v>
      </c>
      <c r="B34" s="290">
        <v>1.5369627567586974</v>
      </c>
      <c r="C34" s="293">
        <v>7.5828297321521347</v>
      </c>
      <c r="D34" s="294">
        <v>-0.83680793719864255</v>
      </c>
      <c r="E34" s="294">
        <v>57.422763412207672</v>
      </c>
      <c r="F34" s="368">
        <v>37.932012977910887</v>
      </c>
      <c r="G34" s="293">
        <v>15.816773438433501</v>
      </c>
      <c r="H34" s="291">
        <v>-5.7457706656230414</v>
      </c>
      <c r="I34" s="291">
        <v>-11.925765598774817</v>
      </c>
      <c r="J34" s="291">
        <v>66.147784195193225</v>
      </c>
      <c r="K34" s="291">
        <v>91.419212308133041</v>
      </c>
      <c r="L34" s="291">
        <v>-47.594961366145064</v>
      </c>
      <c r="M34" s="291">
        <v>-84.002006018054161</v>
      </c>
      <c r="N34" s="367">
        <v>138.90564851422278</v>
      </c>
      <c r="O34" s="290">
        <v>61.309001631760964</v>
      </c>
      <c r="P34" s="290">
        <v>1.9635615119463381</v>
      </c>
      <c r="Q34" s="290">
        <v>-52.816188555704436</v>
      </c>
      <c r="R34" s="290">
        <v>141.53806728364509</v>
      </c>
      <c r="S34" s="109" t="s">
        <v>59</v>
      </c>
    </row>
    <row r="35" spans="1:19" ht="24.95" customHeight="1">
      <c r="A35" s="109" t="s">
        <v>60</v>
      </c>
      <c r="B35" s="290">
        <v>1.737423975249186</v>
      </c>
      <c r="C35" s="293">
        <v>9.7300739685565674</v>
      </c>
      <c r="D35" s="294">
        <v>14.089096985120307</v>
      </c>
      <c r="E35" s="294">
        <v>-24.490951724194133</v>
      </c>
      <c r="F35" s="368">
        <v>-4.8057615539075726</v>
      </c>
      <c r="G35" s="293">
        <v>10.976677356520199</v>
      </c>
      <c r="H35" s="291">
        <v>16.759351599871536</v>
      </c>
      <c r="I35" s="291">
        <v>54.096153257642982</v>
      </c>
      <c r="J35" s="291">
        <v>-17.297769453124303</v>
      </c>
      <c r="K35" s="291">
        <v>26.970075059909291</v>
      </c>
      <c r="L35" s="291" t="s">
        <v>209</v>
      </c>
      <c r="M35" s="291">
        <v>-74.450662739322524</v>
      </c>
      <c r="N35" s="367">
        <v>15.158171613974062</v>
      </c>
      <c r="O35" s="290">
        <v>81.78188319427889</v>
      </c>
      <c r="P35" s="290">
        <v>-9.388162969514724</v>
      </c>
      <c r="Q35" s="290">
        <v>21.1571286312805</v>
      </c>
      <c r="R35" s="290">
        <v>-57.638381285633209</v>
      </c>
      <c r="S35" s="109" t="s">
        <v>60</v>
      </c>
    </row>
    <row r="36" spans="1:19" ht="24.95" customHeight="1">
      <c r="A36" s="109" t="s">
        <v>61</v>
      </c>
      <c r="B36" s="290">
        <v>-2.4379850374129575</v>
      </c>
      <c r="C36" s="293">
        <v>-16.421507050614565</v>
      </c>
      <c r="D36" s="294">
        <v>-21.24419889133145</v>
      </c>
      <c r="E36" s="294">
        <v>0.66586281843525796</v>
      </c>
      <c r="F36" s="368">
        <v>42.498898005033624</v>
      </c>
      <c r="G36" s="293">
        <v>25.687013461741827</v>
      </c>
      <c r="H36" s="291">
        <v>-4.6166739292947057</v>
      </c>
      <c r="I36" s="291">
        <v>47.642320796533369</v>
      </c>
      <c r="J36" s="291">
        <v>69.712577413541936</v>
      </c>
      <c r="K36" s="291">
        <v>165.92297219985591</v>
      </c>
      <c r="L36" s="291">
        <v>-16.171756514545706</v>
      </c>
      <c r="M36" s="291" t="s">
        <v>209</v>
      </c>
      <c r="N36" s="367">
        <v>241.61927302947788</v>
      </c>
      <c r="O36" s="290">
        <v>8.1340173573383652</v>
      </c>
      <c r="P36" s="290">
        <v>-3.2559537666051312</v>
      </c>
      <c r="Q36" s="290">
        <v>50.573118296422848</v>
      </c>
      <c r="R36" s="290">
        <v>36.563886895257156</v>
      </c>
      <c r="S36" s="109" t="s">
        <v>61</v>
      </c>
    </row>
    <row r="37" spans="1:19" ht="24.95" customHeight="1">
      <c r="A37" s="109" t="s">
        <v>62</v>
      </c>
      <c r="B37" s="290">
        <v>2.2326958806602164</v>
      </c>
      <c r="C37" s="293">
        <v>5.7240461683636426</v>
      </c>
      <c r="D37" s="294">
        <v>3.3746880503068297</v>
      </c>
      <c r="E37" s="294">
        <v>33.262343553895334</v>
      </c>
      <c r="F37" s="368">
        <v>4.6017982419317178</v>
      </c>
      <c r="G37" s="293">
        <v>25.930342536023687</v>
      </c>
      <c r="H37" s="291">
        <v>10.149554086845441</v>
      </c>
      <c r="I37" s="291">
        <v>66.734639503892424</v>
      </c>
      <c r="J37" s="291">
        <v>20.583813016853654</v>
      </c>
      <c r="K37" s="291">
        <v>106.71988569580552</v>
      </c>
      <c r="L37" s="291">
        <v>149.19314512953775</v>
      </c>
      <c r="M37" s="291">
        <v>-58.565528534488564</v>
      </c>
      <c r="N37" s="367">
        <v>102.94090386745231</v>
      </c>
      <c r="O37" s="290">
        <v>16.962882670979923</v>
      </c>
      <c r="P37" s="290">
        <v>-2.6103792986122301</v>
      </c>
      <c r="Q37" s="290">
        <v>-37.508692306407518</v>
      </c>
      <c r="R37" s="290">
        <v>-37.816091712961722</v>
      </c>
      <c r="S37" s="109" t="s">
        <v>62</v>
      </c>
    </row>
    <row r="38" spans="1:19" ht="24.95" customHeight="1">
      <c r="A38" s="109" t="s">
        <v>63</v>
      </c>
      <c r="B38" s="290">
        <v>0.50145709378217873</v>
      </c>
      <c r="C38" s="293">
        <v>15.370219715740333</v>
      </c>
      <c r="D38" s="294">
        <v>13.177949707586009</v>
      </c>
      <c r="E38" s="294">
        <v>26.260385529280583</v>
      </c>
      <c r="F38" s="368">
        <v>24.049149462321424</v>
      </c>
      <c r="G38" s="293">
        <v>12.942027366643757</v>
      </c>
      <c r="H38" s="291">
        <v>11.801393687589652</v>
      </c>
      <c r="I38" s="291">
        <v>-11.699511575989035</v>
      </c>
      <c r="J38" s="291">
        <v>25.830002116418854</v>
      </c>
      <c r="K38" s="291">
        <v>19.920451047003326</v>
      </c>
      <c r="L38" s="291">
        <v>31.735526942445944</v>
      </c>
      <c r="M38" s="291">
        <v>-10.659275821377562</v>
      </c>
      <c r="N38" s="367">
        <v>16.003643500966305</v>
      </c>
      <c r="O38" s="290">
        <v>23.955678971397148</v>
      </c>
      <c r="P38" s="290">
        <v>16.60756145035451</v>
      </c>
      <c r="Q38" s="290">
        <v>-1.6713762975088997</v>
      </c>
      <c r="R38" s="290">
        <v>-46.037746772470015</v>
      </c>
      <c r="S38" s="109" t="s">
        <v>63</v>
      </c>
    </row>
    <row r="39" spans="1:19" ht="24.95" customHeight="1">
      <c r="A39" s="109" t="s">
        <v>64</v>
      </c>
      <c r="B39" s="290">
        <v>-0.97709000643594379</v>
      </c>
      <c r="C39" s="293">
        <v>31.245994516001701</v>
      </c>
      <c r="D39" s="294">
        <v>31.538491419914351</v>
      </c>
      <c r="E39" s="294">
        <v>59.711770854518534</v>
      </c>
      <c r="F39" s="368">
        <v>13.045970362735716</v>
      </c>
      <c r="G39" s="293">
        <v>60.392944853762003</v>
      </c>
      <c r="H39" s="291">
        <v>64.722190739400702</v>
      </c>
      <c r="I39" s="291">
        <v>142.88723031762959</v>
      </c>
      <c r="J39" s="291">
        <v>26.49759796071767</v>
      </c>
      <c r="K39" s="291">
        <v>-43.571437002065508</v>
      </c>
      <c r="L39" s="291">
        <v>-98.894978865716013</v>
      </c>
      <c r="M39" s="291">
        <v>-81.144765945921549</v>
      </c>
      <c r="N39" s="367">
        <v>160.43899635657573</v>
      </c>
      <c r="O39" s="290">
        <v>36.120534073059076</v>
      </c>
      <c r="P39" s="290">
        <v>-9.9025772819488935</v>
      </c>
      <c r="Q39" s="290">
        <v>-67.212907556896354</v>
      </c>
      <c r="R39" s="290">
        <v>10.455032947496562</v>
      </c>
      <c r="S39" s="109" t="s">
        <v>64</v>
      </c>
    </row>
    <row r="40" spans="1:19" ht="24.95" customHeight="1">
      <c r="A40" s="109" t="s">
        <v>65</v>
      </c>
      <c r="B40" s="290">
        <v>-0.13303423977899342</v>
      </c>
      <c r="C40" s="293">
        <v>14.208740549102544</v>
      </c>
      <c r="D40" s="294">
        <v>21.536330011816588</v>
      </c>
      <c r="E40" s="294">
        <v>3.0272397191253901</v>
      </c>
      <c r="F40" s="368">
        <v>-19.982737572678062</v>
      </c>
      <c r="G40" s="293">
        <v>-18.390930904236214</v>
      </c>
      <c r="H40" s="291">
        <v>-47.980815927007924</v>
      </c>
      <c r="I40" s="291">
        <v>48.163744736151557</v>
      </c>
      <c r="J40" s="291">
        <v>30.242895697729807</v>
      </c>
      <c r="K40" s="291">
        <v>107.30277859763038</v>
      </c>
      <c r="L40" s="291">
        <v>-24.982525538601735</v>
      </c>
      <c r="M40" s="291">
        <v>132.56616800920597</v>
      </c>
      <c r="N40" s="367" t="s">
        <v>209</v>
      </c>
      <c r="O40" s="290">
        <v>-82.354344534500527</v>
      </c>
      <c r="P40" s="290">
        <v>-29.754060239354956</v>
      </c>
      <c r="Q40" s="290">
        <v>-57.563396466554046</v>
      </c>
      <c r="R40" s="290">
        <v>8.6598730590104793</v>
      </c>
      <c r="S40" s="109" t="s">
        <v>65</v>
      </c>
    </row>
    <row r="41" spans="1:19" ht="24.95" customHeight="1">
      <c r="A41" s="109" t="s">
        <v>66</v>
      </c>
      <c r="B41" s="290">
        <v>-4.3657861528941311</v>
      </c>
      <c r="C41" s="293">
        <v>8.277468929348359</v>
      </c>
      <c r="D41" s="294">
        <v>11.263686066264114</v>
      </c>
      <c r="E41" s="294">
        <v>18.662616349261981</v>
      </c>
      <c r="F41" s="368">
        <v>-22.248008435455148</v>
      </c>
      <c r="G41" s="293">
        <v>-15.073798058637351</v>
      </c>
      <c r="H41" s="291">
        <v>108.18118526306816</v>
      </c>
      <c r="I41" s="291">
        <v>-47.251948738274542</v>
      </c>
      <c r="J41" s="291">
        <v>-37.755955525369153</v>
      </c>
      <c r="K41" s="291">
        <v>81.157360406091357</v>
      </c>
      <c r="L41" s="291" t="s">
        <v>22</v>
      </c>
      <c r="M41" s="291" t="s">
        <v>22</v>
      </c>
      <c r="N41" s="367">
        <v>41.389734912577552</v>
      </c>
      <c r="O41" s="290">
        <v>-68.950715421303656</v>
      </c>
      <c r="P41" s="290">
        <v>-33.740613555012175</v>
      </c>
      <c r="Q41" s="290">
        <v>40.110265781556905</v>
      </c>
      <c r="R41" s="290">
        <v>477.57659611986765</v>
      </c>
      <c r="S41" s="109" t="s">
        <v>66</v>
      </c>
    </row>
    <row r="42" spans="1:19" ht="24.95" customHeight="1">
      <c r="A42" s="109" t="s">
        <v>67</v>
      </c>
      <c r="B42" s="290">
        <v>2.9173498344776476</v>
      </c>
      <c r="C42" s="293">
        <v>22.510556611040158</v>
      </c>
      <c r="D42" s="294">
        <v>26.81613041568076</v>
      </c>
      <c r="E42" s="294">
        <v>-18.281395831172873</v>
      </c>
      <c r="F42" s="368">
        <v>34.148255565981401</v>
      </c>
      <c r="G42" s="293">
        <v>-25.224100715911206</v>
      </c>
      <c r="H42" s="291">
        <v>-27.161016341228958</v>
      </c>
      <c r="I42" s="291">
        <v>-4.8978793247752606</v>
      </c>
      <c r="J42" s="291">
        <v>-34.647705693960262</v>
      </c>
      <c r="K42" s="291">
        <v>-99.521260462180393</v>
      </c>
      <c r="L42" s="291">
        <v>-74.159292035398224</v>
      </c>
      <c r="M42" s="291" t="s">
        <v>22</v>
      </c>
      <c r="N42" s="367" t="s">
        <v>22</v>
      </c>
      <c r="O42" s="290">
        <v>15.846911872757929</v>
      </c>
      <c r="P42" s="290">
        <v>-33.210218576845477</v>
      </c>
      <c r="Q42" s="290">
        <v>100.23489866141574</v>
      </c>
      <c r="R42" s="290">
        <v>-35.121502863992134</v>
      </c>
      <c r="S42" s="109" t="s">
        <v>67</v>
      </c>
    </row>
    <row r="43" spans="1:19" ht="24.95" customHeight="1">
      <c r="A43" s="109" t="s">
        <v>68</v>
      </c>
      <c r="B43" s="290">
        <v>-2.4000525086789253</v>
      </c>
      <c r="C43" s="293">
        <v>-0.99309548577373619</v>
      </c>
      <c r="D43" s="294">
        <v>-8.4007693459235782</v>
      </c>
      <c r="E43" s="294">
        <v>20.45082317288302</v>
      </c>
      <c r="F43" s="368">
        <v>55.510566231717718</v>
      </c>
      <c r="G43" s="293">
        <v>19.519792988131428</v>
      </c>
      <c r="H43" s="291">
        <v>-17.01571801250995</v>
      </c>
      <c r="I43" s="291">
        <v>145.67258841266016</v>
      </c>
      <c r="J43" s="291">
        <v>25.033553864029784</v>
      </c>
      <c r="K43" s="291">
        <v>79.260879153190245</v>
      </c>
      <c r="L43" s="291">
        <v>-69.277575294115223</v>
      </c>
      <c r="M43" s="291">
        <v>177.9559525017761</v>
      </c>
      <c r="N43" s="367">
        <v>310.22510009259815</v>
      </c>
      <c r="O43" s="290">
        <v>18.796987929928207</v>
      </c>
      <c r="P43" s="290">
        <v>7.794906939770982</v>
      </c>
      <c r="Q43" s="290">
        <v>156.68627067796251</v>
      </c>
      <c r="R43" s="290">
        <v>-61.675543832105731</v>
      </c>
      <c r="S43" s="109" t="s">
        <v>68</v>
      </c>
    </row>
    <row r="44" spans="1:19" ht="24.95" customHeight="1">
      <c r="A44" s="109" t="s">
        <v>69</v>
      </c>
      <c r="B44" s="290">
        <v>1.4555725196845088</v>
      </c>
      <c r="C44" s="293">
        <v>23.669652561748066</v>
      </c>
      <c r="D44" s="294">
        <v>24.818031974955403</v>
      </c>
      <c r="E44" s="294">
        <v>21.696337249270996</v>
      </c>
      <c r="F44" s="368">
        <v>15.233965099558233</v>
      </c>
      <c r="G44" s="293">
        <v>-4.0898483433892636</v>
      </c>
      <c r="H44" s="291">
        <v>7.5653484857253659</v>
      </c>
      <c r="I44" s="291">
        <v>8.2768056872724003</v>
      </c>
      <c r="J44" s="291">
        <v>-24.741400989793632</v>
      </c>
      <c r="K44" s="291">
        <v>-34.732066303263025</v>
      </c>
      <c r="L44" s="291">
        <v>23.935404352026296</v>
      </c>
      <c r="M44" s="291" t="s">
        <v>22</v>
      </c>
      <c r="N44" s="367">
        <v>-47.06623370239943</v>
      </c>
      <c r="O44" s="290">
        <v>12.865593952577953</v>
      </c>
      <c r="P44" s="290">
        <v>-12.80354155758549</v>
      </c>
      <c r="Q44" s="290">
        <v>-59.491819490367739</v>
      </c>
      <c r="R44" s="290">
        <v>-22.191782685633783</v>
      </c>
      <c r="S44" s="109" t="s">
        <v>69</v>
      </c>
    </row>
    <row r="45" spans="1:19" ht="24.95" customHeight="1">
      <c r="A45" s="109" t="s">
        <v>70</v>
      </c>
      <c r="B45" s="290">
        <v>-0.54959603619707309</v>
      </c>
      <c r="C45" s="293">
        <v>-18.766484797941956</v>
      </c>
      <c r="D45" s="294">
        <v>2.5321510107276168</v>
      </c>
      <c r="E45" s="294">
        <v>-71.193793094625889</v>
      </c>
      <c r="F45" s="368">
        <v>-12.351949669934442</v>
      </c>
      <c r="G45" s="293">
        <v>80.102695878176291</v>
      </c>
      <c r="H45" s="291">
        <v>129.37603372849799</v>
      </c>
      <c r="I45" s="291">
        <v>20.13813760114445</v>
      </c>
      <c r="J45" s="291">
        <v>41.255988169261769</v>
      </c>
      <c r="K45" s="291">
        <v>-93.240009953359575</v>
      </c>
      <c r="L45" s="291" t="s">
        <v>22</v>
      </c>
      <c r="M45" s="291" t="s">
        <v>22</v>
      </c>
      <c r="N45" s="367">
        <v>-88.958250828521997</v>
      </c>
      <c r="O45" s="290">
        <v>247.59219118885557</v>
      </c>
      <c r="P45" s="290">
        <v>-21.597701838396077</v>
      </c>
      <c r="Q45" s="290">
        <v>-64.17464513084488</v>
      </c>
      <c r="R45" s="290">
        <v>-11.479934476940826</v>
      </c>
      <c r="S45" s="109" t="s">
        <v>70</v>
      </c>
    </row>
    <row r="46" spans="1:19" ht="24.95" customHeight="1">
      <c r="A46" s="109" t="s">
        <v>71</v>
      </c>
      <c r="B46" s="290">
        <v>2.763773651495967</v>
      </c>
      <c r="C46" s="293">
        <v>29.476754707875443</v>
      </c>
      <c r="D46" s="294">
        <v>10.412579067292583</v>
      </c>
      <c r="E46" s="294">
        <v>48.323602448362635</v>
      </c>
      <c r="F46" s="368">
        <v>121.28216047869159</v>
      </c>
      <c r="G46" s="293">
        <v>9.8844087585578251</v>
      </c>
      <c r="H46" s="291">
        <v>-2.2252876901295906</v>
      </c>
      <c r="I46" s="291">
        <v>-49.914564591509517</v>
      </c>
      <c r="J46" s="291">
        <v>91.082754391417922</v>
      </c>
      <c r="K46" s="291">
        <v>-92.496832264744882</v>
      </c>
      <c r="L46" s="291">
        <v>-90.042815689616688</v>
      </c>
      <c r="M46" s="291" t="s">
        <v>22</v>
      </c>
      <c r="N46" s="367">
        <v>-96.04263259322056</v>
      </c>
      <c r="O46" s="290">
        <v>-64.039271986291851</v>
      </c>
      <c r="P46" s="290">
        <v>-7.2897189841154955</v>
      </c>
      <c r="Q46" s="290">
        <v>60.561967514788279</v>
      </c>
      <c r="R46" s="290">
        <v>86.556322249720068</v>
      </c>
      <c r="S46" s="109" t="s">
        <v>71</v>
      </c>
    </row>
    <row r="47" spans="1:19" ht="24.95" customHeight="1">
      <c r="A47" s="109" t="s">
        <v>72</v>
      </c>
      <c r="B47" s="290">
        <v>2.5566813703143936</v>
      </c>
      <c r="C47" s="293">
        <v>25.868961228722043</v>
      </c>
      <c r="D47" s="294">
        <v>25.527966907053951</v>
      </c>
      <c r="E47" s="294">
        <v>30.792599878934624</v>
      </c>
      <c r="F47" s="368">
        <v>23.621223135211665</v>
      </c>
      <c r="G47" s="293">
        <v>16.657053947474324</v>
      </c>
      <c r="H47" s="291">
        <v>38.958998508883525</v>
      </c>
      <c r="I47" s="291">
        <v>63.790311346381543</v>
      </c>
      <c r="J47" s="291">
        <v>-27.198263504935085</v>
      </c>
      <c r="K47" s="291">
        <v>-1.2476721213966613</v>
      </c>
      <c r="L47" s="291" t="s">
        <v>22</v>
      </c>
      <c r="M47" s="291" t="s">
        <v>22</v>
      </c>
      <c r="N47" s="367" t="s">
        <v>209</v>
      </c>
      <c r="O47" s="290">
        <v>29.996403112942261</v>
      </c>
      <c r="P47" s="290">
        <v>-51.053777759616565</v>
      </c>
      <c r="Q47" s="290">
        <v>-33.657304513716952</v>
      </c>
      <c r="R47" s="290">
        <v>-65.931528971782555</v>
      </c>
      <c r="S47" s="109" t="s">
        <v>72</v>
      </c>
    </row>
    <row r="48" spans="1:19" ht="24.95" customHeight="1">
      <c r="A48" s="109" t="s">
        <v>73</v>
      </c>
      <c r="B48" s="290">
        <v>-0.12827613468734</v>
      </c>
      <c r="C48" s="293">
        <v>11.267754154391184</v>
      </c>
      <c r="D48" s="294">
        <v>4.4461692288894028</v>
      </c>
      <c r="E48" s="294">
        <v>94.299195828590314</v>
      </c>
      <c r="F48" s="368">
        <v>47.095162233097625</v>
      </c>
      <c r="G48" s="293">
        <v>3.898389435040059</v>
      </c>
      <c r="H48" s="291">
        <v>-16.759210125210288</v>
      </c>
      <c r="I48" s="291">
        <v>69.210642040457344</v>
      </c>
      <c r="J48" s="291">
        <v>4.8371452212504948</v>
      </c>
      <c r="K48" s="291">
        <v>12.457428068115092</v>
      </c>
      <c r="L48" s="291">
        <v>-5.1420703966796992</v>
      </c>
      <c r="M48" s="291" t="s">
        <v>22</v>
      </c>
      <c r="N48" s="367" t="s">
        <v>209</v>
      </c>
      <c r="O48" s="290">
        <v>-37.783045101830027</v>
      </c>
      <c r="P48" s="290">
        <v>-25.015175410060209</v>
      </c>
      <c r="Q48" s="290">
        <v>125.38500133900126</v>
      </c>
      <c r="R48" s="290">
        <v>-63.722761936932841</v>
      </c>
      <c r="S48" s="109" t="s">
        <v>73</v>
      </c>
    </row>
    <row r="49" spans="1:19" ht="24.95" customHeight="1">
      <c r="A49" s="109" t="s">
        <v>74</v>
      </c>
      <c r="B49" s="290">
        <v>-0.96041037988565847</v>
      </c>
      <c r="C49" s="293">
        <v>19.594051632568238</v>
      </c>
      <c r="D49" s="294">
        <v>14.21165645782223</v>
      </c>
      <c r="E49" s="294">
        <v>42.39716959090353</v>
      </c>
      <c r="F49" s="368">
        <v>75.015133826263678</v>
      </c>
      <c r="G49" s="293">
        <v>23.431315749946833</v>
      </c>
      <c r="H49" s="291">
        <v>13.669514017440946</v>
      </c>
      <c r="I49" s="291">
        <v>86.710285541264597</v>
      </c>
      <c r="J49" s="291">
        <v>10.425265418108069</v>
      </c>
      <c r="K49" s="291" t="s">
        <v>209</v>
      </c>
      <c r="L49" s="291">
        <v>-39.294117647058826</v>
      </c>
      <c r="M49" s="291" t="s">
        <v>22</v>
      </c>
      <c r="N49" s="367" t="s">
        <v>209</v>
      </c>
      <c r="O49" s="290">
        <v>50.999850834013358</v>
      </c>
      <c r="P49" s="290">
        <v>19.185459768878403</v>
      </c>
      <c r="Q49" s="290">
        <v>-29.463245254446832</v>
      </c>
      <c r="R49" s="290">
        <v>-37.960363189665948</v>
      </c>
      <c r="S49" s="109" t="s">
        <v>74</v>
      </c>
    </row>
    <row r="50" spans="1:19" ht="24.95" customHeight="1">
      <c r="A50" s="109" t="s">
        <v>75</v>
      </c>
      <c r="B50" s="290">
        <v>1.1206875777250929</v>
      </c>
      <c r="C50" s="293">
        <v>5.4106017933820567</v>
      </c>
      <c r="D50" s="294">
        <v>6.8068983902478664</v>
      </c>
      <c r="E50" s="294">
        <v>16.658942819767248</v>
      </c>
      <c r="F50" s="368">
        <v>-17.975018050271643</v>
      </c>
      <c r="G50" s="293">
        <v>36.844400049548483</v>
      </c>
      <c r="H50" s="291">
        <v>16.827319928670903</v>
      </c>
      <c r="I50" s="291">
        <v>21.964588022495107</v>
      </c>
      <c r="J50" s="291">
        <v>90.629746417143508</v>
      </c>
      <c r="K50" s="291">
        <v>97.732753250192985</v>
      </c>
      <c r="L50" s="291">
        <v>41.874448688390601</v>
      </c>
      <c r="M50" s="291">
        <v>44.406701594795322</v>
      </c>
      <c r="N50" s="367">
        <v>135.29467918979608</v>
      </c>
      <c r="O50" s="290">
        <v>6.6209890858776106</v>
      </c>
      <c r="P50" s="290">
        <v>18.95325092800131</v>
      </c>
      <c r="Q50" s="290">
        <v>-0.31915558447182946</v>
      </c>
      <c r="R50" s="290">
        <v>-31.541310051093319</v>
      </c>
      <c r="S50" s="109" t="s">
        <v>75</v>
      </c>
    </row>
    <row r="51" spans="1:19" ht="24.95" customHeight="1">
      <c r="A51" s="109" t="s">
        <v>76</v>
      </c>
      <c r="B51" s="290">
        <v>-1.2968296122643892</v>
      </c>
      <c r="C51" s="293">
        <v>54.755211880146106</v>
      </c>
      <c r="D51" s="294">
        <v>70.838481660116543</v>
      </c>
      <c r="E51" s="294">
        <v>-9.7505046743625456</v>
      </c>
      <c r="F51" s="368">
        <v>24.418818489631235</v>
      </c>
      <c r="G51" s="293">
        <v>-10.095216348070664</v>
      </c>
      <c r="H51" s="291">
        <v>-50.119521912350592</v>
      </c>
      <c r="I51" s="291">
        <v>11.087160096824917</v>
      </c>
      <c r="J51" s="291">
        <v>69.94403394070693</v>
      </c>
      <c r="K51" s="291">
        <v>30.148055379231067</v>
      </c>
      <c r="L51" s="291">
        <v>-60.932688419546487</v>
      </c>
      <c r="M51" s="291" t="s">
        <v>22</v>
      </c>
      <c r="N51" s="367">
        <v>275.15290354649784</v>
      </c>
      <c r="O51" s="290">
        <v>38.634446484394374</v>
      </c>
      <c r="P51" s="290">
        <v>-45.91838949671773</v>
      </c>
      <c r="Q51" s="290">
        <v>10.503001858391386</v>
      </c>
      <c r="R51" s="290">
        <v>-8.5341485330803124</v>
      </c>
      <c r="S51" s="109" t="s">
        <v>76</v>
      </c>
    </row>
    <row r="52" spans="1:19" ht="24.95" customHeight="1">
      <c r="A52" s="109" t="s">
        <v>77</v>
      </c>
      <c r="B52" s="290">
        <v>-0.10415776335888438</v>
      </c>
      <c r="C52" s="293">
        <v>33.029776754131689</v>
      </c>
      <c r="D52" s="294">
        <v>9.4167999893098937</v>
      </c>
      <c r="E52" s="294">
        <v>291.50692425165005</v>
      </c>
      <c r="F52" s="368">
        <v>22.857214237978354</v>
      </c>
      <c r="G52" s="293">
        <v>43.780511800555189</v>
      </c>
      <c r="H52" s="291">
        <v>52.249303657290454</v>
      </c>
      <c r="I52" s="291">
        <v>10.625876207485945</v>
      </c>
      <c r="J52" s="291">
        <v>52.877562758771489</v>
      </c>
      <c r="K52" s="291">
        <v>11.246160778327479</v>
      </c>
      <c r="L52" s="291">
        <v>11.13291121358904</v>
      </c>
      <c r="M52" s="291">
        <v>-90.355593651783167</v>
      </c>
      <c r="N52" s="367">
        <v>27.812123882053626</v>
      </c>
      <c r="O52" s="290">
        <v>26.164234001516547</v>
      </c>
      <c r="P52" s="290">
        <v>27.671055562106133</v>
      </c>
      <c r="Q52" s="290">
        <v>-85.511633803548008</v>
      </c>
      <c r="R52" s="290">
        <v>-17.439564768768037</v>
      </c>
      <c r="S52" s="109" t="s">
        <v>77</v>
      </c>
    </row>
    <row r="53" spans="1:19" ht="24.95" customHeight="1">
      <c r="A53" s="109" t="s">
        <v>78</v>
      </c>
      <c r="B53" s="290">
        <v>5.3490290446147242</v>
      </c>
      <c r="C53" s="293">
        <v>-7.2616093414791294</v>
      </c>
      <c r="D53" s="294">
        <v>-7.6690447498756669</v>
      </c>
      <c r="E53" s="294">
        <v>-13.950220468030508</v>
      </c>
      <c r="F53" s="368">
        <v>11.739349345016748</v>
      </c>
      <c r="G53" s="293">
        <v>33.919496685434552</v>
      </c>
      <c r="H53" s="291">
        <v>30.385787886969041</v>
      </c>
      <c r="I53" s="291">
        <v>53.502217723930585</v>
      </c>
      <c r="J53" s="291">
        <v>24.210124073034706</v>
      </c>
      <c r="K53" s="291">
        <v>5.51281512566662</v>
      </c>
      <c r="L53" s="291">
        <v>450.10060100990438</v>
      </c>
      <c r="M53" s="291" t="s">
        <v>22</v>
      </c>
      <c r="N53" s="367">
        <v>-67.880865105756882</v>
      </c>
      <c r="O53" s="290">
        <v>-54.081507648496505</v>
      </c>
      <c r="P53" s="290">
        <v>-11.685067750924176</v>
      </c>
      <c r="Q53" s="290">
        <v>50.294502617801044</v>
      </c>
      <c r="R53" s="290">
        <v>-23.734020313711383</v>
      </c>
      <c r="S53" s="109" t="s">
        <v>78</v>
      </c>
    </row>
    <row r="54" spans="1:19" ht="24.95" customHeight="1">
      <c r="A54" s="109" t="s">
        <v>79</v>
      </c>
      <c r="B54" s="290">
        <v>-2.2749312117269938E-2</v>
      </c>
      <c r="C54" s="293">
        <v>28.702162285504357</v>
      </c>
      <c r="D54" s="294">
        <v>44.993140571414443</v>
      </c>
      <c r="E54" s="294">
        <v>-33.340957914669147</v>
      </c>
      <c r="F54" s="368">
        <v>-1.5820728976391223</v>
      </c>
      <c r="G54" s="293">
        <v>-0.81356923051940555</v>
      </c>
      <c r="H54" s="291">
        <v>-10.012109215546317</v>
      </c>
      <c r="I54" s="291">
        <v>-38.866200437941821</v>
      </c>
      <c r="J54" s="291">
        <v>30.238275664610455</v>
      </c>
      <c r="K54" s="291">
        <v>-42.550286929927871</v>
      </c>
      <c r="L54" s="291">
        <v>-62.825749915739806</v>
      </c>
      <c r="M54" s="291">
        <v>-90.139490139490135</v>
      </c>
      <c r="N54" s="367">
        <v>-23.423525551147037</v>
      </c>
      <c r="O54" s="290">
        <v>-60.011572919368675</v>
      </c>
      <c r="P54" s="290">
        <v>-23.475692452570456</v>
      </c>
      <c r="Q54" s="290">
        <v>-59.784660722957867</v>
      </c>
      <c r="R54" s="290">
        <v>-23.493703224664088</v>
      </c>
      <c r="S54" s="109" t="s">
        <v>79</v>
      </c>
    </row>
    <row r="55" spans="1:19" ht="24.95" customHeight="1">
      <c r="A55" s="109" t="s">
        <v>80</v>
      </c>
      <c r="B55" s="290">
        <v>-1.284617873122329E-2</v>
      </c>
      <c r="C55" s="293">
        <v>16.896717075007487</v>
      </c>
      <c r="D55" s="294">
        <v>6.1440586024631898</v>
      </c>
      <c r="E55" s="294">
        <v>98.49776336924441</v>
      </c>
      <c r="F55" s="368">
        <v>17.608408107818249</v>
      </c>
      <c r="G55" s="293">
        <v>60.879336207246041</v>
      </c>
      <c r="H55" s="291">
        <v>10.752541466024596</v>
      </c>
      <c r="I55" s="291">
        <v>50.858259957404869</v>
      </c>
      <c r="J55" s="291">
        <v>144.08331045041899</v>
      </c>
      <c r="K55" s="291">
        <v>87.478783653269176</v>
      </c>
      <c r="L55" s="291">
        <v>42.693495977014209</v>
      </c>
      <c r="M55" s="291" t="s">
        <v>22</v>
      </c>
      <c r="N55" s="367">
        <v>156.83657046310253</v>
      </c>
      <c r="O55" s="290">
        <v>99.382663122695703</v>
      </c>
      <c r="P55" s="290">
        <v>16.813095964154499</v>
      </c>
      <c r="Q55" s="290">
        <v>-18.681226447576876</v>
      </c>
      <c r="R55" s="290">
        <v>33.300646037985757</v>
      </c>
      <c r="S55" s="109" t="s">
        <v>80</v>
      </c>
    </row>
    <row r="56" spans="1:19" ht="24.95" customHeight="1">
      <c r="A56" s="109" t="s">
        <v>81</v>
      </c>
      <c r="B56" s="290">
        <v>8.3535493013674227</v>
      </c>
      <c r="C56" s="293">
        <v>10.842299632717499</v>
      </c>
      <c r="D56" s="294">
        <v>10.538737102663688</v>
      </c>
      <c r="E56" s="294">
        <v>20.92513288492357</v>
      </c>
      <c r="F56" s="368">
        <v>7.1400917867772193</v>
      </c>
      <c r="G56" s="293">
        <v>15.329366192466836</v>
      </c>
      <c r="H56" s="291">
        <v>21.724285535449624</v>
      </c>
      <c r="I56" s="291">
        <v>2.1751386178483898</v>
      </c>
      <c r="J56" s="291">
        <v>12.535330392702676</v>
      </c>
      <c r="K56" s="291">
        <v>-39.834929998497373</v>
      </c>
      <c r="L56" s="291">
        <v>-91.690236119348839</v>
      </c>
      <c r="M56" s="291" t="s">
        <v>209</v>
      </c>
      <c r="N56" s="367">
        <v>182.09580806553447</v>
      </c>
      <c r="O56" s="290">
        <v>44.539673922459855</v>
      </c>
      <c r="P56" s="290">
        <v>-28.160193363346835</v>
      </c>
      <c r="Q56" s="290">
        <v>-61.931828000843339</v>
      </c>
      <c r="R56" s="290">
        <v>-59.291179271994615</v>
      </c>
      <c r="S56" s="109" t="s">
        <v>81</v>
      </c>
    </row>
    <row r="57" spans="1:19" ht="24.95" customHeight="1" thickBot="1">
      <c r="A57" s="110" t="s">
        <v>82</v>
      </c>
      <c r="B57" s="286">
        <v>0.59644671217205314</v>
      </c>
      <c r="C57" s="296">
        <v>26.884534825060499</v>
      </c>
      <c r="D57" s="295">
        <v>32.567599258176415</v>
      </c>
      <c r="E57" s="295">
        <v>6.2865255089690208E-2</v>
      </c>
      <c r="F57" s="369">
        <v>-12.140041365412145</v>
      </c>
      <c r="G57" s="289">
        <v>14.200978683461088</v>
      </c>
      <c r="H57" s="288">
        <v>-7.7761774341599619</v>
      </c>
      <c r="I57" s="288">
        <v>167.18494496963558</v>
      </c>
      <c r="J57" s="288">
        <v>-3.1328067439987564</v>
      </c>
      <c r="K57" s="288">
        <v>-2.2824062359959925</v>
      </c>
      <c r="L57" s="288">
        <v>99.813500651489477</v>
      </c>
      <c r="M57" s="288">
        <v>-95.560427514387499</v>
      </c>
      <c r="N57" s="366">
        <v>-59.946807819283059</v>
      </c>
      <c r="O57" s="286">
        <v>141.03962927948172</v>
      </c>
      <c r="P57" s="286">
        <v>3.6961258345530297</v>
      </c>
      <c r="Q57" s="286">
        <v>-36.520763375398815</v>
      </c>
      <c r="R57" s="286">
        <v>71.421142977419294</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A6E94-5369-4EB7-9E59-C82C976B7872}">
  <sheetPr>
    <pageSetUpPr fitToPage="1"/>
  </sheetPr>
  <dimension ref="A1:P22"/>
  <sheetViews>
    <sheetView showGridLines="0" zoomScaleNormal="100" zoomScaleSheetLayoutView="100" workbookViewId="0"/>
  </sheetViews>
  <sheetFormatPr defaultRowHeight="13.5"/>
  <cols>
    <col min="1" max="1" width="4.625" style="549" customWidth="1"/>
    <col min="2" max="2" width="4.625" style="547" customWidth="1"/>
    <col min="3" max="3" width="3.125" style="547" customWidth="1"/>
    <col min="4" max="4" width="10.5" style="548" bestFit="1" customWidth="1"/>
    <col min="5" max="5" width="11.625" style="548" customWidth="1"/>
    <col min="6" max="6" width="9.625" style="548" customWidth="1"/>
    <col min="7" max="7" width="11.625" style="548" customWidth="1"/>
    <col min="8" max="8" width="9.625" style="548" customWidth="1"/>
    <col min="9" max="9" width="11.625" style="548" customWidth="1"/>
    <col min="10" max="10" width="9.625" style="548" customWidth="1"/>
    <col min="11" max="11" width="11.625" style="548" customWidth="1"/>
    <col min="12" max="12" width="9.625" style="548" customWidth="1"/>
    <col min="13" max="15" width="10.625" style="548" customWidth="1"/>
    <col min="16" max="16" width="10.625" style="547" customWidth="1"/>
    <col min="17" max="16384" width="9" style="547"/>
  </cols>
  <sheetData>
    <row r="1" spans="1:16" s="550" customFormat="1" ht="41.1" customHeight="1">
      <c r="A1" s="633" t="s">
        <v>335</v>
      </c>
      <c r="B1" s="630"/>
      <c r="C1" s="630"/>
      <c r="D1" s="630"/>
      <c r="E1" s="630"/>
      <c r="F1" s="630"/>
      <c r="G1" s="630"/>
      <c r="H1" s="630"/>
      <c r="I1" s="630"/>
      <c r="J1" s="630"/>
      <c r="K1" s="630"/>
      <c r="L1" s="630"/>
    </row>
    <row r="2" spans="1:16" s="550" customFormat="1" ht="32.25" customHeight="1">
      <c r="A2" s="632" t="s">
        <v>334</v>
      </c>
      <c r="B2" s="630"/>
      <c r="C2" s="630"/>
      <c r="D2" s="630"/>
      <c r="E2" s="630"/>
      <c r="F2" s="630"/>
      <c r="G2" s="630"/>
      <c r="H2" s="630"/>
      <c r="I2" s="630"/>
      <c r="J2" s="630"/>
      <c r="K2" s="630"/>
      <c r="L2" s="630"/>
    </row>
    <row r="3" spans="1:16" s="550" customFormat="1" ht="32.25" customHeight="1">
      <c r="A3" s="631" t="s">
        <v>333</v>
      </c>
      <c r="B3" s="630"/>
      <c r="C3" s="630"/>
      <c r="D3" s="630"/>
      <c r="E3" s="630"/>
      <c r="F3" s="630"/>
      <c r="G3" s="630"/>
      <c r="H3" s="630"/>
      <c r="I3" s="630"/>
      <c r="J3" s="630"/>
      <c r="K3" s="630"/>
      <c r="L3" s="630"/>
    </row>
    <row r="4" spans="1:16" s="550" customFormat="1" ht="32.25" customHeight="1">
      <c r="D4" s="630"/>
    </row>
    <row r="5" spans="1:16" s="550" customFormat="1" ht="32.25" customHeight="1">
      <c r="B5" s="629"/>
      <c r="C5" s="629"/>
      <c r="D5" s="629"/>
      <c r="E5" s="629"/>
      <c r="F5" s="629"/>
      <c r="G5" s="629"/>
      <c r="H5" s="629"/>
      <c r="I5" s="629"/>
    </row>
    <row r="6" spans="1:16" s="626" customFormat="1" ht="18.75" customHeight="1" thickBot="1">
      <c r="A6" s="626" t="s">
        <v>201</v>
      </c>
      <c r="B6" s="628"/>
      <c r="C6" s="628"/>
      <c r="D6" s="628"/>
      <c r="E6" s="628"/>
      <c r="F6" s="628"/>
      <c r="G6" s="628"/>
      <c r="H6" s="628"/>
      <c r="I6" s="628"/>
      <c r="L6" s="627" t="str">
        <f>A2</f>
        <v>令和7年12月審査分</v>
      </c>
    </row>
    <row r="7" spans="1:16" s="550" customFormat="1" ht="23.25" customHeight="1">
      <c r="A7" s="797" t="s">
        <v>332</v>
      </c>
      <c r="B7" s="798"/>
      <c r="C7" s="798"/>
      <c r="D7" s="799"/>
      <c r="E7" s="803" t="s">
        <v>328</v>
      </c>
      <c r="F7" s="776" t="s">
        <v>331</v>
      </c>
      <c r="G7" s="778" t="s">
        <v>326</v>
      </c>
      <c r="H7" s="780" t="s">
        <v>330</v>
      </c>
      <c r="I7" s="782" t="s">
        <v>329</v>
      </c>
      <c r="J7" s="783"/>
      <c r="K7" s="783"/>
      <c r="L7" s="784"/>
    </row>
    <row r="8" spans="1:16" s="550" customFormat="1" ht="36.75" customHeight="1" thickBot="1">
      <c r="A8" s="800"/>
      <c r="B8" s="801"/>
      <c r="C8" s="801"/>
      <c r="D8" s="802"/>
      <c r="E8" s="804"/>
      <c r="F8" s="777"/>
      <c r="G8" s="779"/>
      <c r="H8" s="781"/>
      <c r="I8" s="625" t="s">
        <v>328</v>
      </c>
      <c r="J8" s="624" t="s">
        <v>327</v>
      </c>
      <c r="K8" s="623" t="s">
        <v>326</v>
      </c>
      <c r="L8" s="622" t="s">
        <v>325</v>
      </c>
    </row>
    <row r="9" spans="1:16" s="550" customFormat="1" ht="12" customHeight="1" thickTop="1">
      <c r="A9" s="785" t="s">
        <v>324</v>
      </c>
      <c r="B9" s="621"/>
      <c r="C9" s="621"/>
      <c r="D9" s="621"/>
      <c r="E9" s="619" t="s">
        <v>323</v>
      </c>
      <c r="F9" s="618" t="s">
        <v>322</v>
      </c>
      <c r="G9" s="618" t="s">
        <v>321</v>
      </c>
      <c r="H9" s="620" t="s">
        <v>320</v>
      </c>
      <c r="I9" s="619" t="s">
        <v>319</v>
      </c>
      <c r="J9" s="618" t="s">
        <v>319</v>
      </c>
      <c r="K9" s="618" t="s">
        <v>319</v>
      </c>
      <c r="L9" s="617" t="s">
        <v>319</v>
      </c>
    </row>
    <row r="10" spans="1:16" s="550" customFormat="1" ht="33.75" customHeight="1">
      <c r="A10" s="786"/>
      <c r="B10" s="616" t="s">
        <v>318</v>
      </c>
      <c r="C10" s="615"/>
      <c r="D10" s="614"/>
      <c r="E10" s="613">
        <v>4823</v>
      </c>
      <c r="F10" s="612" t="s">
        <v>22</v>
      </c>
      <c r="G10" s="611">
        <v>2953124.3990000002</v>
      </c>
      <c r="H10" s="572" t="s">
        <v>22</v>
      </c>
      <c r="I10" s="610">
        <v>7.058823529411768</v>
      </c>
      <c r="J10" s="609" t="s">
        <v>22</v>
      </c>
      <c r="K10" s="608">
        <v>5.8545574340536746</v>
      </c>
      <c r="L10" s="607" t="s">
        <v>22</v>
      </c>
    </row>
    <row r="11" spans="1:16" s="550" customFormat="1" ht="33.75" customHeight="1" thickBot="1">
      <c r="A11" s="787"/>
      <c r="B11" s="606" t="s">
        <v>317</v>
      </c>
      <c r="C11" s="606"/>
      <c r="D11" s="606"/>
      <c r="E11" s="605">
        <v>2346</v>
      </c>
      <c r="F11" s="604">
        <v>4864.1924113622226</v>
      </c>
      <c r="G11" s="603">
        <v>37415.165000000001</v>
      </c>
      <c r="H11" s="602">
        <v>126.69688081094615</v>
      </c>
      <c r="I11" s="601">
        <v>2.8947368421052602</v>
      </c>
      <c r="J11" s="600">
        <v>-3.8895315211104702</v>
      </c>
      <c r="K11" s="600">
        <v>5.2010713563503259</v>
      </c>
      <c r="L11" s="599">
        <v>-0.61734335634106685</v>
      </c>
      <c r="O11" s="598"/>
      <c r="P11" s="598"/>
    </row>
    <row r="12" spans="1:16" s="550" customFormat="1" ht="33.75" customHeight="1">
      <c r="A12" s="788" t="s">
        <v>316</v>
      </c>
      <c r="B12" s="791" t="s">
        <v>5</v>
      </c>
      <c r="C12" s="597" t="s">
        <v>6</v>
      </c>
      <c r="D12" s="596"/>
      <c r="E12" s="573">
        <v>2165</v>
      </c>
      <c r="F12" s="593">
        <v>4488.907319095998</v>
      </c>
      <c r="G12" s="592" t="s">
        <v>22</v>
      </c>
      <c r="H12" s="595" t="s">
        <v>22</v>
      </c>
      <c r="I12" s="594">
        <v>10.122075279755862</v>
      </c>
      <c r="J12" s="593">
        <v>2.8612791074642558</v>
      </c>
      <c r="K12" s="592" t="s">
        <v>22</v>
      </c>
      <c r="L12" s="591" t="s">
        <v>22</v>
      </c>
      <c r="O12" s="590"/>
      <c r="P12" s="589"/>
    </row>
    <row r="13" spans="1:16" s="550" customFormat="1" ht="33.75" customHeight="1">
      <c r="A13" s="789"/>
      <c r="B13" s="792"/>
      <c r="C13" s="588" t="s">
        <v>3</v>
      </c>
      <c r="D13" s="587"/>
      <c r="E13" s="579">
        <v>194</v>
      </c>
      <c r="F13" s="561">
        <v>402.23927016379849</v>
      </c>
      <c r="G13" s="586">
        <v>835.41800000000001</v>
      </c>
      <c r="H13" s="563">
        <v>2.8289292529731997</v>
      </c>
      <c r="I13" s="562">
        <v>-2.0202020202020208</v>
      </c>
      <c r="J13" s="561">
        <v>-8.480408480408471</v>
      </c>
      <c r="K13" s="585">
        <v>-8.8533819205402864</v>
      </c>
      <c r="L13" s="560">
        <v>-13.894479095769555</v>
      </c>
      <c r="O13" s="584"/>
      <c r="P13" s="584"/>
    </row>
    <row r="14" spans="1:16" s="550" customFormat="1" ht="33.75" customHeight="1">
      <c r="A14" s="789"/>
      <c r="B14" s="792"/>
      <c r="C14" s="583"/>
      <c r="D14" s="582" t="s">
        <v>7</v>
      </c>
      <c r="E14" s="565">
        <v>162</v>
      </c>
      <c r="F14" s="561">
        <v>335.89052456976987</v>
      </c>
      <c r="G14" s="564">
        <v>791.279</v>
      </c>
      <c r="H14" s="563">
        <v>2.6794638257296115</v>
      </c>
      <c r="I14" s="562">
        <v>-8.4745762711864359</v>
      </c>
      <c r="J14" s="561">
        <v>-14.509219593965355</v>
      </c>
      <c r="K14" s="561">
        <v>-9.0109493331738832</v>
      </c>
      <c r="L14" s="560">
        <v>-14.043331839055313</v>
      </c>
      <c r="P14" s="581"/>
    </row>
    <row r="15" spans="1:16" s="550" customFormat="1" ht="33.75" customHeight="1">
      <c r="A15" s="789"/>
      <c r="B15" s="792"/>
      <c r="C15" s="575"/>
      <c r="D15" s="580" t="s">
        <v>8</v>
      </c>
      <c r="E15" s="579">
        <v>32</v>
      </c>
      <c r="F15" s="561">
        <v>66.348745594028614</v>
      </c>
      <c r="G15" s="564">
        <v>44.13900000000001</v>
      </c>
      <c r="H15" s="563">
        <v>0.14946542724358836</v>
      </c>
      <c r="I15" s="562">
        <v>52.38095238095238</v>
      </c>
      <c r="J15" s="561">
        <v>42.333856619570895</v>
      </c>
      <c r="K15" s="561">
        <v>-5.9331244805319159</v>
      </c>
      <c r="L15" s="560">
        <v>-11.135733973408946</v>
      </c>
      <c r="O15" s="578"/>
    </row>
    <row r="16" spans="1:16" s="550" customFormat="1" ht="33.75" customHeight="1" thickBot="1">
      <c r="A16" s="789"/>
      <c r="B16" s="793"/>
      <c r="C16" s="559" t="s">
        <v>9</v>
      </c>
      <c r="D16" s="577"/>
      <c r="E16" s="576">
        <v>2359</v>
      </c>
      <c r="F16" s="554">
        <v>4891.1465892597962</v>
      </c>
      <c r="G16" s="553" t="s">
        <v>22</v>
      </c>
      <c r="H16" s="556" t="s">
        <v>22</v>
      </c>
      <c r="I16" s="555">
        <v>9.0110905730129502</v>
      </c>
      <c r="J16" s="554">
        <v>1.823546139627453</v>
      </c>
      <c r="K16" s="553" t="s">
        <v>22</v>
      </c>
      <c r="L16" s="552" t="s">
        <v>22</v>
      </c>
    </row>
    <row r="17" spans="1:12" s="550" customFormat="1" ht="33.75" customHeight="1">
      <c r="A17" s="789"/>
      <c r="B17" s="794" t="s">
        <v>10</v>
      </c>
      <c r="C17" s="575" t="s">
        <v>6</v>
      </c>
      <c r="D17" s="574"/>
      <c r="E17" s="573">
        <v>268</v>
      </c>
      <c r="F17" s="570">
        <v>555.6707443499896</v>
      </c>
      <c r="G17" s="569" t="s">
        <v>22</v>
      </c>
      <c r="H17" s="572" t="s">
        <v>22</v>
      </c>
      <c r="I17" s="571">
        <v>1.9011406844106489</v>
      </c>
      <c r="J17" s="570">
        <v>-4.8176158442318098</v>
      </c>
      <c r="K17" s="569" t="s">
        <v>22</v>
      </c>
      <c r="L17" s="568" t="s">
        <v>22</v>
      </c>
    </row>
    <row r="18" spans="1:12" s="550" customFormat="1" ht="33.75" customHeight="1">
      <c r="A18" s="789"/>
      <c r="B18" s="795"/>
      <c r="C18" s="567" t="s">
        <v>3</v>
      </c>
      <c r="D18" s="566"/>
      <c r="E18" s="565">
        <v>18</v>
      </c>
      <c r="F18" s="561">
        <v>37.321169396641096</v>
      </c>
      <c r="G18" s="564">
        <v>-214.98699999999999</v>
      </c>
      <c r="H18" s="563">
        <v>-0.72799845503562199</v>
      </c>
      <c r="I18" s="562">
        <v>5.8823529411764781</v>
      </c>
      <c r="J18" s="561">
        <v>-1.0989010989011092</v>
      </c>
      <c r="K18" s="561">
        <v>-69.270802066270448</v>
      </c>
      <c r="L18" s="560">
        <v>-70.970359067559727</v>
      </c>
    </row>
    <row r="19" spans="1:12" s="550" customFormat="1" ht="33.75" customHeight="1" thickBot="1">
      <c r="A19" s="790"/>
      <c r="B19" s="796"/>
      <c r="C19" s="559" t="s">
        <v>9</v>
      </c>
      <c r="D19" s="558"/>
      <c r="E19" s="557">
        <v>286</v>
      </c>
      <c r="F19" s="554">
        <v>592.99191374663076</v>
      </c>
      <c r="G19" s="553" t="s">
        <v>22</v>
      </c>
      <c r="H19" s="556" t="s">
        <v>22</v>
      </c>
      <c r="I19" s="555">
        <v>2.1428571428571388</v>
      </c>
      <c r="J19" s="554">
        <v>-4.5918367346938709</v>
      </c>
      <c r="K19" s="553" t="s">
        <v>22</v>
      </c>
      <c r="L19" s="552" t="s">
        <v>22</v>
      </c>
    </row>
    <row r="20" spans="1:12" s="550" customFormat="1" ht="18.75" customHeight="1">
      <c r="A20" s="551"/>
    </row>
    <row r="21" spans="1:12" s="550" customFormat="1" ht="18.75" customHeight="1">
      <c r="A21" s="550" t="s">
        <v>315</v>
      </c>
    </row>
    <row r="22" spans="1:12" ht="14.25">
      <c r="A22" s="550"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140">
        <v>607060</v>
      </c>
      <c r="O7" s="141">
        <v>606924</v>
      </c>
      <c r="P7" s="133"/>
      <c r="Q7" s="133"/>
      <c r="R7" s="134"/>
    </row>
    <row r="8" spans="1:18">
      <c r="L8" s="132"/>
      <c r="M8" s="139" t="s">
        <v>140</v>
      </c>
      <c r="N8" s="140">
        <v>199008</v>
      </c>
      <c r="O8" s="141">
        <v>197465</v>
      </c>
      <c r="P8" s="133"/>
      <c r="Q8" s="133"/>
      <c r="R8" s="134"/>
    </row>
    <row r="9" spans="1:18">
      <c r="L9" s="132"/>
      <c r="M9" s="139" t="s">
        <v>141</v>
      </c>
      <c r="N9" s="140">
        <v>171132</v>
      </c>
      <c r="O9" s="141">
        <v>168167</v>
      </c>
      <c r="P9" s="133"/>
      <c r="Q9" s="133"/>
      <c r="R9" s="134"/>
    </row>
    <row r="10" spans="1:18">
      <c r="L10" s="132"/>
      <c r="M10" s="142" t="s">
        <v>194</v>
      </c>
      <c r="N10" s="140">
        <v>242930</v>
      </c>
      <c r="O10" s="141">
        <v>242226</v>
      </c>
      <c r="P10" s="133"/>
      <c r="Q10" s="133"/>
      <c r="R10" s="134"/>
    </row>
    <row r="11" spans="1:18">
      <c r="L11" s="132"/>
      <c r="M11" s="142" t="s">
        <v>144</v>
      </c>
      <c r="N11" s="140">
        <v>76060</v>
      </c>
      <c r="O11" s="141">
        <v>76833</v>
      </c>
      <c r="P11" s="133"/>
      <c r="Q11" s="133"/>
      <c r="R11" s="134"/>
    </row>
    <row r="12" spans="1:18">
      <c r="L12" s="132"/>
      <c r="M12" s="142" t="s">
        <v>145</v>
      </c>
      <c r="N12" s="140">
        <v>67134</v>
      </c>
      <c r="O12" s="141">
        <v>65802</v>
      </c>
      <c r="P12" s="133"/>
      <c r="Q12" s="133"/>
      <c r="R12" s="134"/>
    </row>
    <row r="13" spans="1:18">
      <c r="L13" s="132"/>
      <c r="M13" s="142" t="s">
        <v>146</v>
      </c>
      <c r="N13" s="140">
        <v>614</v>
      </c>
      <c r="O13" s="141">
        <v>648</v>
      </c>
      <c r="P13" s="133"/>
      <c r="Q13" s="133"/>
      <c r="R13" s="134"/>
    </row>
    <row r="14" spans="1:18">
      <c r="L14" s="132"/>
      <c r="M14" s="142" t="s">
        <v>147</v>
      </c>
      <c r="N14" s="140">
        <v>209</v>
      </c>
      <c r="O14" s="141">
        <v>212</v>
      </c>
      <c r="P14" s="133"/>
      <c r="Q14" s="133"/>
      <c r="R14" s="134"/>
    </row>
    <row r="15" spans="1:18">
      <c r="L15" s="132"/>
      <c r="M15" s="142" t="s">
        <v>148</v>
      </c>
      <c r="N15" s="140">
        <v>131</v>
      </c>
      <c r="O15" s="141">
        <v>153</v>
      </c>
      <c r="P15" s="133"/>
      <c r="Q15" s="133"/>
      <c r="R15" s="134"/>
    </row>
    <row r="16" spans="1:18">
      <c r="L16" s="132"/>
      <c r="M16" s="142" t="s">
        <v>149</v>
      </c>
      <c r="N16" s="140">
        <v>55655</v>
      </c>
      <c r="O16" s="141">
        <v>55908</v>
      </c>
      <c r="P16" s="133"/>
      <c r="Q16" s="133"/>
      <c r="R16" s="134"/>
    </row>
    <row r="17" spans="2:28">
      <c r="L17" s="132"/>
      <c r="M17" s="142" t="s">
        <v>150</v>
      </c>
      <c r="N17" s="140">
        <v>16920</v>
      </c>
      <c r="O17" s="141">
        <v>16983</v>
      </c>
      <c r="P17" s="133"/>
      <c r="Q17" s="133"/>
      <c r="R17" s="134"/>
    </row>
    <row r="18" spans="2:28">
      <c r="L18" s="132"/>
      <c r="M18" s="142" t="s">
        <v>151</v>
      </c>
      <c r="N18" s="140">
        <v>14969</v>
      </c>
      <c r="O18" s="141">
        <v>14823</v>
      </c>
      <c r="P18" s="133"/>
      <c r="Q18" s="133"/>
      <c r="R18" s="134"/>
    </row>
    <row r="19" spans="2:28">
      <c r="L19" s="132"/>
      <c r="M19" s="142" t="s">
        <v>152</v>
      </c>
      <c r="N19" s="140">
        <v>162561</v>
      </c>
      <c r="O19" s="141">
        <v>161490</v>
      </c>
      <c r="P19" s="133"/>
      <c r="Q19" s="133"/>
      <c r="R19" s="134"/>
    </row>
    <row r="20" spans="2:28">
      <c r="L20" s="132"/>
      <c r="M20" s="142" t="s">
        <v>153</v>
      </c>
      <c r="N20" s="140">
        <v>50305</v>
      </c>
      <c r="O20" s="141">
        <v>47960</v>
      </c>
      <c r="P20" s="133"/>
      <c r="Q20" s="133"/>
      <c r="R20" s="134"/>
    </row>
    <row r="21" spans="2:28">
      <c r="L21" s="132"/>
      <c r="M21" s="142" t="s">
        <v>154</v>
      </c>
      <c r="N21" s="140">
        <v>46911</v>
      </c>
      <c r="O21" s="141">
        <v>44939</v>
      </c>
      <c r="P21" s="133"/>
      <c r="Q21" s="133"/>
      <c r="R21" s="134"/>
    </row>
    <row r="22" spans="2:28">
      <c r="L22" s="132"/>
      <c r="M22" s="370" t="s">
        <v>155</v>
      </c>
      <c r="N22" s="515">
        <v>145300</v>
      </c>
      <c r="O22" s="144">
        <v>146652</v>
      </c>
      <c r="P22" s="133"/>
      <c r="Q22" s="133"/>
      <c r="R22" s="134"/>
    </row>
    <row r="23" spans="2:28">
      <c r="L23" s="132"/>
      <c r="M23" s="370" t="s">
        <v>156</v>
      </c>
      <c r="N23" s="516">
        <v>55514</v>
      </c>
      <c r="O23" s="141">
        <v>55477</v>
      </c>
      <c r="P23" s="133"/>
      <c r="Q23" s="133"/>
      <c r="R23" s="134"/>
    </row>
    <row r="24" spans="2:28" ht="14.25" thickBot="1">
      <c r="L24" s="132"/>
      <c r="M24" s="145" t="s">
        <v>157</v>
      </c>
      <c r="N24" s="517">
        <v>41987</v>
      </c>
      <c r="O24" s="518">
        <v>42450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令和6年12月審査分</v>
      </c>
      <c r="O27" s="811" t="str">
        <f>O5</f>
        <v>令和7年12月審査分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155">
        <v>97.72</v>
      </c>
      <c r="O30" s="156">
        <v>97.255600000000001</v>
      </c>
      <c r="P30" s="519">
        <v>-0.47523536635284813</v>
      </c>
      <c r="Q30" s="157"/>
      <c r="R30" s="134"/>
    </row>
    <row r="31" spans="2:28">
      <c r="L31" s="132"/>
      <c r="M31" s="142" t="s">
        <v>142</v>
      </c>
      <c r="N31" s="155">
        <v>24.292999999999999</v>
      </c>
      <c r="O31" s="156">
        <v>24.2226</v>
      </c>
      <c r="P31" s="519">
        <v>-0.28979541431687039</v>
      </c>
      <c r="Q31" s="157"/>
      <c r="R31" s="134"/>
    </row>
    <row r="32" spans="2:28">
      <c r="L32" s="132"/>
      <c r="M32" s="142" t="s">
        <v>144</v>
      </c>
      <c r="N32" s="155">
        <v>7.6059999999999999</v>
      </c>
      <c r="O32" s="156">
        <v>7.6833</v>
      </c>
      <c r="P32" s="519">
        <v>1.0163029187483659</v>
      </c>
      <c r="Q32" s="157"/>
      <c r="R32" s="134"/>
    </row>
    <row r="33" spans="12:18" ht="13.5" customHeight="1">
      <c r="L33" s="132"/>
      <c r="M33" s="142" t="s">
        <v>145</v>
      </c>
      <c r="N33" s="155">
        <v>6.7134</v>
      </c>
      <c r="O33" s="156">
        <v>6.5801999999999996</v>
      </c>
      <c r="P33" s="519">
        <v>-1.984091518455628</v>
      </c>
      <c r="Q33" s="157"/>
      <c r="R33" s="134"/>
    </row>
    <row r="34" spans="12:18">
      <c r="L34" s="132"/>
      <c r="M34" s="142" t="s">
        <v>149</v>
      </c>
      <c r="N34" s="521">
        <v>5.5655000000000001</v>
      </c>
      <c r="O34" s="156">
        <v>5.5907999999999998</v>
      </c>
      <c r="P34" s="519">
        <v>0.45458629053993604</v>
      </c>
      <c r="Q34" s="157"/>
      <c r="R34" s="134"/>
    </row>
    <row r="35" spans="12:18">
      <c r="L35" s="132"/>
      <c r="M35" s="142" t="s">
        <v>150</v>
      </c>
      <c r="N35" s="521">
        <v>1.6919999999999999</v>
      </c>
      <c r="O35" s="156">
        <v>1.6982999999999999</v>
      </c>
      <c r="P35" s="519">
        <v>0.37234042553191671</v>
      </c>
      <c r="Q35" s="157"/>
      <c r="R35" s="134"/>
    </row>
    <row r="36" spans="12:18">
      <c r="L36" s="132"/>
      <c r="M36" s="142" t="s">
        <v>151</v>
      </c>
      <c r="N36" s="521">
        <v>1.4968999999999999</v>
      </c>
      <c r="O36" s="156">
        <v>1.4823</v>
      </c>
      <c r="P36" s="519">
        <v>-0.97534905471306388</v>
      </c>
      <c r="Q36" s="157"/>
      <c r="R36" s="134"/>
    </row>
    <row r="37" spans="12:18">
      <c r="L37" s="132"/>
      <c r="M37" s="142" t="s">
        <v>152</v>
      </c>
      <c r="N37" s="521">
        <v>16.2561</v>
      </c>
      <c r="O37" s="156">
        <v>16.149000000000001</v>
      </c>
      <c r="P37" s="519">
        <v>-0.65882960857769035</v>
      </c>
      <c r="Q37" s="157"/>
      <c r="R37" s="134"/>
    </row>
    <row r="38" spans="12:18">
      <c r="L38" s="132"/>
      <c r="M38" s="370" t="s">
        <v>153</v>
      </c>
      <c r="N38" s="521">
        <v>5.0305</v>
      </c>
      <c r="O38" s="156">
        <v>4.7960000000000003</v>
      </c>
      <c r="P38" s="519">
        <v>-4.6615644568134229</v>
      </c>
      <c r="Q38" s="157"/>
      <c r="R38" s="134"/>
    </row>
    <row r="39" spans="12:18">
      <c r="L39" s="132"/>
      <c r="M39" s="370" t="s">
        <v>154</v>
      </c>
      <c r="N39" s="521">
        <v>4.6910999999999996</v>
      </c>
      <c r="O39" s="156">
        <v>4.4939</v>
      </c>
      <c r="P39" s="519">
        <v>-4.2037048879793559</v>
      </c>
      <c r="Q39" s="157"/>
      <c r="R39" s="134"/>
    </row>
    <row r="40" spans="12:18">
      <c r="L40" s="132"/>
      <c r="M40" s="370" t="s">
        <v>155</v>
      </c>
      <c r="N40" s="521">
        <v>14.5914</v>
      </c>
      <c r="O40" s="155">
        <v>14.73</v>
      </c>
      <c r="P40" s="519">
        <v>0.94987458365886823</v>
      </c>
      <c r="Q40" s="157"/>
      <c r="R40" s="134"/>
    </row>
    <row r="41" spans="12:18">
      <c r="L41" s="132"/>
      <c r="M41" s="370" t="s">
        <v>156</v>
      </c>
      <c r="N41" s="521">
        <v>5.5723000000000003</v>
      </c>
      <c r="O41" s="155">
        <v>5.5689000000000002</v>
      </c>
      <c r="P41" s="519">
        <v>-6.1016097482195164E-2</v>
      </c>
      <c r="Q41" s="157"/>
      <c r="R41" s="134"/>
    </row>
    <row r="42" spans="12:18" ht="14.25" thickBot="1">
      <c r="L42" s="132"/>
      <c r="M42" s="145" t="s">
        <v>157</v>
      </c>
      <c r="N42" s="522">
        <v>4.2118000000000002</v>
      </c>
      <c r="O42" s="158">
        <v>4.2603</v>
      </c>
      <c r="P42" s="520">
        <v>1.1515266631843843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令和6年12月審査分</v>
      </c>
      <c r="O45" s="162"/>
      <c r="P45" s="163" t="str">
        <f>O5</f>
        <v>令和7年12月審査分</v>
      </c>
      <c r="Q45" s="439"/>
      <c r="R45" s="134"/>
    </row>
    <row r="46" spans="12:18" ht="14.25" thickTop="1">
      <c r="L46" s="132"/>
      <c r="M46" s="139" t="s">
        <v>110</v>
      </c>
      <c r="N46" s="164" t="s">
        <v>210</v>
      </c>
      <c r="O46" s="165"/>
      <c r="P46" s="528" t="s">
        <v>211</v>
      </c>
      <c r="Q46" s="440"/>
      <c r="R46" s="134"/>
    </row>
    <row r="47" spans="12:18">
      <c r="L47" s="132"/>
      <c r="M47" s="142" t="s">
        <v>142</v>
      </c>
      <c r="N47" s="166" t="s">
        <v>212</v>
      </c>
      <c r="O47" s="143"/>
      <c r="P47" s="529" t="s">
        <v>213</v>
      </c>
      <c r="Q47" s="386"/>
      <c r="R47" s="134"/>
    </row>
    <row r="48" spans="12:18">
      <c r="L48" s="132"/>
      <c r="M48" s="142" t="s">
        <v>144</v>
      </c>
      <c r="N48" s="166" t="s">
        <v>214</v>
      </c>
      <c r="O48" s="143"/>
      <c r="P48" s="529" t="s">
        <v>215</v>
      </c>
      <c r="Q48" s="386"/>
      <c r="R48" s="134"/>
    </row>
    <row r="49" spans="1:18">
      <c r="L49" s="132"/>
      <c r="M49" s="142" t="s">
        <v>145</v>
      </c>
      <c r="N49" s="166" t="s">
        <v>216</v>
      </c>
      <c r="O49" s="143"/>
      <c r="P49" s="529" t="s">
        <v>217</v>
      </c>
      <c r="Q49" s="386"/>
      <c r="R49" s="134"/>
    </row>
    <row r="50" spans="1:18">
      <c r="L50" s="132"/>
      <c r="M50" s="142" t="s">
        <v>149</v>
      </c>
      <c r="N50" s="166" t="s">
        <v>218</v>
      </c>
      <c r="O50" s="143"/>
      <c r="P50" s="529" t="s">
        <v>219</v>
      </c>
      <c r="Q50" s="386"/>
      <c r="R50" s="134"/>
    </row>
    <row r="51" spans="1:18">
      <c r="L51" s="132"/>
      <c r="M51" s="142" t="s">
        <v>150</v>
      </c>
      <c r="N51" s="166" t="s">
        <v>220</v>
      </c>
      <c r="O51" s="143"/>
      <c r="P51" s="529" t="s">
        <v>221</v>
      </c>
      <c r="Q51" s="386"/>
      <c r="R51" s="134"/>
    </row>
    <row r="52" spans="1:18">
      <c r="L52" s="132"/>
      <c r="M52" s="142" t="s">
        <v>151</v>
      </c>
      <c r="N52" s="166" t="s">
        <v>222</v>
      </c>
      <c r="O52" s="143"/>
      <c r="P52" s="529" t="s">
        <v>223</v>
      </c>
      <c r="Q52" s="386"/>
      <c r="R52" s="134"/>
    </row>
    <row r="53" spans="1:18">
      <c r="L53" s="132"/>
      <c r="M53" s="142" t="s">
        <v>152</v>
      </c>
      <c r="N53" s="166" t="s">
        <v>224</v>
      </c>
      <c r="O53" s="143"/>
      <c r="P53" s="529" t="s">
        <v>225</v>
      </c>
      <c r="Q53" s="386"/>
      <c r="R53" s="134"/>
    </row>
    <row r="54" spans="1:18">
      <c r="L54" s="132"/>
      <c r="M54" s="370" t="s">
        <v>153</v>
      </c>
      <c r="N54" s="166" t="s">
        <v>226</v>
      </c>
      <c r="O54" s="371"/>
      <c r="P54" s="529" t="s">
        <v>227</v>
      </c>
      <c r="Q54" s="441"/>
      <c r="R54" s="134"/>
    </row>
    <row r="55" spans="1:18">
      <c r="L55" s="132"/>
      <c r="M55" s="370" t="s">
        <v>154</v>
      </c>
      <c r="N55" s="166" t="s">
        <v>228</v>
      </c>
      <c r="O55" s="371"/>
      <c r="P55" s="529" t="s">
        <v>229</v>
      </c>
      <c r="Q55" s="441"/>
      <c r="R55" s="134"/>
    </row>
    <row r="56" spans="1:18">
      <c r="L56" s="132"/>
      <c r="M56" s="370" t="s">
        <v>155</v>
      </c>
      <c r="N56" s="166" t="s">
        <v>230</v>
      </c>
      <c r="O56" s="371"/>
      <c r="P56" s="529" t="s">
        <v>231</v>
      </c>
      <c r="Q56" s="441"/>
      <c r="R56" s="134"/>
    </row>
    <row r="57" spans="1:18">
      <c r="L57" s="132"/>
      <c r="M57" s="370" t="s">
        <v>156</v>
      </c>
      <c r="N57" s="166" t="s">
        <v>232</v>
      </c>
      <c r="O57" s="371"/>
      <c r="P57" s="529" t="s">
        <v>233</v>
      </c>
      <c r="Q57" s="441"/>
      <c r="R57" s="134"/>
    </row>
    <row r="58" spans="1:18" ht="14.25" thickBot="1">
      <c r="L58" s="132"/>
      <c r="M58" s="145" t="s">
        <v>157</v>
      </c>
      <c r="N58" s="168" t="s">
        <v>234</v>
      </c>
      <c r="O58" s="146"/>
      <c r="P58" s="523"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令和6年12月審査分</v>
      </c>
      <c r="N61" s="170"/>
      <c r="O61" s="171" t="str">
        <f>O5</f>
        <v>令和7年12月審査分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140">
        <v>372584.81599999999</v>
      </c>
      <c r="O7" s="141">
        <v>414738.30300000001</v>
      </c>
      <c r="P7" s="133"/>
      <c r="Q7" s="133"/>
      <c r="R7" s="134"/>
    </row>
    <row r="8" spans="1:18">
      <c r="L8" s="132"/>
      <c r="M8" s="139" t="s">
        <v>140</v>
      </c>
      <c r="N8" s="140">
        <v>43351.050999999999</v>
      </c>
      <c r="O8" s="141">
        <v>53506.487000000001</v>
      </c>
      <c r="P8" s="133"/>
      <c r="Q8" s="133"/>
      <c r="R8" s="134"/>
    </row>
    <row r="9" spans="1:18">
      <c r="L9" s="132"/>
      <c r="M9" s="139" t="s">
        <v>141</v>
      </c>
      <c r="N9" s="140">
        <v>41031</v>
      </c>
      <c r="O9" s="141">
        <v>45145.898999999998</v>
      </c>
      <c r="P9" s="133"/>
      <c r="Q9" s="133"/>
      <c r="R9" s="134"/>
    </row>
    <row r="10" spans="1:18">
      <c r="L10" s="132"/>
      <c r="M10" s="142" t="s">
        <v>142</v>
      </c>
      <c r="N10" s="140">
        <v>155399.049</v>
      </c>
      <c r="O10" s="141">
        <v>169264.522</v>
      </c>
      <c r="P10" s="133"/>
      <c r="Q10" s="133"/>
      <c r="R10" s="134"/>
    </row>
    <row r="11" spans="1:18">
      <c r="L11" s="132"/>
      <c r="M11" s="142" t="s">
        <v>144</v>
      </c>
      <c r="N11" s="140">
        <v>16142.044</v>
      </c>
      <c r="O11" s="141">
        <v>20741.842000000001</v>
      </c>
      <c r="P11" s="133"/>
      <c r="Q11" s="133"/>
      <c r="R11" s="134"/>
    </row>
    <row r="12" spans="1:18">
      <c r="L12" s="132"/>
      <c r="M12" s="142" t="s">
        <v>145</v>
      </c>
      <c r="N12" s="140">
        <v>16140.548000000001</v>
      </c>
      <c r="O12" s="141">
        <v>17620.12</v>
      </c>
      <c r="P12" s="133"/>
      <c r="Q12" s="133"/>
      <c r="R12" s="134"/>
    </row>
    <row r="13" spans="1:18">
      <c r="L13" s="132"/>
      <c r="M13" s="142" t="s">
        <v>146</v>
      </c>
      <c r="N13" s="140">
        <v>444.96899999999999</v>
      </c>
      <c r="O13" s="141">
        <v>558.90099999999995</v>
      </c>
      <c r="P13" s="133"/>
      <c r="Q13" s="133"/>
      <c r="R13" s="134"/>
    </row>
    <row r="14" spans="1:18">
      <c r="L14" s="132"/>
      <c r="M14" s="142" t="s">
        <v>147</v>
      </c>
      <c r="N14" s="140">
        <v>45.003999999999998</v>
      </c>
      <c r="O14" s="141">
        <v>41.131999999999998</v>
      </c>
      <c r="P14" s="133"/>
      <c r="Q14" s="133"/>
      <c r="R14" s="134"/>
    </row>
    <row r="15" spans="1:18">
      <c r="L15" s="132"/>
      <c r="M15" s="142" t="s">
        <v>148</v>
      </c>
      <c r="N15" s="140">
        <v>23.658000000000001</v>
      </c>
      <c r="O15" s="141">
        <v>154.381</v>
      </c>
      <c r="P15" s="133"/>
      <c r="Q15" s="133"/>
      <c r="R15" s="134"/>
    </row>
    <row r="16" spans="1:18">
      <c r="L16" s="132"/>
      <c r="M16" s="142" t="s">
        <v>149</v>
      </c>
      <c r="N16" s="140">
        <v>31276.17</v>
      </c>
      <c r="O16" s="141">
        <v>32659.905999999999</v>
      </c>
      <c r="P16" s="133"/>
      <c r="Q16" s="133"/>
      <c r="R16" s="134"/>
    </row>
    <row r="17" spans="2:28">
      <c r="L17" s="132"/>
      <c r="M17" s="142" t="s">
        <v>150</v>
      </c>
      <c r="N17" s="140">
        <v>3228.2179999999998</v>
      </c>
      <c r="O17" s="141">
        <v>4186.0870000000004</v>
      </c>
      <c r="P17" s="133"/>
      <c r="Q17" s="133"/>
      <c r="R17" s="134"/>
    </row>
    <row r="18" spans="2:28">
      <c r="L18" s="132"/>
      <c r="M18" s="142" t="s">
        <v>151</v>
      </c>
      <c r="N18" s="140">
        <v>3703.0970000000002</v>
      </c>
      <c r="O18" s="141">
        <v>3688.0050000000001</v>
      </c>
      <c r="P18" s="133"/>
      <c r="Q18" s="133"/>
      <c r="R18" s="134"/>
    </row>
    <row r="19" spans="2:28">
      <c r="L19" s="132"/>
      <c r="M19" s="142" t="s">
        <v>152</v>
      </c>
      <c r="N19" s="140">
        <v>88435.338000000003</v>
      </c>
      <c r="O19" s="141">
        <v>100744.73299999999</v>
      </c>
      <c r="P19" s="133"/>
      <c r="Q19" s="133"/>
      <c r="R19" s="134"/>
    </row>
    <row r="20" spans="2:28">
      <c r="L20" s="132"/>
      <c r="M20" s="370" t="s">
        <v>153</v>
      </c>
      <c r="N20" s="140">
        <v>9602.1659999999993</v>
      </c>
      <c r="O20" s="141">
        <v>10818.383</v>
      </c>
      <c r="P20" s="133"/>
      <c r="Q20" s="133"/>
      <c r="R20" s="134"/>
    </row>
    <row r="21" spans="2:28">
      <c r="L21" s="132"/>
      <c r="M21" s="370" t="s">
        <v>154</v>
      </c>
      <c r="N21" s="140">
        <v>11074.361999999999</v>
      </c>
      <c r="O21" s="141">
        <v>11344.915000000001</v>
      </c>
      <c r="P21" s="133"/>
      <c r="Q21" s="133"/>
      <c r="R21" s="134"/>
    </row>
    <row r="22" spans="2:28">
      <c r="L22" s="132"/>
      <c r="M22" s="370" t="s">
        <v>155</v>
      </c>
      <c r="N22" s="515">
        <v>97029.290000000008</v>
      </c>
      <c r="O22" s="144">
        <v>111510.24099999999</v>
      </c>
      <c r="P22" s="133"/>
      <c r="Q22" s="133"/>
      <c r="R22" s="134"/>
    </row>
    <row r="23" spans="2:28">
      <c r="L23" s="132"/>
      <c r="M23" s="370" t="s">
        <v>156</v>
      </c>
      <c r="N23" s="516">
        <v>14333.618999999999</v>
      </c>
      <c r="O23" s="141">
        <v>17719.043000000001</v>
      </c>
      <c r="P23" s="133"/>
      <c r="Q23" s="133"/>
      <c r="R23" s="134"/>
    </row>
    <row r="24" spans="2:28" ht="14.25" thickBot="1">
      <c r="L24" s="132"/>
      <c r="M24" s="145" t="s">
        <v>157</v>
      </c>
      <c r="N24" s="517">
        <v>10089.335000000001</v>
      </c>
      <c r="O24" s="518">
        <v>12338.477999999999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令和6年12月審査分</v>
      </c>
      <c r="O27" s="811" t="str">
        <f>O5</f>
        <v>令和7年12月審査分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524">
        <v>456.96686699999998</v>
      </c>
      <c r="O30" s="156">
        <v>513.39068900000007</v>
      </c>
      <c r="P30" s="519">
        <v>12.34746457011731</v>
      </c>
      <c r="Q30" s="157"/>
      <c r="R30" s="134"/>
    </row>
    <row r="31" spans="2:28">
      <c r="L31" s="132"/>
      <c r="M31" s="142" t="s">
        <v>142</v>
      </c>
      <c r="N31" s="524">
        <v>155.39904899999999</v>
      </c>
      <c r="O31" s="156">
        <v>169.264522</v>
      </c>
      <c r="P31" s="519">
        <v>8.9224954008566755</v>
      </c>
      <c r="Q31" s="157"/>
      <c r="R31" s="134"/>
    </row>
    <row r="32" spans="2:28">
      <c r="L32" s="132"/>
      <c r="M32" s="142" t="s">
        <v>144</v>
      </c>
      <c r="N32" s="524">
        <v>16.142043999999999</v>
      </c>
      <c r="O32" s="156">
        <v>20.741842000000002</v>
      </c>
      <c r="P32" s="519">
        <v>28.495759273113151</v>
      </c>
      <c r="Q32" s="157"/>
      <c r="R32" s="134"/>
    </row>
    <row r="33" spans="12:18" ht="13.5" customHeight="1">
      <c r="L33" s="132"/>
      <c r="M33" s="142" t="s">
        <v>145</v>
      </c>
      <c r="N33" s="524">
        <v>16.140547999999999</v>
      </c>
      <c r="O33" s="156">
        <v>17.62012</v>
      </c>
      <c r="P33" s="519">
        <v>9.1668015237153213</v>
      </c>
      <c r="Q33" s="157"/>
      <c r="R33" s="134"/>
    </row>
    <row r="34" spans="12:18">
      <c r="L34" s="132"/>
      <c r="M34" s="142" t="s">
        <v>149</v>
      </c>
      <c r="N34" s="525">
        <v>31.276169999999997</v>
      </c>
      <c r="O34" s="156">
        <v>32.659905999999999</v>
      </c>
      <c r="P34" s="519">
        <v>4.4242501559494087</v>
      </c>
      <c r="Q34" s="157"/>
      <c r="R34" s="134"/>
    </row>
    <row r="35" spans="12:18">
      <c r="L35" s="132"/>
      <c r="M35" s="142" t="s">
        <v>150</v>
      </c>
      <c r="N35" s="525">
        <v>3.228218</v>
      </c>
      <c r="O35" s="156">
        <v>4.1860870000000006</v>
      </c>
      <c r="P35" s="519">
        <v>29.67175698791101</v>
      </c>
      <c r="Q35" s="157"/>
      <c r="R35" s="134"/>
    </row>
    <row r="36" spans="12:18">
      <c r="L36" s="132"/>
      <c r="M36" s="142" t="s">
        <v>151</v>
      </c>
      <c r="N36" s="525">
        <v>3.7030970000000001</v>
      </c>
      <c r="O36" s="156">
        <v>3.688005</v>
      </c>
      <c r="P36" s="519">
        <v>-0.40755076089014608</v>
      </c>
      <c r="Q36" s="157"/>
      <c r="R36" s="134"/>
    </row>
    <row r="37" spans="12:18">
      <c r="L37" s="132"/>
      <c r="M37" s="142" t="s">
        <v>152</v>
      </c>
      <c r="N37" s="525">
        <v>88.435338000000002</v>
      </c>
      <c r="O37" s="156">
        <v>100.744733</v>
      </c>
      <c r="P37" s="519">
        <v>13.919090805080643</v>
      </c>
      <c r="Q37" s="157"/>
      <c r="R37" s="134"/>
    </row>
    <row r="38" spans="12:18">
      <c r="L38" s="132"/>
      <c r="M38" s="370" t="s">
        <v>153</v>
      </c>
      <c r="N38" s="525">
        <v>9.6021659999999986</v>
      </c>
      <c r="O38" s="156">
        <v>10.818382999999999</v>
      </c>
      <c r="P38" s="519">
        <v>12.666069301447209</v>
      </c>
      <c r="Q38" s="157"/>
      <c r="R38" s="134"/>
    </row>
    <row r="39" spans="12:18">
      <c r="L39" s="132"/>
      <c r="M39" s="370" t="s">
        <v>154</v>
      </c>
      <c r="N39" s="525">
        <v>11.074361999999999</v>
      </c>
      <c r="O39" s="156">
        <v>11.344915</v>
      </c>
      <c r="P39" s="519">
        <v>2.4430572162983424</v>
      </c>
      <c r="Q39" s="157"/>
      <c r="R39" s="134"/>
    </row>
    <row r="40" spans="12:18">
      <c r="L40" s="132"/>
      <c r="M40" s="370" t="s">
        <v>155</v>
      </c>
      <c r="N40" s="521">
        <v>97.474259000000004</v>
      </c>
      <c r="O40" s="156">
        <v>112.069142</v>
      </c>
      <c r="P40" s="519">
        <v>14.973063811646909</v>
      </c>
      <c r="Q40" s="157"/>
      <c r="R40" s="134"/>
    </row>
    <row r="41" spans="12:18">
      <c r="L41" s="132"/>
      <c r="M41" s="370" t="s">
        <v>156</v>
      </c>
      <c r="N41" s="521">
        <v>14.378622999999999</v>
      </c>
      <c r="O41" s="156">
        <v>17.760175000000004</v>
      </c>
      <c r="P41" s="519">
        <v>23.517912667993343</v>
      </c>
      <c r="Q41" s="157"/>
      <c r="R41" s="134"/>
    </row>
    <row r="42" spans="12:18" ht="14.25" thickBot="1">
      <c r="L42" s="132"/>
      <c r="M42" s="145" t="s">
        <v>157</v>
      </c>
      <c r="N42" s="522">
        <v>10.112993000000001</v>
      </c>
      <c r="O42" s="159">
        <v>12.492858999999999</v>
      </c>
      <c r="P42" s="520">
        <v>23.532756326440634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令和6年12月審査分</v>
      </c>
      <c r="O45" s="162"/>
      <c r="P45" s="163" t="str">
        <f>O5</f>
        <v>令和7年12月審査分</v>
      </c>
      <c r="Q45" s="439"/>
      <c r="R45" s="134"/>
    </row>
    <row r="46" spans="12:18" ht="14.25" thickTop="1">
      <c r="L46" s="132"/>
      <c r="M46" s="179" t="s">
        <v>110</v>
      </c>
      <c r="N46" s="527" t="s">
        <v>236</v>
      </c>
      <c r="O46" s="165"/>
      <c r="P46" s="528" t="s">
        <v>237</v>
      </c>
      <c r="Q46" s="440"/>
      <c r="R46" s="134"/>
    </row>
    <row r="47" spans="12:18">
      <c r="L47" s="132"/>
      <c r="M47" s="142" t="s">
        <v>142</v>
      </c>
      <c r="N47" s="166" t="s">
        <v>238</v>
      </c>
      <c r="O47" s="143"/>
      <c r="P47" s="529" t="s">
        <v>239</v>
      </c>
      <c r="Q47" s="386"/>
      <c r="R47" s="134"/>
    </row>
    <row r="48" spans="12:18">
      <c r="L48" s="132"/>
      <c r="M48" s="142" t="s">
        <v>144</v>
      </c>
      <c r="N48" s="166" t="s">
        <v>240</v>
      </c>
      <c r="O48" s="143"/>
      <c r="P48" s="529" t="s">
        <v>241</v>
      </c>
      <c r="Q48" s="386"/>
      <c r="R48" s="134"/>
    </row>
    <row r="49" spans="1:18">
      <c r="L49" s="132"/>
      <c r="M49" s="142" t="s">
        <v>145</v>
      </c>
      <c r="N49" s="166" t="s">
        <v>242</v>
      </c>
      <c r="O49" s="143"/>
      <c r="P49" s="529" t="s">
        <v>243</v>
      </c>
      <c r="Q49" s="386"/>
      <c r="R49" s="134"/>
    </row>
    <row r="50" spans="1:18">
      <c r="L50" s="132"/>
      <c r="M50" s="142" t="s">
        <v>149</v>
      </c>
      <c r="N50" s="166" t="s">
        <v>244</v>
      </c>
      <c r="O50" s="143"/>
      <c r="P50" s="529" t="s">
        <v>245</v>
      </c>
      <c r="Q50" s="386"/>
      <c r="R50" s="134"/>
    </row>
    <row r="51" spans="1:18">
      <c r="L51" s="132"/>
      <c r="M51" s="142" t="s">
        <v>150</v>
      </c>
      <c r="N51" s="166" t="s">
        <v>246</v>
      </c>
      <c r="O51" s="143"/>
      <c r="P51" s="529" t="s">
        <v>247</v>
      </c>
      <c r="Q51" s="386"/>
      <c r="R51" s="134"/>
    </row>
    <row r="52" spans="1:18">
      <c r="L52" s="132"/>
      <c r="M52" s="142" t="s">
        <v>151</v>
      </c>
      <c r="N52" s="166" t="s">
        <v>248</v>
      </c>
      <c r="O52" s="143"/>
      <c r="P52" s="529" t="s">
        <v>249</v>
      </c>
      <c r="Q52" s="386"/>
      <c r="R52" s="134"/>
    </row>
    <row r="53" spans="1:18">
      <c r="L53" s="132"/>
      <c r="M53" s="142" t="s">
        <v>152</v>
      </c>
      <c r="N53" s="166" t="s">
        <v>250</v>
      </c>
      <c r="O53" s="143"/>
      <c r="P53" s="529" t="s">
        <v>251</v>
      </c>
      <c r="Q53" s="386"/>
      <c r="R53" s="134"/>
    </row>
    <row r="54" spans="1:18">
      <c r="L54" s="132"/>
      <c r="M54" s="370" t="s">
        <v>153</v>
      </c>
      <c r="N54" s="166" t="s">
        <v>252</v>
      </c>
      <c r="O54" s="371"/>
      <c r="P54" s="529" t="s">
        <v>253</v>
      </c>
      <c r="Q54" s="441"/>
      <c r="R54" s="134"/>
    </row>
    <row r="55" spans="1:18">
      <c r="L55" s="132"/>
      <c r="M55" s="370" t="s">
        <v>154</v>
      </c>
      <c r="N55" s="166" t="s">
        <v>254</v>
      </c>
      <c r="O55" s="371"/>
      <c r="P55" s="529" t="s">
        <v>255</v>
      </c>
      <c r="Q55" s="441"/>
      <c r="R55" s="134"/>
    </row>
    <row r="56" spans="1:18">
      <c r="L56" s="132"/>
      <c r="M56" s="370" t="s">
        <v>155</v>
      </c>
      <c r="N56" s="166" t="s">
        <v>256</v>
      </c>
      <c r="O56" s="371"/>
      <c r="P56" s="529" t="s">
        <v>257</v>
      </c>
      <c r="Q56" s="441"/>
      <c r="R56" s="134"/>
    </row>
    <row r="57" spans="1:18">
      <c r="L57" s="132"/>
      <c r="M57" s="370" t="s">
        <v>156</v>
      </c>
      <c r="N57" s="166" t="s">
        <v>258</v>
      </c>
      <c r="O57" s="371"/>
      <c r="P57" s="529" t="s">
        <v>259</v>
      </c>
      <c r="Q57" s="441"/>
      <c r="R57" s="134"/>
    </row>
    <row r="58" spans="1:18" ht="14.25" thickBot="1">
      <c r="L58" s="132"/>
      <c r="M58" s="145" t="s">
        <v>157</v>
      </c>
      <c r="N58" s="168" t="s">
        <v>260</v>
      </c>
      <c r="O58" s="146"/>
      <c r="P58" s="523"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令和6年12月審査分</v>
      </c>
      <c r="N61" s="170"/>
      <c r="O61" s="171" t="str">
        <f>O5</f>
        <v>令和7年12月審査分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5B032FDB2C43C4BA1E4C83FC1E18A3B" ma:contentTypeVersion="18" ma:contentTypeDescription="新しいドキュメントを作成します。" ma:contentTypeScope="" ma:versionID="8660d126ec91bd934386896c7ca8c63b">
  <xsd:schema xmlns:xsd="http://www.w3.org/2001/XMLSchema" xmlns:xs="http://www.w3.org/2001/XMLSchema" xmlns:p="http://schemas.microsoft.com/office/2006/metadata/properties" xmlns:ns2="8558deb4-5f77-4441-a51d-a2fe795943eb" xmlns:ns3="2695a0cb-42b0-493e-b6df-4baa1a2be24c" targetNamespace="http://schemas.microsoft.com/office/2006/metadata/properties" ma:root="true" ma:fieldsID="449093f5e479fcdd670d15650eef04a0" ns2:_="" ns3:_="">
    <xsd:import namespace="8558deb4-5f77-4441-a51d-a2fe795943eb"/>
    <xsd:import namespace="2695a0cb-42b0-493e-b6df-4baa1a2be24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58deb4-5f77-4441-a51d-a2fe79594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8a5ce24b-1daf-44ae-8d22-d8bcdfc94638"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95a0cb-42b0-493e-b6df-4baa1a2be24c"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ba237c50-4e15-430a-9909-292027437525}" ma:internalName="TaxCatchAll" ma:showField="CatchAllData" ma:web="2695a0cb-42b0-493e-b6df-4baa1a2be2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58deb4-5f77-4441-a51d-a2fe795943eb">
      <Terms xmlns="http://schemas.microsoft.com/office/infopath/2007/PartnerControls"/>
    </lcf76f155ced4ddcb4097134ff3c332f>
    <TaxCatchAll xmlns="2695a0cb-42b0-493e-b6df-4baa1a2be24c" xsi:nil="true"/>
  </documentManagement>
</p:properties>
</file>

<file path=customXml/itemProps1.xml><?xml version="1.0" encoding="utf-8"?>
<ds:datastoreItem xmlns:ds="http://schemas.openxmlformats.org/officeDocument/2006/customXml" ds:itemID="{C381EF26-391F-4093-9DBE-C839674A0245}"/>
</file>

<file path=customXml/itemProps2.xml><?xml version="1.0" encoding="utf-8"?>
<ds:datastoreItem xmlns:ds="http://schemas.openxmlformats.org/officeDocument/2006/customXml" ds:itemID="{3BAB3551-E731-4B45-9425-11899FB441F6}"/>
</file>

<file path=customXml/itemProps3.xml><?xml version="1.0" encoding="utf-8"?>
<ds:datastoreItem xmlns:ds="http://schemas.openxmlformats.org/officeDocument/2006/customXml" ds:itemID="{B040D807-DD78-4267-B0AD-C9658E80665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2026-02-02T08:24:20Z</cp:lastPrinted>
  <dcterms:created xsi:type="dcterms:W3CDTF">2005-07-22T00:33:45Z</dcterms:created>
  <dcterms:modified xsi:type="dcterms:W3CDTF">2026-02-02T23:15:02Z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0x01010085B032FDB2C43C4BA1E4C83FC1E18A3B</vt:lpwstr>
  </property>
</Properties>
</file>