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4.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worksheets/sheet1.xml" ContentType="application/vnd.openxmlformats-officedocument.spreadsheetml.worksheet+xml"/>
  <Override PartName="/xl/drawings/drawing3.xml" ContentType="application/vnd.openxmlformats-officedocument.drawing+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charts/chart1.xml" ContentType="application/vnd.openxmlformats-officedocument.drawingml.chart+xml"/>
  <Override PartName="/xl/worksheets/sheet6.xml" ContentType="application/vnd.openxmlformats-officedocument.spreadsheetml.workshee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7年12月審査分）\"/>
    </mc:Choice>
  </mc:AlternateContent>
  <xr:revisionPtr revIDLastSave="0" documentId="13_ncr:1_{5C1B7888-3979-4E2F-9D4F-2B254310900D}"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<sst xmlns="http://schemas.openxmlformats.org/spreadsheetml/2006/main" count="1591" uniqueCount="339">
  <si>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</si>
  <si>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</si>
  <si>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</si>
  <si>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</si>
  <si>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</si>
  <si>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</si>
  <si>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</si>
  <si>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</si>
  <si>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</si>
  <si>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</si>
  <si>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</si>
  <si>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</si>
  <si>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</si>
  <si>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</si>
  <si>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</si>
  <si>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</si>
  <si>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</si>
  <si>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</si>
  <si>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</si>
  <si>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</si>
  <si>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</si>
  <si>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</si>
  <si>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</si>
  <si>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</si>
  <si>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</si>
  <si>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</si>
  <si>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</si>
  <si>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</si>
  <si>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</si>
  <si>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</si>
  <si>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</si>
  <si>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</si>
  <si>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</si>
  <si>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</si>
  <si>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</si>
  <si>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</si>
  <si>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</si>
  <si>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</si>
  <si>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</si>
  <si>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</si>
  <si>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</si>
  <si>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</si>
  <si>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</si>
  <si>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</si>
  <si>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</si>
  <si>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</si>
  <si>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</si>
  <si>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</si>
  <si>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</si>
  <si>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</si>
  <si>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</si>
  <si>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</si>
  <si>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</si>
  <si>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</si>
  <si>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</si>
  <si>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</si>
  <si>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</si>
  <si>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</si>
  <si>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</si>
  <si>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</si>
  <si>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</si>
  <si>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</si>
  <si>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</si>
  <si>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</si>
  <si>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</si>
  <si>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</si>
  <si>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</si>
  <si>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</si>
  <si>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</si>
  <si>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</si>
  <si>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</si>
  <si>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</si>
  <si>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</si>
  <si>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</si>
  <si>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</si>
  <si>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</si>
  <si>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</si>
  <si>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</si>
  <si>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</si>
  <si>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</si>
  <si>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</si>
  <si>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</si>
  <si>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</si>
  <si>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</si>
  <si>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</si>
  <si>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</si>
  <si>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</si>
  <si>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</si>
  <si>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</si>
  <si>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</si>
  <si>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</si>
  <si>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</si>
  <si>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</si>
  <si>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</si>
  <si>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</si>
  <si>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</si>
  <si>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</si>
  <si>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</si>
  <si>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</si>
  <si>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</si>
  <si>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</si>
  <si>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</si>
  <si>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</si>
  <si>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</si>
  <si>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</si>
  <si>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</si>
  <si>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</si>
  <si>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</si>
  <si>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</si>
  <si>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</si>
  <si>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</si>
  <si>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</si>
  <si>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</si>
  <si>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</si>
  <si>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</si>
  <si>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</si>
  <si>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</si>
  <si>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</si>
  <si>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</si>
  <si>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</si>
  <si>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</si>
  <si>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</si>
  <si>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</si>
  <si>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</si>
  <si>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</si>
  <si>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</si>
  <si>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</si>
  <si>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</si>
  <si>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</si>
  <si>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</si>
  <si>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</si>
  <si>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</si>
  <si>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</si>
  <si>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</si>
  <si>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</si>
  <si>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</si>
  <si>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</si>
  <si>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</si>
  <si>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</si>
  <si>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</si>
  <si>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</si>
  <si>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</si>
  <si>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</si>
  <si>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</si>
  <si>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</si>
  <si>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</si>
  <si>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</si>
  <si>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</si>
  <si>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</si>
  <si>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</si>
  <si>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</si>
  <si>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</si>
  <si>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</si>
  <si>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</si>
  <si>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</si>
  <si>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</si>
  <si>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</si>
  <si>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</si>
  <si>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</si>
  <si>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</si>
  <si>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</si>
  <si>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</si>
  <si>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</si>
  <si>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</si>
  <si>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</si>
  <si>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</si>
  <si>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</si>
  <si>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</si>
  <si>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</si>
  <si>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</si>
  <si>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</si>
  <si>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</si>
  <si>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</si>
  <si>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</si>
  <si>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</si>
  <si>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</si>
  <si>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</si>
  <si>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</si>
  <si>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</si>
  <si>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</si>
  <si>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</si>
  <si>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</si>
  <si>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</si>
  <si>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</si>
  <si>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</si>
  <si>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</si>
  <si>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</si>
  <si>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</si>
  <si>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</si>
  <si>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</si>
  <si>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</si>
  <si>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</si>
  <si>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</si>
  <si>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</si>
  <si>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</si>
  <si>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</si>
  <si>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</si>
  <si>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</si>
  <si>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</si>
  <si>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</si>
  <si>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</si>
  <si>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</si>
  <si>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</si>
  <si>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</si>
  <si>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</si>
  <si>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</si>
  <si>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令和7年12月審査分</t>
    <phoneticPr fontId="2"/>
  </si>
  <si>
    <t>令和6年12月審査分</t>
    <phoneticPr fontId="2"/>
  </si>
  <si>
    <t>：令和7年12月審査分の（　）内の数値は、令和6年12月審査分に対する増減率である。</t>
    <phoneticPr fontId="2"/>
  </si>
  <si>
    <t>…</t>
  </si>
  <si>
    <t>全管掌
93.5万件</t>
  </si>
  <si>
    <t>93.6万件
（+0.2％）</t>
  </si>
  <si>
    <t>協会けんぽ（単月）
22.8万件</t>
  </si>
  <si>
    <t>22.9万件
（+0.3％）</t>
  </si>
  <si>
    <t>協会けんぽ（突合）
7.5万件</t>
  </si>
  <si>
    <t>7.7万件
（+2.3％）</t>
  </si>
  <si>
    <t>協会けんぽ（縦覧）
6.4万件</t>
  </si>
  <si>
    <t>6.3万件
（▲1.3％）</t>
  </si>
  <si>
    <t>共済組合（単月）
5.2万件</t>
  </si>
  <si>
    <t>5.3万件
（+1.1％）</t>
  </si>
  <si>
    <t>共済組合（突合）
1.7万件</t>
  </si>
  <si>
    <t>1.7万件
（+1.5％）</t>
  </si>
  <si>
    <t>共済組合（縦覧）
1.4万件</t>
  </si>
  <si>
    <t>1.4万件
（▲0.5％）</t>
  </si>
  <si>
    <t>健保組合（単月）
15.3万件</t>
  </si>
  <si>
    <t>15.3万件
（+0.0％）</t>
  </si>
  <si>
    <t>健保組合（突合）
4.9万件</t>
  </si>
  <si>
    <t>4.8万件
（▲3.0％）</t>
  </si>
  <si>
    <t>健保組合（縦覧）
4.5万件</t>
  </si>
  <si>
    <t>4.3万件
（▲3.8％）</t>
  </si>
  <si>
    <t>その他（単月）
14.1万件</t>
  </si>
  <si>
    <t>14.3万件
（+1.4％）</t>
  </si>
  <si>
    <t>その他（突合）
5.5万件</t>
  </si>
  <si>
    <t>5.6万件
（+0.4％）</t>
  </si>
  <si>
    <t>その他（縦覧）
4.1万件</t>
  </si>
  <si>
    <t>4.1万件
（+1.3％）</t>
  </si>
  <si>
    <t>全管掌
450.0百万点</t>
  </si>
  <si>
    <t>506.3百万点
（+12.5％）</t>
  </si>
  <si>
    <t>協会けんぽ（単月）
152.3百万点</t>
  </si>
  <si>
    <t>166.1百万点
（+9.1％）</t>
  </si>
  <si>
    <t>協会けんぽ（突合）
16.1百万点</t>
  </si>
  <si>
    <t>20.7百万点
（+28.5％）</t>
  </si>
  <si>
    <t>協会けんぽ（縦覧）
15.6百万点</t>
  </si>
  <si>
    <t>17.1百万点
（+9.7％）</t>
  </si>
  <si>
    <t>共済組合（単月）
30.7百万点</t>
  </si>
  <si>
    <t>32.2百万点
（+4.9％）</t>
  </si>
  <si>
    <t>共済組合（突合）
3.2百万点</t>
  </si>
  <si>
    <t>4.2百万点
（+29.6％）</t>
  </si>
  <si>
    <t>共済組合（縦覧）
3.6百万点</t>
  </si>
  <si>
    <t>3.6百万点
（▲0.0％）</t>
  </si>
  <si>
    <t>健保組合（単月）
87.0百万点</t>
  </si>
  <si>
    <t>99.2百万点
（+14.0％）</t>
  </si>
  <si>
    <t>健保組合（突合）
9.6百万点</t>
  </si>
  <si>
    <t>10.8百万点
（+12.6％）</t>
  </si>
  <si>
    <t>健保組合（縦覧）
10.8百万点</t>
  </si>
  <si>
    <t>11.0百万点
（+2.4％）</t>
  </si>
  <si>
    <t>その他（単月）
96.7百万点</t>
  </si>
  <si>
    <t>111.1百万点
（+14.9％）</t>
  </si>
  <si>
    <t>その他（突合）
14.4百万点</t>
  </si>
  <si>
    <t>17.7百万点
（+23.5％）</t>
  </si>
  <si>
    <t>その他（縦覧）
9.9百万点</t>
  </si>
  <si>
    <t>12.3百万点
（+23.9％）</t>
  </si>
  <si>
    <t>全管掌
19.3万件</t>
  </si>
  <si>
    <t>18.6万件
（▲3.5％）</t>
  </si>
  <si>
    <t>協会けんぽ（単月）
3.1万件</t>
  </si>
  <si>
    <t>3.0万件
（▲2.5％）</t>
  </si>
  <si>
    <t>協会けんぽ（突合）
1.7万件</t>
  </si>
  <si>
    <t>1.8万件
（+8.9％）</t>
  </si>
  <si>
    <t>協会けんぽ（縦覧）
2.2万件</t>
  </si>
  <si>
    <t>1.9万件
（▲16.9％）</t>
  </si>
  <si>
    <t>共済組合（単月）
1.1万件</t>
  </si>
  <si>
    <t>1.0万件
（▲4.5％）</t>
  </si>
  <si>
    <t>共済組合（突合）
0.4万件</t>
  </si>
  <si>
    <t>0.4万件
（+4.0％）</t>
  </si>
  <si>
    <t>共済組合（縦覧）
0.6万件</t>
  </si>
  <si>
    <t>0.5万件
（▲24.3％）</t>
  </si>
  <si>
    <t>健保組合（単月）
3.9万件</t>
  </si>
  <si>
    <t>4.1万件
（+4.1％）</t>
  </si>
  <si>
    <t>健保組合（突合）
1.2万件</t>
  </si>
  <si>
    <t>1.3万件
（+9.1％）</t>
  </si>
  <si>
    <t>健保組合（縦覧）
2.5万件</t>
  </si>
  <si>
    <t>2.2万件
（▲9.6％）</t>
  </si>
  <si>
    <t>その他（単月）
1.2万件</t>
  </si>
  <si>
    <t>1.1万件
（▲7.8％）</t>
  </si>
  <si>
    <t>その他（突合）
0.6万件</t>
  </si>
  <si>
    <t>0.6万件
（▲5.1％）</t>
  </si>
  <si>
    <t>その他（縦覧）
0.8万件</t>
  </si>
  <si>
    <t>0.7万件
（▲10.9％）</t>
  </si>
  <si>
    <t>全管掌
101.8百万点</t>
  </si>
  <si>
    <t>111.0百万点
（+8.9％）</t>
  </si>
  <si>
    <t>協会けんぽ（単月）
30.3百万点</t>
  </si>
  <si>
    <t>31.5百万点
（+3.8％）</t>
  </si>
  <si>
    <t>協会けんぽ（突合）
14.7百万点</t>
  </si>
  <si>
    <t>15.9百万点
（+7.6％）</t>
  </si>
  <si>
    <t>協会けんぽ（縦覧）
25.1百万点</t>
  </si>
  <si>
    <t>28.5百万点
（+13.7％）</t>
  </si>
  <si>
    <t>共済組合（単月）
2.9百万点</t>
  </si>
  <si>
    <t>3.1百万点
（+5.0％）</t>
  </si>
  <si>
    <t>共済組合（突合）
0.9百万点</t>
  </si>
  <si>
    <t>1.0百万点
（+8.3％）</t>
  </si>
  <si>
    <t>共済組合（縦覧）
1.2百万点</t>
  </si>
  <si>
    <t>1.1百万点
（▲5.3％）</t>
  </si>
  <si>
    <t>健保組合（単月）
11.0百万点</t>
  </si>
  <si>
    <t>13.6百万点
（+23.2％）</t>
  </si>
  <si>
    <t>健保組合（突合）
2.6百万点</t>
  </si>
  <si>
    <t>3.1百万点
（+18.8％）</t>
  </si>
  <si>
    <t>健保組合（縦覧）
5.2百万点</t>
  </si>
  <si>
    <t>5.5百万点
（+5.8％）</t>
  </si>
  <si>
    <t>その他（単月）
4.0百万点</t>
  </si>
  <si>
    <t>4.0百万点
（▲1.4％）</t>
  </si>
  <si>
    <t>その他（突合）
1.5百万点</t>
  </si>
  <si>
    <t>1.5百万点
（▲0.1％）</t>
  </si>
  <si>
    <t>その他（縦覧）
2.3百万点</t>
  </si>
  <si>
    <t>2.2百万点
（▲1.9％）</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</si>
  <si>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</si>
  <si>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</si>
  <si>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</si>
  <si>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</si>
  <si>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</si>
  <si>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</si>
  <si>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（点）</t>
    <rPh sb="1" eb="2">
      <t>テン</t>
    </rPh>
    <phoneticPr fontId="4"/>
  </si>
  <si>
    <t>（千点）</t>
  </si>
  <si>
    <t>（件）</t>
    <rPh sb="1" eb="2">
      <t>ケン</t>
    </rPh>
    <phoneticPr fontId="4"/>
  </si>
  <si>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</si>
  <si>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</si>
  <si>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</si>
  <si>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</si>
  <si>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</si>
  <si>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</si>
  <si>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</si>
  <si>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</si>
  <si>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</si>
  <si>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</si>
  <si>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</si>
  <si>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</si>
  <si>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令和7年12月審査分</t>
    <phoneticPr fontId="46"/>
  </si>
  <si>
    <t>支払基金における審査状況</t>
    <rPh sb="0" eb="2">
      <t>シハライ</t>
    </rPh>
    <rPh sb="2" eb="4">
      <t>キキン</t>
    </rPh>
    <rPh sb="8" eb="10">
      <t>シンサ</t>
    </rPh>
    <rPh sb="10" eb="12">
      <t>ジョウキョウ</t>
    </rPh>
    <phoneticPr fontId="45"/>
  </si>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</sst>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4" fontId="4" fillId="0" borderId="33" xfId="0" applyNumberFormat="1" applyFont="1" applyFill="1" applyBorder="1" applyAlignment="1">
      <alignment horizontal="center" vertical="center"/>
    </xf>
    <xf numFmtId="184" fontId="4" fillId="0" borderId="90"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BE71762-F313-4B76-96D6-C3B11EB4F612}"/>
    <cellStyle name="標準_特審newレイアウト（歯科）" xfId="12" xr:uid="{7E65C6A7-0C03-43A5-BB6A-4B4EA34B4E0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6367623345142331E-3"/>
                </c:manualLayout>
              </c:layout>
              <c:tx>
                <c:strRef>
                  <c:f>⑦査定件!$N$58</c:f>
                  <c:strCache>
                    <c:ptCount val="1"/>
                    <c:pt idx="0">
                      <c:v>その他（縦覧）
4.1万件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{A63606FB-1B99-4D17-9A6B-794AB0706909}</c15:txfldGUID>
                      <c15:f>⑦査定件!$N$58</c15:f>
                      <c15:dlblFieldTableCache>
                        <c:ptCount val="1"/>
                        <c:pt idx="0">
                          <c:v>その他（縦覧）
4.1万件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4.1万件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{02A1F8D3-0E5F-4B79-9668-35FD595F32F0}</c15:txfldGUID>
                      <c15:f>⑦査定件!$P$58</c15:f>
                      <c15:dlblFieldTableCache>
                        <c:ptCount val="1"/>
                        <c:pt idx="0">
                          <c:v>4.1万件
（+1.3％）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4.0932000000000004</c:v>
                </c:pt>
                <c:pt idx="1">
                  <c:v>4.1452999999999998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{AA0C337A-629C-4126-8BA0-51991CA0BE94}</c15:txfldGUID>
                      <c15:f>⑦査定件!$N$57</c15:f>
                      <c15:dlblFieldTableCache>
                        <c:ptCount val="1"/>
                        <c:pt idx="0">
                          <c:v>その他（突合）
5.5万件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5.6万件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{9CC28068-EFA9-454D-B2D3-E948645C3EA3}</c15:txfldGUID>
                      <c15:f>⑦査定件!$P$57</c15:f>
                      <c15:dlblFieldTableCache>
                        <c:ptCount val="1"/>
                        <c:pt idx="0">
                          <c:v>5.6万件
（+0.4％）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5.5382999999999996</c:v>
                </c:pt>
                <c:pt idx="1">
                  <c:v>5.5598999999999998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{DD337645-8361-4CC8-80D4-C9C46A8AC579}</c15:txfldGUID>
                      <c15:f>⑦査定件!$N$56</c15:f>
                      <c15:dlblFieldTableCache>
                        <c:ptCount val="1"/>
                        <c:pt idx="0">
                          <c:v>その他（単月）
14.1万件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14.3万件
（+1.4％）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{D9E06E74-952C-42A8-975A-59343B73D0C3}</c15:txfldGUID>
                      <c15:f>⑦査定件!$P$56</c15:f>
                      <c15:dlblFieldTableCache>
                        <c:ptCount val="1"/>
                        <c:pt idx="0">
                          <c:v>14.3万件
（+1.4％）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令和6年12月審査分</c:v>
                </c:pt>
                <c:pt idx="1">
                  <c:v>令和7年12月審査分</c:v>
                </c:pt>
              </c:strCache>
            </c:strRef>
          </c:cat>
          <c:val>
            <c:numRef>
              <c:f>⑦査定件!$N$40:$O$40</c:f>
              <c:numCache>
                <c:formatCode>#,##0.0;[Red]\-#,##0.0</c:formatCode>
                <c:ptCount val="2"/>
                <c:pt idx="0">
                  <c:v>14.072900000000001</c:v>
                </c:pt>
                <c:pt idx="1">
                  <c:v>14.265599999999999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4.5万件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{2F005F2F-400A-43EF-8766-2A26F2A74C9A}</c15:txfldGUID>
                      <c15:f>⑦査定件!$N$55</c15:f>
                      <c15:dlblFieldTableCache>
                        <c:ptCount val="1"/>
                        <c:pt idx="0">
                          <c:v>健保組合（縦覧）
4.5万件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4.3万件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{C832E265-CEDA-4C90-A70A-1DBAA2743AC6}</c15:txfldGUID>
                      <c15:f>⑦査定件!$P$55</c15:f>
                      <c15:dlblFieldTableCache>
                        <c:ptCount val="1"/>
                        <c:pt idx="0">
                          <c:v>4.3万件
（▲3.8％）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4.4897</c:v>
                </c:pt>
                <c:pt idx="1">
                  <c:v>4.3194999999999997</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{5E0E6179-EA0C-449B-87B5-C99A0720B48F}</c15:txfldGUID>
                      <c15:f>⑦査定件!$N$54</c15:f>
                      <c15:dlblFieldTableCache>
                        <c:ptCount val="1"/>
                        <c:pt idx="0">
                          <c:v>健保組合（突合）
4.9万件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4.8万件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{DFD6261C-B5D7-43B9-B4BD-DB616BC1BE43}</c15:txfldGUID>
                      <c15:f>⑦査定件!$P$54</c15:f>
                      <c15:dlblFieldTableCache>
                        <c:ptCount val="1"/>
                        <c:pt idx="0">
                          <c:v>4.8万件
（▲3.0％）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4.9242999999999997</c:v>
                </c:pt>
                <c:pt idx="1">
                  <c:v>4.7758000000000003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{AD0090C1-10A8-4283-934A-5F71D6B8BE29}</c15:txfldGUID>
                      <c15:f>⑦査定件!$N$53</c15:f>
                      <c15:dlblFieldTableCache>
                        <c:ptCount val="1"/>
                        <c:pt idx="0">
                          <c:v>健保組合（単月）
15.3万件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15.3万件
（+0.0％）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{2FAD08E2-56EE-4A06-AC3F-8D1E75A6C438}</c15:txfldGUID>
                      <c15:f>⑦査定件!$P$53</c15:f>
                      <c15:dlblFieldTableCache>
                        <c:ptCount val="1"/>
                        <c:pt idx="0">
                          <c:v>15.3万件
（+0.0％）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令和6年12月審査分</c:v>
                </c:pt>
                <c:pt idx="1">
                  <c:v>令和7年12月審査分</c:v>
                </c:pt>
              </c:strCache>
            </c:strRef>
          </c:cat>
          <c:val>
            <c:numRef>
              <c:f>⑦査定件!$N$37:$O$37</c:f>
              <c:numCache>
                <c:formatCode>#,##0.0;[Red]\-#,##0.0</c:formatCode>
                <c:ptCount val="2"/>
                <c:pt idx="0">
                  <c:v>15.3217</c:v>
                </c:pt>
                <c:pt idx="1">
                  <c:v>15.327400000000001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{BE3100B7-5405-4C35-9FC8-24FD75399CF3}</c15:txfldGUID>
                      <c15:f>⑦査定件!$N$52</c15:f>
                      <c15:dlblFieldTableCache>
                        <c:ptCount val="1"/>
                        <c:pt idx="0">
                          <c:v>共済組合（縦覧）
1.4万件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1.4万件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{665DB201-0D59-4B72-89CC-27D2CE7802C0}</c15:txfldGUID>
                      <c15:f>⑦査定件!$P$52</c15:f>
                      <c15:dlblFieldTableCache>
                        <c:ptCount val="1"/>
                        <c:pt idx="0">
                          <c:v>1.4万件
（▲0.5％）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1.4276</c:v>
                </c:pt>
                <c:pt idx="1">
                  <c:v>1.4202999999999999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{642CF5A3-E9D4-40EE-8CF1-75DBD190D47F}</c15:txfldGUID>
                      <c15:f>⑦査定件!$N$51</c15:f>
                      <c15:dlblFieldTableCache>
                        <c:ptCount val="1"/>
                        <c:pt idx="0">
                          <c:v>共済組合（突合）
1.7万件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1.7万件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{D0E99286-01FA-4203-BCA6-8E9C3DE1935B}</c15:txfldGUID>
                      <c15:f>⑦査定件!$P$51</c15:f>
                      <c15:dlblFieldTableCache>
                        <c:ptCount val="1"/>
                        <c:pt idx="0">
                          <c:v>1.7万件
（+1.5％）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1.6654</c:v>
                </c:pt>
                <c:pt idx="1">
                  <c:v>1.6896</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{3E0CC836-6DA1-44B0-867E-E89E705B9D67}</c15:txfldGUID>
                      <c15:f>⑦査定件!$N$50</c15:f>
                      <c15:dlblFieldTableCache>
                        <c:ptCount val="1"/>
                        <c:pt idx="0">
                          <c:v>共済組合（単月）
5.2万件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5.3万件
（+1.1％）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{BD21B5AB-21F1-4E35-87E0-F768CF3F4D12}</c15:txfldGUID>
                      <c15:f>⑦査定件!$P$50</c15:f>
                      <c15:dlblFieldTableCache>
                        <c:ptCount val="1"/>
                        <c:pt idx="0">
                          <c:v>5.3万件
（+1.1％）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令和6年12月審査分</c:v>
                </c:pt>
                <c:pt idx="1">
                  <c:v>令和7年12月審査分</c:v>
                </c:pt>
              </c:strCache>
            </c:strRef>
          </c:cat>
          <c:val>
            <c:numRef>
              <c:f>⑦査定件!$N$34:$O$34</c:f>
              <c:numCache>
                <c:formatCode>#,##0.0;[Red]\-#,##0.0</c:formatCode>
                <c:ptCount val="2"/>
                <c:pt idx="0">
                  <c:v>5.2393000000000001</c:v>
                </c:pt>
                <c:pt idx="1">
                  <c:v>5.2950999999999997</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6.4万件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{958656C3-0443-4731-9AC9-6E4908449A2E}</c15:txfldGUID>
                      <c15:f>⑦査定件!$N$49</c15:f>
                      <c15:dlblFieldTableCache>
                        <c:ptCount val="1"/>
                        <c:pt idx="0">
                          <c:v>協会けんぽ（縦覧）
6.4万件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6.3万件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{FD3D5D19-8891-4B0D-B4ED-C947566C9E05}</c15:txfldGUID>
                      <c15:f>⑦査定件!$P$49</c15:f>
                      <c15:dlblFieldTableCache>
                        <c:ptCount val="1"/>
                        <c:pt idx="0">
                          <c:v>6.3万件
（▲1.3％）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6.3905000000000003</c:v>
                </c:pt>
                <c:pt idx="1">
                  <c:v>6.3095999999999997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7.5万件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{968B5044-D2AE-4ED9-AE91-14FC0AEBD1F3}</c15:txfldGUID>
                      <c15:f>⑦査定件!$N$48</c15:f>
                      <c15:dlblFieldTableCache>
                        <c:ptCount val="1"/>
                        <c:pt idx="0">
                          <c:v>協会けんぽ（突合）
7.5万件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7.7万件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{9F534399-DABC-4CE8-9094-8F1F52E082B9}</c15:txfldGUID>
                      <c15:f>⑦査定件!$P$48</c15:f>
                      <c15:dlblFieldTableCache>
                        <c:ptCount val="1"/>
                        <c:pt idx="0">
                          <c:v>7.7万件
（+2.3％）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7.4756999999999998</c:v>
                </c:pt>
                <c:pt idx="1">
                  <c:v>7.6505999999999998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{B8331BE0-0863-498A-B435-59F8EA601C25}</c15:txfldGUID>
                      <c15:f>⑦査定件!$N$47</c15:f>
                      <c15:dlblFieldTableCache>
                        <c:ptCount val="1"/>
                        <c:pt idx="0">
                          <c:v>協会けんぽ（単月）
22.8万件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22.9万件
（+0.3％）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{25A4E6BE-1EAE-4D5D-BB54-35F495786970}</c15:txfldGUID>
                      <c15:f>⑦査定件!$P$47</c15:f>
                      <c15:dlblFieldTableCache>
                        <c:ptCount val="1"/>
                        <c:pt idx="0">
                          <c:v>22.9万件
（+0.3％）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令和6年12月審査分</c:v>
                </c:pt>
                <c:pt idx="1">
                  <c:v>令和7年12月審査分</c:v>
                </c:pt>
              </c:strCache>
            </c:strRef>
          </c:cat>
          <c:val>
            <c:numRef>
              <c:f>⑦査定件!$N$31:$O$31</c:f>
              <c:numCache>
                <c:formatCode>#,##0.0;[Red]\-#,##0.0</c:formatCode>
                <c:ptCount val="2"/>
                <c:pt idx="0">
                  <c:v>22.8124</c:v>
                </c:pt>
                <c:pt idx="1">
                  <c:v>22.8902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93.5万件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{CCE32FE2-4889-4E2D-BFF4-FE852B905C79}</c15:txfldGUID>
                      <c15:f>⑦査定件!$N$46</c15:f>
                      <c15:dlblFieldTableCache>
                        <c:ptCount val="1"/>
                        <c:pt idx="0">
                          <c:v>全管掌
93.5万件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93.6万件
（+0.2％）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{D29086FD-79EF-43A7-8B9F-97B35A9A1064}</c15:txfldGUID>
                      <c15:f>⑦査定件!$P$46</c15:f>
                      <c15:dlblFieldTableCache>
                        <c:ptCount val="1"/>
                        <c:pt idx="0">
                          <c:v>93.6万件
（+0.2％）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93.450999999999993</c:v>
                </c:pt>
                <c:pt idx="1">
                  <c:v>93.648899999999998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7576334426728128E-2"/>
                </c:manualLayout>
              </c:layout>
              <c:tx>
                <c:strRef>
                  <c:f>⑧査定点!$N$58</c:f>
                  <c:strCache>
                    <c:ptCount val="1"/>
                    <c:pt idx="0">
                      <c:v>その他（縦覧）
9.9百万点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{3B69D197-8892-48E1-B1B5-B1290DE617A0}</c15:txfldGUID>
                      <c15:f>⑧査定点!$N$58</c15:f>
                      <c15:dlblFieldTableCache>
                        <c:ptCount val="1"/>
                        <c:pt idx="0">
                          <c:v>その他（縦覧）
9.9百万点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12.3百万点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{D98C3322-B46A-4026-9FD7-6D8011F809D7}</c15:txfldGUID>
                      <c15:f>⑧査定点!$P$58</c15:f>
                      <c15:dlblFieldTableCache>
                        <c:ptCount val="1"/>
                        <c:pt idx="0">
                          <c:v>12.3百万点
（+23.9％）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9.9378980000000006</c:v>
                </c:pt>
                <c:pt idx="1">
                  <c:v>12.316317999999999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7296037296037393E-2"/>
                </c:manualLayout>
              </c:layout>
              <c:tx>
                <c:strRef>
                  <c:f>⑧査定点!$N$57</c:f>
                  <c:strCache>
                    <c:ptCount val="1"/>
                    <c:pt idx="0">
                      <c:v>その他（突合）
14.4百万点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{6E181268-1237-4DA9-AFB3-30A093DF9CC1}</c15:txfldGUID>
                      <c15:f>⑧査定点!$N$57</c15:f>
                      <c15:dlblFieldTableCache>
                        <c:ptCount val="1"/>
                        <c:pt idx="0">
                          <c:v>その他（突合）
14.4百万点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17.7百万点
（+23.5％）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{656781D2-CC2B-41F2-856B-CC5057B7557C}</c15:txfldGUID>
                      <c15:f>⑧査定点!$P$57</c15:f>
                      <c15:dlblFieldTableCache>
                        <c:ptCount val="1"/>
                        <c:pt idx="0">
                          <c:v>17.7百万点
（+23.5％）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14.370604999999999</c:v>
                </c:pt>
                <c:pt idx="1">
                  <c:v>17.748082000000004</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96.7百万点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{572FDBA6-6BC4-4754-96DF-76D7806A65D3}</c15:txfldGUID>
                      <c15:f>⑧査定点!$N$56</c15:f>
                      <c15:dlblFieldTableCache>
                        <c:ptCount val="1"/>
                        <c:pt idx="0">
                          <c:v>その他（単月）
96.7百万点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111.1百万点
（+14.9％）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{712C1695-61AB-4B95-82AC-BEE81A8DF245}</c15:txfldGUID>
                      <c15:f>⑧査定点!$P$56</c15:f>
                      <c15:dlblFieldTableCache>
                        <c:ptCount val="1"/>
                        <c:pt idx="0">
                          <c:v>111.1百万点
（+14.9％）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令和6年12月審査分</c:v>
                </c:pt>
                <c:pt idx="1">
                  <c:v>令和7年12月審査分</c:v>
                </c:pt>
              </c:strCache>
            </c:strRef>
          </c:cat>
          <c:val>
            <c:numRef>
              <c:f>⑧査定点!$N$40:$O$40</c:f>
              <c:numCache>
                <c:formatCode>#,##0.0;[Red]\-#,##0.0</c:formatCode>
                <c:ptCount val="2"/>
                <c:pt idx="0">
                  <c:v>96.717126999999991</c:v>
                </c:pt>
                <c:pt idx="1">
                  <c:v>111.14996600000001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10.8百万点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{4F00CA30-45C6-4E6D-A411-C090B45ED068}</c15:txfldGUID>
                      <c15:f>⑧査定点!$N$55</c15:f>
                      <c15:dlblFieldTableCache>
                        <c:ptCount val="1"/>
                        <c:pt idx="0">
                          <c:v>健保組合（縦覧）
10.8百万点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11.0百万点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{142A5EA0-C536-4B36-BB01-3CB90E17F5F2}</c15:txfldGUID>
                      <c15:f>⑧査定点!$P$55</c15:f>
                      <c15:dlblFieldTableCache>
                        <c:ptCount val="1"/>
                        <c:pt idx="0">
                          <c:v>11.0百万点
（+2.4％）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10.772542999999999</c:v>
                </c:pt>
                <c:pt idx="1">
                  <c:v>11.035142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{4780E673-F709-44CF-B023-95EA535C7286}</c15:txfldGUID>
                      <c15:f>⑧査定点!$N$54</c15:f>
                      <c15:dlblFieldTableCache>
                        <c:ptCount val="1"/>
                        <c:pt idx="0">
                          <c:v>健保組合（突合）
9.6百万点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10.8百万点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{87CEA2F0-6A23-4A04-A3B3-8C50AB5849C4}</c15:txfldGUID>
                      <c15:f>⑧査定点!$P$54</c15:f>
                      <c15:dlblFieldTableCache>
                        <c:ptCount val="1"/>
                        <c:pt idx="0">
                          <c:v>10.8百万点
（+12.6％）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9.585992000000001</c:v>
                </c:pt>
                <c:pt idx="1">
                  <c:v>10.797977999999999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87.0百万点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{6DFFE283-83FA-466C-A474-DEA12C259C0D}</c15:txfldGUID>
                      <c15:f>⑧査定点!$N$53</c15:f>
                      <c15:dlblFieldTableCache>
                        <c:ptCount val="1"/>
                        <c:pt idx="0">
                          <c:v>健保組合（単月）
87.0百万点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99.2百万点
（+14.0％）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{ADD75B8A-859E-40B9-99FB-263F1C3A14CF}</c15:txfldGUID>
                      <c15:f>⑧査定点!$P$53</c15:f>
                      <c15:dlblFieldTableCache>
                        <c:ptCount val="1"/>
                        <c:pt idx="0">
                          <c:v>99.2百万点
（+14.0％）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令和6年12月審査分</c:v>
                </c:pt>
                <c:pt idx="1">
                  <c:v>令和7年12月審査分</c:v>
                </c:pt>
              </c:strCache>
            </c:strRef>
          </c:cat>
          <c:val>
            <c:numRef>
              <c:f>⑧査定点!$N$37:$O$37</c:f>
              <c:numCache>
                <c:formatCode>#,##0.0;[Red]\-#,##0.0</c:formatCode>
                <c:ptCount val="2"/>
                <c:pt idx="0">
                  <c:v>87.027375000000006</c:v>
                </c:pt>
                <c:pt idx="1">
                  <c:v>99.237926000000002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{CFDC0554-55A5-4598-8271-FA207255BABA}</c15:txfldGUID>
                      <c15:f>⑧査定点!$N$52</c15:f>
                      <c15:dlblFieldTableCache>
                        <c:ptCount val="1"/>
                        <c:pt idx="0">
                          <c:v>共済組合（縦覧）
3.6百万点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3.6百万点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{0832680B-2078-4582-99A8-62B8522897C9}</c15:txfldGUID>
                      <c15:f>⑧査定点!$P$52</c15:f>
                      <c15:dlblFieldTableCache>
                        <c:ptCount val="1"/>
                        <c:pt idx="0">
                          <c:v>3.6百万点
（▲0.0％）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3.5780090000000002</c:v>
                </c:pt>
                <c:pt idx="1">
                  <c:v>3.5779909999999999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{F93CCD55-F820-40C6-9CDD-46DB444CF7BB}</c15:txfldGUID>
                      <c15:f>⑧査定点!$N$51</c15:f>
                      <c15:dlblFieldTableCache>
                        <c:ptCount val="1"/>
                        <c:pt idx="0">
                          <c:v>共済組合（突合）
3.2百万点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4.2百万点
（+29.6％）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{79C039EE-C680-445F-82CF-31A6A2F1546C}</c15:txfldGUID>
                      <c15:f>⑧査定点!$P$51</c15:f>
                      <c15:dlblFieldTableCache>
                        <c:ptCount val="1"/>
                        <c:pt idx="0">
                          <c:v>4.2百万点
（+29.6％）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3.2214670000000001</c:v>
                </c:pt>
                <c:pt idx="1">
                  <c:v>4.1753039999999997</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30.7百万点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{6F19A163-C29D-4927-8F72-21278D631EA6}</c15:txfldGUID>
                      <c15:f>⑧査定点!$N$50</c15:f>
                      <c15:dlblFieldTableCache>
                        <c:ptCount val="1"/>
                        <c:pt idx="0">
                          <c:v>共済組合（単月）
30.7百万点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32.2百万点
（+4.9％）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{B89733E2-931A-4709-BB7C-D074E0DDC99F}</c15:txfldGUID>
                      <c15:f>⑧査定点!$P$50</c15:f>
                      <c15:dlblFieldTableCache>
                        <c:ptCount val="1"/>
                        <c:pt idx="0">
                          <c:v>32.2百万点
（+4.9％）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令和6年12月審査分</c:v>
                </c:pt>
                <c:pt idx="1">
                  <c:v>令和7年12月審査分</c:v>
                </c:pt>
              </c:strCache>
            </c:strRef>
          </c:cat>
          <c:val>
            <c:numRef>
              <c:f>⑧査定点!$N$34:$O$34</c:f>
              <c:numCache>
                <c:formatCode>#,##0.0;[Red]\-#,##0.0</c:formatCode>
                <c:ptCount val="2"/>
                <c:pt idx="0">
                  <c:v>30.740957999999999</c:v>
                </c:pt>
                <c:pt idx="1">
                  <c:v>32.248631000000003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1.332001332001332E-3"/>
                </c:manualLayout>
              </c:layout>
              <c:tx>
                <c:strRef>
                  <c:f>⑧査定点!$N$49</c:f>
                  <c:strCache>
                    <c:ptCount val="1"/>
                    <c:pt idx="0">
                      <c:v>協会けんぽ（縦覧）
15.6百万点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{5E97E5FF-8943-4FFD-9174-71D59C5F0263}</c15:txfldGUID>
                      <c15:f>⑧査定点!$N$49</c15:f>
                      <c15:dlblFieldTableCache>
                        <c:ptCount val="1"/>
                        <c:pt idx="0">
                          <c:v>協会けんぽ（縦覧）
15.6百万点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17.1百万点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{47B74585-ADDA-4702-9587-3DC954A3990A}</c15:txfldGUID>
                      <c15:f>⑧査定点!$P$49</c15:f>
                      <c15:dlblFieldTableCache>
                        <c:ptCount val="1"/>
                        <c:pt idx="0">
                          <c:v>17.1百万点
（+9.7％）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15.596494</c:v>
                </c:pt>
                <c:pt idx="1">
                  <c:v>17.111326000000002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7.9920079920080891E-3"/>
                </c:manualLayout>
              </c:layout>
              <c:tx>
                <c:strRef>
                  <c:f>⑧査定点!$N$48</c:f>
                  <c:strCache>
                    <c:ptCount val="1"/>
                    <c:pt idx="0">
                      <c:v>協会けんぽ（突合）
16.1百万点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{FE9FE88C-E396-4382-825A-982E145ADBBA}</c15:txfldGUID>
                      <c15:f>⑧査定点!$N$48</c15:f>
                      <c15:dlblFieldTableCache>
                        <c:ptCount val="1"/>
                        <c:pt idx="0">
                          <c:v>協会けんぽ（突合）
16.1百万点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
                  <c:y val="-7.992007992007992E-3"/>
                </c:manualLayout>
              </c:layout>
              <c:tx>
                <c:strRef>
                  <c:f>⑧査定点!$P$48</c:f>
                  <c:strCache>
                    <c:ptCount val="1"/>
                    <c:pt idx="0">
                      <c:v>20.7百万点
（+28.5％）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{782FD181-6903-4990-BD24-E07A36B97597}</c15:txfldGUID>
                      <c15:f>⑧査定点!$P$48</c15:f>
                      <c15:dlblFieldTableCache>
                        <c:ptCount val="1"/>
                        <c:pt idx="0">
                          <c:v>20.7百万点
（+28.5％）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16.111995</c:v>
                </c:pt>
                <c:pt idx="1">
                  <c:v>20.707965000000002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152.3百万点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{E35E94EB-84E4-46C2-8A15-52CA2C53003D}</c15:txfldGUID>
                      <c15:f>⑧査定点!$N$47</c15:f>
                      <c15:dlblFieldTableCache>
                        <c:ptCount val="1"/>
                        <c:pt idx="0">
                          <c:v>協会けんぽ（単月）
152.3百万点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166.1百万点
（+9.1％）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{170F8754-97D5-47EB-817B-765245BF2462}</c15:txfldGUID>
                      <c15:f>⑧査定点!$P$47</c15:f>
                      <c15:dlblFieldTableCache>
                        <c:ptCount val="1"/>
                        <c:pt idx="0">
                          <c:v>166.1百万点
（+9.1％）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令和6年12月審査分</c:v>
                </c:pt>
                <c:pt idx="1">
                  <c:v>令和7年12月審査分</c:v>
                </c:pt>
              </c:strCache>
            </c:strRef>
          </c:cat>
          <c:val>
            <c:numRef>
              <c:f>⑧査定点!$N$31:$O$31</c:f>
              <c:numCache>
                <c:formatCode>#,##0.0;[Red]\-#,##0.0</c:formatCode>
                <c:ptCount val="2"/>
                <c:pt idx="0">
                  <c:v>152.33181400000001</c:v>
                </c:pt>
                <c:pt idx="1">
                  <c:v>166.14891599999999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450.0百万点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{D0336E92-463F-4AEE-BB13-3928C246EA0D}</c15:txfldGUID>
                      <c15:f>⑧査定点!$N$46</c15:f>
                      <c15:dlblFieldTableCache>
                        <c:ptCount val="1"/>
                        <c:pt idx="0">
                          <c:v>全管掌
450.0百万点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506.3百万点
（+12.5％）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{1846D9AF-DD22-4D8A-AA75-5B32AC0BAD33}</c15:txfldGUID>
                      <c15:f>⑧査定点!$P$46</c15:f>
                      <c15:dlblFieldTableCache>
                        <c:ptCount val="1"/>
                        <c:pt idx="0">
                          <c:v>506.3百万点
（+12.5％）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449.992277</c:v>
                </c:pt>
                <c:pt idx="1">
                  <c:v>506.25554500000004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{518AC227-DDB7-487C-98BA-DABE6B0A1DA0}</c15:txfldGUID>
                      <c15:f>⑨再審件!$N$58</c15:f>
                      <c15:dlblFieldTableCache>
                        <c:ptCount val="1"/>
                        <c:pt idx="0">
                          <c:v>その他（縦覧）
0.8万件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0.7万件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{F168C7B5-D70C-4055-BE3C-EA9F2B094DF1}</c15:txfldGUID>
                      <c15:f>⑨再審件!$P$58</c15:f>
                      <c15:dlblFieldTableCache>
                        <c:ptCount val="1"/>
                        <c:pt idx="0">
                          <c:v>0.7万件
（▲10.9％）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0.81659999999999999</c:v>
                </c:pt>
                <c:pt idx="1">
                  <c:v>0.72719999999999996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{C2CDE4F4-F3E1-40E5-AECB-F5AFD53DD0E8}</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{4026E916-B61D-4FFC-A975-523658DD519F}</c15:txfldGUID>
                      <c15:f>⑨再審件!$P$57</c15:f>
                      <c15:dlblFieldTableCache>
                        <c:ptCount val="1"/>
                        <c:pt idx="0">
                          <c:v>0.6万件
（▲5.1％）</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0.63109999999999999</c:v>
                </c:pt>
                <c:pt idx="1">
                  <c:v>0.5988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{8FED2146-0195-4CEA-A58C-BBA18DB70A0C}</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{C7C8631B-B289-48DB-8E31-35BF2B9DA43E}</c15:txfldGUID>
                      <c15:f>⑨再審件!$P$56</c15:f>
                      <c15:dlblFieldTableCache>
                        <c:ptCount val="1"/>
                        <c:pt idx="0">
                          <c:v>1.1万件
（▲7.8％）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令和6年12月審査分</c:v>
                </c:pt>
                <c:pt idx="1">
                  <c:v>令和7年12月審査分</c:v>
                </c:pt>
              </c:strCache>
            </c:strRef>
          </c:cat>
          <c:val>
            <c:numRef>
              <c:f>⑨再審件!$N$40:$O$40</c:f>
              <c:numCache>
                <c:formatCode>#,##0.0;[Red]\-#,##0.0</c:formatCode>
                <c:ptCount val="2"/>
                <c:pt idx="0">
                  <c:v>1.1501999999999999</c:v>
                </c:pt>
                <c:pt idx="1">
                  <c:v>1.06</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{007625B5-E51B-4D0B-BBC5-9FEA37791E87}</c15:txfldGUID>
                      <c15:f>⑨再審件!$N$55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2.2万件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{A30686C3-648A-4DA4-B273-B880BE4F1DA5}</c15:txfldGUID>
                      <c15:f>⑨再審件!$P$55</c15:f>
                      <c15:dlblFieldTableCache>
                        <c:ptCount val="1"/>
                        <c:pt idx="0">
                          <c:v>2.2万件
（▲9.6％）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2.4786999999999999</c:v>
                </c:pt>
                <c:pt idx="1">
                  <c:v>2.2408000000000001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{58C3F7B7-AB78-4C7A-9D82-77956ABAFA04}</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{1CCDD2F4-CA2F-47EB-8A0C-C5036A5843B6}</c15:txfldGUID>
                      <c15:f>⑨再審件!$P$54</c15:f>
                      <c15:dlblFieldTableCache>
                        <c:ptCount val="1"/>
                        <c:pt idx="0">
                          <c:v>1.3万件
（+9.1％）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1.2047000000000001</c:v>
                </c:pt>
                <c:pt idx="1">
                  <c:v>1.3143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{FC350244-AA5B-4058-B0FC-E124DFFB2ADA}</c15:txfldGUID>
                      <c15:f>⑨再審件!$N$53</c15:f>
                      <c15:dlblFieldTableCache>
                        <c:ptCount val="1"/>
                        <c:pt idx="0">
                          <c:v>健保組合（単月）
3.9万件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4.1万件
（+4.1％）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{05A8BAE2-9411-47D3-8089-A3CB5A96E9A6}</c15:txfldGUID>
                      <c15:f>⑨再審件!$P$53</c15:f>
                      <c15:dlblFieldTableCache>
                        <c:ptCount val="1"/>
                        <c:pt idx="0">
                          <c:v>4.1万件
（+4.1％）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令和6年12月審査分</c:v>
                </c:pt>
                <c:pt idx="1">
                  <c:v>令和7年12月審査分</c:v>
                </c:pt>
              </c:strCache>
            </c:strRef>
          </c:cat>
          <c:val>
            <c:numRef>
              <c:f>⑨再審件!$N$37:$O$37</c:f>
              <c:numCache>
                <c:formatCode>#,##0.0;[Red]\-#,##0.0</c:formatCode>
                <c:ptCount val="2"/>
                <c:pt idx="0">
                  <c:v>3.9316</c:v>
                </c:pt>
                <c:pt idx="1">
                  <c:v>4.0921000000000003</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{2A4721F7-FBC5-42B1-BF78-D04B0FE3E9C3}</c15:txfldGUID>
                      <c15:f>⑨再審件!$N$52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{3942909A-D6A2-477B-BA83-5F0A29ADBBF9}</c15:txfldGUID>
                      <c15:f>⑨再審件!$P$52</c15:f>
                      <c15:dlblFieldTableCache>
                        <c:ptCount val="1"/>
                        <c:pt idx="0">
                          <c:v>0.5万件
（▲24.3％）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0.63539999999999996</c:v>
                </c:pt>
                <c:pt idx="1">
                  <c:v>0.48080000000000001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{8E008AF4-96BF-42B9-B0F6-01ADC1A8C46B}</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{15C16BED-4DF9-45FF-BEFA-B26520EE83DE}</c15:txfldGUID>
                      <c15:f>⑨再審件!$P$51</c15:f>
                      <c15:dlblFieldTableCache>
                        <c:ptCount val="1"/>
                        <c:pt idx="0">
                          <c:v>0.4万件
（+4.0％）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0.37919999999999998</c:v>
                </c:pt>
                <c:pt idx="1">
                  <c:v>0.39439999999999997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{F3508B99-4435-4C9E-A402-9C6FB49CD46D}</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{86637932-B690-41CB-9885-E9B3D0CEC126}</c15:txfldGUID>
                      <c15:f>⑨再審件!$P$50</c15:f>
                      <c15:dlblFieldTableCache>
                        <c:ptCount val="1"/>
                        <c:pt idx="0">
                          <c:v>1.0万件
（▲4.5％）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令和6年12月審査分</c:v>
                </c:pt>
                <c:pt idx="1">
                  <c:v>令和7年12月審査分</c:v>
                </c:pt>
              </c:strCache>
            </c:strRef>
          </c:cat>
          <c:val>
            <c:numRef>
              <c:f>⑨再審件!$N$34:$O$34</c:f>
              <c:numCache>
                <c:formatCode>#,##0.0;[Red]\-#,##0.0</c:formatCode>
                <c:ptCount val="2"/>
                <c:pt idx="0">
                  <c:v>1.0864</c:v>
                </c:pt>
                <c:pt idx="1">
                  <c:v>1.0369999999999999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{F0EE2F1A-DD14-4C1D-B4BD-BD32A29932C8}</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1.9万件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{A5D26ABB-79FA-47C2-BB23-6AF8B29B6804}</c15:txfldGUID>
                      <c15:f>⑨再審件!$P$49</c15:f>
                      <c15:dlblFieldTableCache>
                        <c:ptCount val="1"/>
                        <c:pt idx="0">
                          <c:v>1.9万件
（▲16.9％）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2.2313000000000001</c:v>
                </c:pt>
                <c:pt idx="1">
                  <c:v>1.8540000000000001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{C7BBAFDB-B916-492A-AFEE-B6CA29745CB2}</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{13A55E3C-DA32-4A2F-905C-BF6A54097100}</c15:txfldGUID>
                      <c15:f>⑨再審件!$P$48</c15:f>
                      <c15:dlblFieldTableCache>
                        <c:ptCount val="1"/>
                        <c:pt idx="0">
                          <c:v>1.8万件
（+8.9％）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1.6798999999999999</c:v>
                </c:pt>
                <c:pt idx="1">
                  <c:v>1.8286</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{AE12843A-44EF-41AC-8649-1EBC6D8233A4}</c15:txfldGUID>
                      <c15:f>⑨再審件!$N$47</c15:f>
                      <c15:dlblFieldTableCache>
                        <c:ptCount val="1"/>
                        <c:pt idx="0">
                          <c:v>協会けんぽ（単月）
3.1万件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{955AAD75-891F-4DDE-9590-F1DAE613669E}</c15:txfldGUID>
                      <c15:f>⑨再審件!$P$47</c15:f>
                      <c15:dlblFieldTableCache>
                        <c:ptCount val="1"/>
                        <c:pt idx="0">
                          <c:v>3.0万件
（▲2.5％）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令和6年12月審査分</c:v>
                </c:pt>
                <c:pt idx="1">
                  <c:v>令和7年12月審査分</c:v>
                </c:pt>
              </c:strCache>
            </c:strRef>
          </c:cat>
          <c:val>
            <c:numRef>
              <c:f>⑨再審件!$N$31:$O$31</c:f>
              <c:numCache>
                <c:formatCode>#,##0.0;[Red]\-#,##0.0</c:formatCode>
                <c:ptCount val="2"/>
                <c:pt idx="0">
                  <c:v>3.0680999999999998</c:v>
                </c:pt>
                <c:pt idx="1">
                  <c:v>2.9912000000000001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{6F2051BC-55BE-49B2-975B-544C778F4EBC}</c15:txfldGUID>
                      <c15:f>⑨再審件!$N$46</c15:f>
                      <c15:dlblFieldTableCache>
                        <c:ptCount val="1"/>
                        <c:pt idx="0">
                          <c:v>全管掌
19.3万件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18.6万件
（▲3.5％）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{3FDEC7C5-0D04-4EA0-9504-C04EDD01419B}</c15:txfldGUID>
                      <c15:f>⑨再審件!$P$46</c15:f>
                      <c15:dlblFieldTableCache>
                        <c:ptCount val="1"/>
                        <c:pt idx="0">
                          <c:v>18.6万件
（▲3.5％）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19.293199999999999</c:v>
                </c:pt>
                <c:pt idx="1">
                  <c:v>18.619199999999999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{777426E9-FA92-471B-8809-759655CF9FE0}</c15:txfldGUID>
                      <c15:f>⑩再審点!$N$58</c15:f>
                      <c15:dlblFieldTableCache>
                        <c:ptCount val="1"/>
                        <c:pt idx="0">
                          <c:v>その他（縦覧）
2.3百万点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2.2百万点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{58CEEB29-93B9-474F-BD41-2BEA776BB573}</c15:txfldGUID>
                      <c15:f>⑩再審点!$P$58</c15:f>
                      <c15:dlblFieldTableCache>
                        <c:ptCount val="1"/>
                        <c:pt idx="0">
                          <c:v>2.2百万点
（▲1.9％）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2.2621899999999999</c:v>
                </c:pt>
                <c:pt idx="1">
                  <c:v>2.2184309999999998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{ABB6E1E7-CBE2-4E19-A351-8A552617AE67}</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1.5百万点
（▲0.1％）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{43D1A0CF-162E-44A8-BACC-97F4B32B47A6}</c15:txfldGUID>
                      <c15:f>⑩再審点!$P$57</c15:f>
                      <c15:dlblFieldTableCache>
                        <c:ptCount val="1"/>
                        <c:pt idx="0">
                          <c:v>1.5百万点
（▲0.1％）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1.4933650000000001</c:v>
                </c:pt>
                <c:pt idx="1">
                  <c:v>1.4925140000000001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4.0百万点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{E84D6AFE-AD2B-49AA-9851-4A63FBA68B5E}</c15:txfldGUID>
                      <c15:f>⑩再審点!$N$56</c15:f>
                      <c15:dlblFieldTableCache>
                        <c:ptCount val="1"/>
                        <c:pt idx="0">
                          <c:v>その他（単月）
4.0百万点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4.0百万点
（▲1.4％）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{82218637-C1DC-49EF-916E-7D98E96C7468}</c15:txfldGUID>
                      <c15:f>⑩再審点!$P$56</c15:f>
                      <c15:dlblFieldTableCache>
                        <c:ptCount val="1"/>
                        <c:pt idx="0">
                          <c:v>4.0百万点
（▲1.4％）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令和6年12月審査分</c:v>
                </c:pt>
                <c:pt idx="1">
                  <c:v>令和7年12月審査分</c:v>
                </c:pt>
              </c:strCache>
            </c:strRef>
          </c:cat>
          <c:val>
            <c:numRef>
              <c:f>⑩再審点!$N$40:$O$40</c:f>
              <c:numCache>
                <c:formatCode>#,##0.0;[Red]\-#,##0.0</c:formatCode>
                <c:ptCount val="2"/>
                <c:pt idx="0">
                  <c:v>4.0217919999999996</c:v>
                </c:pt>
                <c:pt idx="1">
                  <c:v>3.9652239999999996</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5.32800532800523E-3"/>
                </c:manualLayout>
              </c:layout>
              <c:tx>
                <c:strRef>
                  <c:f>⑩再審点!$N$55</c:f>
                  <c:strCache>
                    <c:ptCount val="1"/>
                    <c:pt idx="0">
                      <c:v>健保組合（縦覧）
5.2百万点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{489E93D2-B12C-40BD-91FD-5083287724DC}</c15:txfldGUID>
                      <c15:f>⑩再審点!$N$55</c15:f>
                      <c15:dlblFieldTableCache>
                        <c:ptCount val="1"/>
                        <c:pt idx="0">
                          <c:v>健保組合（縦覧）
5.2百万点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5.5百万点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{CACDC54F-5632-4ADE-A86F-F7FFC1B335CB}</c15:txfldGUID>
                      <c15:f>⑩再審点!$P$55</c15:f>
                      <c15:dlblFieldTableCache>
                        <c:ptCount val="1"/>
                        <c:pt idx="0">
                          <c:v>5.5百万点
（+5.8％）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5.2033559999999994</c:v>
                </c:pt>
                <c:pt idx="1">
                  <c:v>5.5044740000000001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09791E-3"/>
                  <c:y val="-1.332001332001332E-3"/>
                </c:manualLayout>
              </c:layout>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{DB32A4EE-EFD4-4961-8613-83F6B22F26F3}</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5.32800532800523E-3"/>
                </c:manualLayout>
              </c:layout>
              <c:tx>
                <c:strRef>
                  <c:f>⑩再審点!$P$54</c:f>
                  <c:strCache>
                    <c:ptCount val="1"/>
                    <c:pt idx="0">
                      <c:v>3.1百万点
（+18.8％）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{7D043D82-F8A9-4BEC-88D8-212D20DE67A8}</c15:txfldGUID>
                      <c15:f>⑩再審点!$P$54</c15:f>
                      <c15:dlblFieldTableCache>
                        <c:ptCount val="1"/>
                        <c:pt idx="0">
                          <c:v>3.1百万点
（+18.8％）</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2.6320199999999998</c:v>
                </c:pt>
                <c:pt idx="1">
                  <c:v>3.1278190000000001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{9C8052AB-6158-4AE5-A319-4BD5C51B45D0}</c15:txfldGUID>
                      <c15:f>⑩再審点!$N$53</c15:f>
                      <c15:dlblFieldTableCache>
                        <c:ptCount val="1"/>
                        <c:pt idx="0">
                          <c:v>健保組合（単月）
11.0百万点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13.6百万点
（+23.2％）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{BE4F671F-105C-4230-92BD-2C64DB62959A}</c15:txfldGUID>
                      <c15:f>⑩再審点!$P$53</c15:f>
                      <c15:dlblFieldTableCache>
                        <c:ptCount val="1"/>
                        <c:pt idx="0">
                          <c:v>13.6百万点
（+23.2％）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令和6年12月審査分</c:v>
                </c:pt>
                <c:pt idx="1">
                  <c:v>令和7年12月審査分</c:v>
                </c:pt>
              </c:strCache>
            </c:strRef>
          </c:cat>
          <c:val>
            <c:numRef>
              <c:f>⑩再審点!$N$37:$O$37</c:f>
              <c:numCache>
                <c:formatCode>#,##0.0;[Red]\-#,##0.0</c:formatCode>
                <c:ptCount val="2"/>
                <c:pt idx="0">
                  <c:v>11.011815</c:v>
                </c:pt>
                <c:pt idx="1">
                  <c:v>13.570404</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{F42B34B5-2E1F-4224-8AD4-2C77A0C2C3FF}</c15:txfldGUID>
                      <c15:f>⑩再審点!$N$52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{86244CC9-277C-4876-BCD3-F1AE09F60A0D}</c15:txfldGUID>
                      <c15:f>⑩再審点!$P$52</c15:f>
                      <c15:dlblFieldTableCache>
                        <c:ptCount val="1"/>
                        <c:pt idx="0">
                          <c:v>1.1百万点
（▲5.3％）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1.175397</c:v>
                </c:pt>
                <c:pt idx="1">
                  <c:v>1.1131679999999999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{781925CA-6AE7-4234-8609-5C4996857A84}</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{4371019D-6BFE-40D4-9346-F7A2276CBAB7}</c15:txfldGUID>
                      <c15:f>⑩再審点!$P$51</c15:f>
                      <c15:dlblFieldTableCache>
                        <c:ptCount val="1"/>
                        <c:pt idx="0">
                          <c:v>1.0百万点
（+8.3％）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0.9377430000000001</c:v>
                </c:pt>
                <c:pt idx="1">
                  <c:v>1.0156050000000001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{5C52288A-31F1-46FE-84EB-2A7704931AF5}</c15:txfldGUID>
                      <c15:f>⑩再審点!$N$50</c15:f>
                      <c15:dlblFieldTableCache>
                        <c:ptCount val="1"/>
                        <c:pt idx="0">
                          <c:v>共済組合（単月）
2.9百万点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3.1百万点
（+5.0％）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{12C84146-E519-4081-A7D8-96549411F519}</c15:txfldGUID>
                      <c15:f>⑩再審点!$P$50</c15:f>
                      <c15:dlblFieldTableCache>
                        <c:ptCount val="1"/>
                        <c:pt idx="0">
                          <c:v>3.1百万点
（+5.0％）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令和6年12月審査分</c:v>
                </c:pt>
                <c:pt idx="1">
                  <c:v>令和7年12月審査分</c:v>
                </c:pt>
              </c:strCache>
            </c:strRef>
          </c:cat>
          <c:val>
            <c:numRef>
              <c:f>⑩再審点!$N$34:$O$34</c:f>
              <c:numCache>
                <c:formatCode>#,##0.0;[Red]\-#,##0.0</c:formatCode>
                <c:ptCount val="2"/>
                <c:pt idx="0">
                  <c:v>2.948655</c:v>
                </c:pt>
                <c:pt idx="1">
                  <c:v>3.096168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{76B7EFAB-4771-4E80-A64E-D19734C4F51D}</c15:txfldGUID>
                      <c15:f>⑩再審点!$N$49</c15:f>
                      <c15:dlblFieldTableCache>
                        <c:ptCount val="1"/>
                        <c:pt idx="0">
                          <c:v>協会けんぽ（縦覧）
25.1百万点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28.5百万点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{D0EC3AD5-6FA8-4090-B4DF-79875ABD2717}</c15:txfldGUID>
                      <c15:f>⑩再審点!$P$49</c15:f>
                      <c15:dlblFieldTableCache>
                        <c:ptCount val="1"/>
                        <c:pt idx="0">
                          <c:v>28.5百万点
（+13.7％）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25.072241999999999</c:v>
                </c:pt>
                <c:pt idx="1">
                  <c:v>28.498193000000001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14.7百万点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{D29F22CB-1C77-4E28-8DBE-CEDBA4285507}</c15:txfldGUID>
                      <c15:f>⑩再審点!$N$48</c15:f>
                      <c15:dlblFieldTableCache>
                        <c:ptCount val="1"/>
                        <c:pt idx="0">
                          <c:v>協会けんぽ（突合）
14.7百万点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15.9百万点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{98620AF9-B45D-4289-BE73-AC60B1B1A9AE}</c15:txfldGUID>
                      <c15:f>⑩再審点!$P$48</c15:f>
                      <c15:dlblFieldTableCache>
                        <c:ptCount val="1"/>
                        <c:pt idx="0">
                          <c:v>15.9百万点
（+7.6％）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14.745194</c:v>
                </c:pt>
                <c:pt idx="1">
                  <c:v>15.860792999999999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{684EFF3F-7B5B-41C6-86E5-55AB4BA37B1D}</c15:txfldGUID>
                      <c15:f>⑩再審点!$N$47</c15:f>
                      <c15:dlblFieldTableCache>
                        <c:ptCount val="1"/>
                        <c:pt idx="0">
                          <c:v>協会けんぽ（単月）
30.3百万点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31.5百万点
（+3.8％）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{F623EAAC-DEF0-423C-9B0F-B3B9A63E64E7}</c15:txfldGUID>
                      <c15:f>⑩再審点!$P$47</c15:f>
                      <c15:dlblFieldTableCache>
                        <c:ptCount val="1"/>
                        <c:pt idx="0">
                          <c:v>31.5百万点
（+3.8％）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令和6年12月審査分</c:v>
                </c:pt>
                <c:pt idx="1">
                  <c:v>令和7年12月審査分</c:v>
                </c:pt>
              </c:strCache>
            </c:strRef>
          </c:cat>
          <c:val>
            <c:numRef>
              <c:f>⑩再審点!$N$31:$O$31</c:f>
              <c:numCache>
                <c:formatCode>#,##0.0;[Red]\-#,##0.0</c:formatCode>
                <c:ptCount val="2"/>
                <c:pt idx="0">
                  <c:v>30.333463999999999</c:v>
                </c:pt>
                <c:pt idx="1">
                  <c:v>31.488126999999999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101.8百万点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{00074920-3CE9-4853-9006-1718564512F6}</c15:txfldGUID>
                      <c15:f>⑩再審点!$N$46</c15:f>
                      <c15:dlblFieldTableCache>
                        <c:ptCount val="1"/>
                        <c:pt idx="0">
                          <c:v>全管掌
101.8百万点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111.0百万点
（+8.9％）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{37E8D19C-9975-4B62-BE67-EDBE9FB8854C}</c15:txfldGUID>
                      <c15:f>⑩再審点!$P$46</c15:f>
                      <c15:dlblFieldTableCache>
                        <c:ptCount val="1"/>
                        <c:pt idx="0">
                          <c:v>111.0百万点
（+8.9％）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101.83723300000001</c:v>
                </c:pt>
                <c:pt idx="1">
                  <c:v>110.95092000000001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2" t="s">
        <v>34</v>
      </c>
      <c r="F1" s="632"/>
      <c r="G1" s="632"/>
      <c r="H1" s="632"/>
      <c r="I1" s="632"/>
      <c r="J1" s="632"/>
      <c r="K1" s="632"/>
      <c r="L1" s="632"/>
      <c r="M1" s="632"/>
      <c r="N1" s="632"/>
      <c r="O1" s="632"/>
      <c r="P1" s="632"/>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2"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121</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9">
        <v>92363</v>
      </c>
      <c r="O7" s="528">
        <v>91803</v>
      </c>
      <c r="P7" s="133"/>
      <c r="Q7" s="133"/>
      <c r="R7" s="134"/>
    </row>
    <row r="8" spans="1:18">
      <c r="L8" s="132"/>
      <c r="M8" s="139" t="s">
        <v>140</v>
      </c>
      <c r="N8" s="513">
        <v>38949</v>
      </c>
      <c r="O8" s="144">
        <v>41361</v>
      </c>
      <c r="P8" s="133"/>
      <c r="Q8" s="133"/>
      <c r="R8" s="134"/>
    </row>
    <row r="9" spans="1:18">
      <c r="L9" s="132"/>
      <c r="M9" s="139" t="s">
        <v>141</v>
      </c>
      <c r="N9" s="513">
        <v>61620</v>
      </c>
      <c r="O9" s="144">
        <v>53028</v>
      </c>
      <c r="P9" s="133"/>
      <c r="Q9" s="133"/>
      <c r="R9" s="134"/>
    </row>
    <row r="10" spans="1:18">
      <c r="L10" s="132"/>
      <c r="M10" s="142" t="s">
        <v>143</v>
      </c>
      <c r="N10" s="513">
        <v>30681</v>
      </c>
      <c r="O10" s="144">
        <v>29912</v>
      </c>
      <c r="P10" s="133"/>
      <c r="Q10" s="133"/>
      <c r="R10" s="134"/>
    </row>
    <row r="11" spans="1:18">
      <c r="L11" s="132"/>
      <c r="M11" s="142" t="s">
        <v>144</v>
      </c>
      <c r="N11" s="513">
        <v>16799</v>
      </c>
      <c r="O11" s="144">
        <v>18286</v>
      </c>
      <c r="P11" s="133"/>
      <c r="Q11" s="133"/>
      <c r="R11" s="134"/>
    </row>
    <row r="12" spans="1:18">
      <c r="L12" s="132"/>
      <c r="M12" s="142" t="s">
        <v>145</v>
      </c>
      <c r="N12" s="513">
        <v>22313</v>
      </c>
      <c r="O12" s="144">
        <v>18540</v>
      </c>
      <c r="P12" s="133"/>
      <c r="Q12" s="133"/>
      <c r="R12" s="134"/>
    </row>
    <row r="13" spans="1:18">
      <c r="L13" s="132"/>
      <c r="M13" s="142" t="s">
        <v>146</v>
      </c>
      <c r="N13" s="513">
        <v>265</v>
      </c>
      <c r="O13" s="144">
        <v>248</v>
      </c>
      <c r="P13" s="133"/>
      <c r="Q13" s="133"/>
      <c r="R13" s="134"/>
    </row>
    <row r="14" spans="1:18">
      <c r="L14" s="132"/>
      <c r="M14" s="142" t="s">
        <v>147</v>
      </c>
      <c r="N14" s="513">
        <v>83</v>
      </c>
      <c r="O14" s="144">
        <v>79</v>
      </c>
      <c r="P14" s="133"/>
      <c r="Q14" s="133"/>
      <c r="R14" s="134"/>
    </row>
    <row r="15" spans="1:18">
      <c r="L15" s="132"/>
      <c r="M15" s="142" t="s">
        <v>148</v>
      </c>
      <c r="N15" s="513">
        <v>112</v>
      </c>
      <c r="O15" s="144">
        <v>156</v>
      </c>
      <c r="P15" s="133"/>
      <c r="Q15" s="133"/>
      <c r="R15" s="134"/>
    </row>
    <row r="16" spans="1:18">
      <c r="L16" s="132"/>
      <c r="M16" s="142" t="s">
        <v>149</v>
      </c>
      <c r="N16" s="513">
        <v>10864</v>
      </c>
      <c r="O16" s="144">
        <v>10370</v>
      </c>
      <c r="P16" s="133"/>
      <c r="Q16" s="133"/>
      <c r="R16" s="134"/>
    </row>
    <row r="17" spans="2:28">
      <c r="L17" s="132"/>
      <c r="M17" s="142" t="s">
        <v>150</v>
      </c>
      <c r="N17" s="513">
        <v>3792</v>
      </c>
      <c r="O17" s="144">
        <v>3944</v>
      </c>
      <c r="P17" s="133"/>
      <c r="Q17" s="133"/>
      <c r="R17" s="134"/>
    </row>
    <row r="18" spans="2:28">
      <c r="L18" s="132"/>
      <c r="M18" s="142" t="s">
        <v>151</v>
      </c>
      <c r="N18" s="513">
        <v>6354</v>
      </c>
      <c r="O18" s="144">
        <v>4808</v>
      </c>
      <c r="P18" s="133"/>
      <c r="Q18" s="133"/>
      <c r="R18" s="134"/>
    </row>
    <row r="19" spans="2:28">
      <c r="L19" s="132"/>
      <c r="M19" s="142" t="s">
        <v>152</v>
      </c>
      <c r="N19" s="513">
        <v>39316</v>
      </c>
      <c r="O19" s="144">
        <v>40921</v>
      </c>
      <c r="P19" s="133"/>
      <c r="Q19" s="133"/>
      <c r="R19" s="134"/>
    </row>
    <row r="20" spans="2:28">
      <c r="L20" s="132"/>
      <c r="M20" s="142" t="s">
        <v>153</v>
      </c>
      <c r="N20" s="513">
        <v>12047</v>
      </c>
      <c r="O20" s="144">
        <v>13143</v>
      </c>
      <c r="P20" s="133"/>
      <c r="Q20" s="133"/>
      <c r="R20" s="134"/>
    </row>
    <row r="21" spans="2:28">
      <c r="L21" s="132"/>
      <c r="M21" s="142" t="s">
        <v>154</v>
      </c>
      <c r="N21" s="513">
        <v>24787</v>
      </c>
      <c r="O21" s="144">
        <v>22408</v>
      </c>
      <c r="P21" s="133"/>
      <c r="Q21" s="133"/>
      <c r="R21" s="134"/>
    </row>
    <row r="22" spans="2:28">
      <c r="L22" s="132"/>
      <c r="M22" s="368" t="s">
        <v>155</v>
      </c>
      <c r="N22" s="513">
        <v>11237</v>
      </c>
      <c r="O22" s="144">
        <v>10352</v>
      </c>
      <c r="P22" s="133"/>
      <c r="Q22" s="133"/>
      <c r="R22" s="134"/>
    </row>
    <row r="23" spans="2:28">
      <c r="L23" s="132"/>
      <c r="M23" s="368" t="s">
        <v>156</v>
      </c>
      <c r="N23" s="513">
        <v>6228</v>
      </c>
      <c r="O23" s="144">
        <v>5909</v>
      </c>
      <c r="P23" s="133"/>
      <c r="Q23" s="133"/>
      <c r="R23" s="134"/>
    </row>
    <row r="24" spans="2:28" ht="14.25" thickBot="1">
      <c r="L24" s="132"/>
      <c r="M24" s="145" t="s">
        <v>157</v>
      </c>
      <c r="N24" s="530">
        <v>8054</v>
      </c>
      <c r="O24" s="147">
        <v>7116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令和6年12月審査分</v>
      </c>
      <c r="O27" s="809" t="str">
        <f>O5</f>
        <v>令和7年12月審査分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195</v>
      </c>
      <c r="Q29" s="152"/>
      <c r="R29" s="134"/>
    </row>
    <row r="30" spans="2:28">
      <c r="L30" s="132"/>
      <c r="M30" s="142" t="s">
        <v>110</v>
      </c>
      <c r="N30" s="522">
        <v>19.293199999999999</v>
      </c>
      <c r="O30" s="156">
        <v>18.619199999999999</v>
      </c>
      <c r="P30" s="482">
        <v>-3.4934588352372771</v>
      </c>
      <c r="Q30" s="157"/>
      <c r="R30" s="134"/>
    </row>
    <row r="31" spans="2:28">
      <c r="L31" s="132"/>
      <c r="M31" s="142" t="s">
        <v>142</v>
      </c>
      <c r="N31" s="522">
        <v>3.0680999999999998</v>
      </c>
      <c r="O31" s="156">
        <v>2.9912000000000001</v>
      </c>
      <c r="P31" s="482">
        <v>-2.5064372086959281</v>
      </c>
      <c r="Q31" s="157"/>
      <c r="R31" s="134"/>
    </row>
    <row r="32" spans="2:28">
      <c r="L32" s="132"/>
      <c r="M32" s="142" t="s">
        <v>144</v>
      </c>
      <c r="N32" s="522">
        <v>1.6798999999999999</v>
      </c>
      <c r="O32" s="156">
        <v>1.8286</v>
      </c>
      <c r="P32" s="482">
        <v>8.8517173641288167</v>
      </c>
      <c r="Q32" s="157"/>
      <c r="R32" s="134"/>
    </row>
    <row r="33" spans="12:18" ht="13.5" customHeight="1">
      <c r="L33" s="132"/>
      <c r="M33" s="142" t="s">
        <v>145</v>
      </c>
      <c r="N33" s="522">
        <v>2.2313000000000001</v>
      </c>
      <c r="O33" s="156">
        <v>1.8540000000000001</v>
      </c>
      <c r="P33" s="482">
        <v>-16.909424998879572</v>
      </c>
      <c r="Q33" s="157"/>
      <c r="R33" s="134"/>
    </row>
    <row r="34" spans="12:18">
      <c r="L34" s="132"/>
      <c r="M34" s="142" t="s">
        <v>149</v>
      </c>
      <c r="N34" s="522">
        <v>1.0864</v>
      </c>
      <c r="O34" s="156">
        <v>1.0369999999999999</v>
      </c>
      <c r="P34" s="482">
        <v>-4.5471281296023562</v>
      </c>
      <c r="Q34" s="157"/>
      <c r="R34" s="134"/>
    </row>
    <row r="35" spans="12:18">
      <c r="L35" s="132"/>
      <c r="M35" s="142" t="s">
        <v>150</v>
      </c>
      <c r="N35" s="522">
        <v>0.37919999999999998</v>
      </c>
      <c r="O35" s="156">
        <v>0.39439999999999997</v>
      </c>
      <c r="P35" s="482">
        <v>4.0084388185654092</v>
      </c>
      <c r="Q35" s="157"/>
      <c r="R35" s="134"/>
    </row>
    <row r="36" spans="12:18">
      <c r="L36" s="132"/>
      <c r="M36" s="142" t="s">
        <v>151</v>
      </c>
      <c r="N36" s="522">
        <v>0.63539999999999996</v>
      </c>
      <c r="O36" s="156">
        <v>0.48080000000000001</v>
      </c>
      <c r="P36" s="482">
        <v>-24.331129996852368</v>
      </c>
      <c r="Q36" s="157"/>
      <c r="R36" s="134"/>
    </row>
    <row r="37" spans="12:18">
      <c r="L37" s="132"/>
      <c r="M37" s="142" t="s">
        <v>152</v>
      </c>
      <c r="N37" s="522">
        <v>3.9316</v>
      </c>
      <c r="O37" s="156">
        <v>4.0921000000000003</v>
      </c>
      <c r="P37" s="482">
        <v>4.0823074575236689</v>
      </c>
      <c r="Q37" s="157"/>
      <c r="R37" s="134"/>
    </row>
    <row r="38" spans="12:18">
      <c r="L38" s="132"/>
      <c r="M38" s="368" t="s">
        <v>153</v>
      </c>
      <c r="N38" s="522">
        <v>1.2047000000000001</v>
      </c>
      <c r="O38" s="156">
        <v>1.3143</v>
      </c>
      <c r="P38" s="482">
        <v>9.0977006723665426</v>
      </c>
      <c r="Q38" s="157"/>
      <c r="R38" s="134"/>
    </row>
    <row r="39" spans="12:18">
      <c r="L39" s="132"/>
      <c r="M39" s="368" t="s">
        <v>154</v>
      </c>
      <c r="N39" s="522">
        <v>2.4786999999999999</v>
      </c>
      <c r="O39" s="156">
        <v>2.2408000000000001</v>
      </c>
      <c r="P39" s="482">
        <v>-9.5977730261830771</v>
      </c>
      <c r="Q39" s="157"/>
      <c r="R39" s="134"/>
    </row>
    <row r="40" spans="12:18">
      <c r="L40" s="132"/>
      <c r="M40" s="368" t="s">
        <v>155</v>
      </c>
      <c r="N40" s="531">
        <v>1.1501999999999999</v>
      </c>
      <c r="O40" s="370">
        <v>1.06</v>
      </c>
      <c r="P40" s="482">
        <v>-7.8421144148843496</v>
      </c>
      <c r="Q40" s="157"/>
      <c r="R40" s="134"/>
    </row>
    <row r="41" spans="12:18">
      <c r="L41" s="132"/>
      <c r="M41" s="368" t="s">
        <v>156</v>
      </c>
      <c r="N41" s="531">
        <v>0.63109999999999999</v>
      </c>
      <c r="O41" s="370">
        <v>0.5988</v>
      </c>
      <c r="P41" s="482">
        <v>-5.1180478529551579</v>
      </c>
      <c r="Q41" s="157"/>
      <c r="R41" s="134"/>
    </row>
    <row r="42" spans="12:18" ht="14.25" thickBot="1">
      <c r="L42" s="132"/>
      <c r="M42" s="145" t="s">
        <v>157</v>
      </c>
      <c r="N42" s="524">
        <v>0.81659999999999999</v>
      </c>
      <c r="O42" s="159">
        <v>0.72719999999999996</v>
      </c>
      <c r="P42" s="518">
        <v>-10.947832476120496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令和6年12月審査分</v>
      </c>
      <c r="O45" s="162"/>
      <c r="P45" s="163" t="str">
        <f>O5</f>
        <v>令和7年12月審査分</v>
      </c>
      <c r="Q45" s="437"/>
      <c r="R45" s="134"/>
    </row>
    <row r="46" spans="12:18" ht="14.25" thickTop="1">
      <c r="L46" s="132"/>
      <c r="M46" s="139" t="s">
        <v>110</v>
      </c>
      <c r="N46" s="164" t="s">
        <v>262</v>
      </c>
      <c r="O46" s="165"/>
      <c r="P46" s="526" t="s">
        <v>263</v>
      </c>
      <c r="Q46" s="438"/>
      <c r="R46" s="134"/>
    </row>
    <row r="47" spans="12:18">
      <c r="L47" s="132"/>
      <c r="M47" s="142" t="s">
        <v>142</v>
      </c>
      <c r="N47" s="166" t="s">
        <v>264</v>
      </c>
      <c r="O47" s="143"/>
      <c r="P47" s="527" t="s">
        <v>265</v>
      </c>
      <c r="Q47" s="384"/>
      <c r="R47" s="134"/>
    </row>
    <row r="48" spans="12:18">
      <c r="L48" s="132"/>
      <c r="M48" s="142" t="s">
        <v>144</v>
      </c>
      <c r="N48" s="166" t="s">
        <v>266</v>
      </c>
      <c r="O48" s="143"/>
      <c r="P48" s="527" t="s">
        <v>267</v>
      </c>
      <c r="Q48" s="384"/>
      <c r="R48" s="134"/>
    </row>
    <row r="49" spans="1:18">
      <c r="L49" s="132"/>
      <c r="M49" s="142" t="s">
        <v>145</v>
      </c>
      <c r="N49" s="166" t="s">
        <v>268</v>
      </c>
      <c r="O49" s="143"/>
      <c r="P49" s="527" t="s">
        <v>269</v>
      </c>
      <c r="Q49" s="384"/>
      <c r="R49" s="134"/>
    </row>
    <row r="50" spans="1:18">
      <c r="L50" s="132"/>
      <c r="M50" s="142" t="s">
        <v>149</v>
      </c>
      <c r="N50" s="166" t="s">
        <v>270</v>
      </c>
      <c r="O50" s="143"/>
      <c r="P50" s="527" t="s">
        <v>271</v>
      </c>
      <c r="Q50" s="384"/>
      <c r="R50" s="134"/>
    </row>
    <row r="51" spans="1:18">
      <c r="L51" s="132"/>
      <c r="M51" s="142" t="s">
        <v>150</v>
      </c>
      <c r="N51" s="166" t="s">
        <v>272</v>
      </c>
      <c r="O51" s="143"/>
      <c r="P51" s="527" t="s">
        <v>273</v>
      </c>
      <c r="Q51" s="384"/>
      <c r="R51" s="134"/>
    </row>
    <row r="52" spans="1:18">
      <c r="L52" s="132"/>
      <c r="M52" s="142" t="s">
        <v>151</v>
      </c>
      <c r="N52" s="166" t="s">
        <v>274</v>
      </c>
      <c r="O52" s="143"/>
      <c r="P52" s="527" t="s">
        <v>275</v>
      </c>
      <c r="Q52" s="384"/>
      <c r="R52" s="134"/>
    </row>
    <row r="53" spans="1:18">
      <c r="L53" s="132"/>
      <c r="M53" s="142" t="s">
        <v>152</v>
      </c>
      <c r="N53" s="166" t="s">
        <v>276</v>
      </c>
      <c r="O53" s="143"/>
      <c r="P53" s="527" t="s">
        <v>277</v>
      </c>
      <c r="Q53" s="384"/>
      <c r="R53" s="134"/>
    </row>
    <row r="54" spans="1:18">
      <c r="L54" s="132"/>
      <c r="M54" s="368" t="s">
        <v>153</v>
      </c>
      <c r="N54" s="166" t="s">
        <v>278</v>
      </c>
      <c r="O54" s="369"/>
      <c r="P54" s="527" t="s">
        <v>279</v>
      </c>
      <c r="Q54" s="439"/>
      <c r="R54" s="134"/>
    </row>
    <row r="55" spans="1:18">
      <c r="L55" s="132"/>
      <c r="M55" s="368" t="s">
        <v>154</v>
      </c>
      <c r="N55" s="166" t="s">
        <v>280</v>
      </c>
      <c r="O55" s="369"/>
      <c r="P55" s="527" t="s">
        <v>281</v>
      </c>
      <c r="Q55" s="439"/>
      <c r="R55" s="134"/>
    </row>
    <row r="56" spans="1:18">
      <c r="L56" s="132"/>
      <c r="M56" s="368" t="s">
        <v>155</v>
      </c>
      <c r="N56" s="166" t="s">
        <v>282</v>
      </c>
      <c r="O56" s="369"/>
      <c r="P56" s="527" t="s">
        <v>283</v>
      </c>
      <c r="Q56" s="439"/>
      <c r="R56" s="134"/>
    </row>
    <row r="57" spans="1:18">
      <c r="L57" s="132"/>
      <c r="M57" s="368" t="s">
        <v>156</v>
      </c>
      <c r="N57" s="166" t="s">
        <v>284</v>
      </c>
      <c r="O57" s="369"/>
      <c r="P57" s="527" t="s">
        <v>285</v>
      </c>
      <c r="Q57" s="439"/>
      <c r="R57" s="134"/>
    </row>
    <row r="58" spans="1:18" ht="14.25" thickBot="1">
      <c r="L58" s="132"/>
      <c r="M58" s="145" t="s">
        <v>157</v>
      </c>
      <c r="N58" s="168" t="s">
        <v>286</v>
      </c>
      <c r="O58" s="146"/>
      <c r="P58" s="521"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令和6年12月審査分</v>
      </c>
      <c r="N61" s="170"/>
      <c r="O61" s="171" t="str">
        <f>O5</f>
        <v>令和7年12月審査分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9">
        <v>48315.726000000002</v>
      </c>
      <c r="O7" s="528">
        <v>52119.923000000003</v>
      </c>
      <c r="P7" s="133"/>
      <c r="Q7" s="133"/>
      <c r="R7" s="134"/>
    </row>
    <row r="8" spans="1:18">
      <c r="L8" s="132"/>
      <c r="M8" s="139" t="s">
        <v>140</v>
      </c>
      <c r="N8" s="513">
        <v>19808.322</v>
      </c>
      <c r="O8" s="144">
        <v>21496.731</v>
      </c>
      <c r="P8" s="133"/>
      <c r="Q8" s="133"/>
      <c r="R8" s="134"/>
    </row>
    <row r="9" spans="1:18">
      <c r="L9" s="132"/>
      <c r="M9" s="139" t="s">
        <v>141</v>
      </c>
      <c r="N9" s="513">
        <v>33713.184999999998</v>
      </c>
      <c r="O9" s="144">
        <v>37334.266000000003</v>
      </c>
      <c r="P9" s="133"/>
      <c r="Q9" s="133"/>
      <c r="R9" s="134"/>
    </row>
    <row r="10" spans="1:18">
      <c r="L10" s="132"/>
      <c r="M10" s="142" t="s">
        <v>142</v>
      </c>
      <c r="N10" s="513">
        <v>30333.464</v>
      </c>
      <c r="O10" s="144">
        <v>31488.127</v>
      </c>
      <c r="P10" s="133"/>
      <c r="Q10" s="133"/>
      <c r="R10" s="134"/>
    </row>
    <row r="11" spans="1:18">
      <c r="L11" s="132"/>
      <c r="M11" s="142" t="s">
        <v>144</v>
      </c>
      <c r="N11" s="513">
        <v>14745.194</v>
      </c>
      <c r="O11" s="144">
        <v>15860.793</v>
      </c>
      <c r="P11" s="133"/>
      <c r="Q11" s="133"/>
      <c r="R11" s="134"/>
    </row>
    <row r="12" spans="1:18">
      <c r="L12" s="132"/>
      <c r="M12" s="142" t="s">
        <v>145</v>
      </c>
      <c r="N12" s="513">
        <v>25072.241999999998</v>
      </c>
      <c r="O12" s="144">
        <v>28498.192999999999</v>
      </c>
      <c r="P12" s="133"/>
      <c r="Q12" s="133"/>
      <c r="R12" s="134"/>
    </row>
    <row r="13" spans="1:18">
      <c r="L13" s="132"/>
      <c r="M13" s="142" t="s">
        <v>146</v>
      </c>
      <c r="N13" s="513">
        <v>81.959000000000003</v>
      </c>
      <c r="O13" s="144">
        <v>64.054000000000002</v>
      </c>
      <c r="P13" s="133"/>
      <c r="Q13" s="133"/>
      <c r="R13" s="134"/>
    </row>
    <row r="14" spans="1:18">
      <c r="L14" s="132"/>
      <c r="M14" s="142" t="s">
        <v>147</v>
      </c>
      <c r="N14" s="513">
        <v>18.18</v>
      </c>
      <c r="O14" s="144">
        <v>20.63</v>
      </c>
      <c r="P14" s="133"/>
      <c r="Q14" s="133"/>
      <c r="R14" s="134"/>
    </row>
    <row r="15" spans="1:18">
      <c r="L15" s="132"/>
      <c r="M15" s="142" t="s">
        <v>148</v>
      </c>
      <c r="N15" s="513">
        <v>25.239000000000001</v>
      </c>
      <c r="O15" s="144">
        <v>44.707999999999998</v>
      </c>
      <c r="P15" s="133"/>
      <c r="Q15" s="133"/>
      <c r="R15" s="134"/>
    </row>
    <row r="16" spans="1:18">
      <c r="L16" s="132"/>
      <c r="M16" s="142" t="s">
        <v>149</v>
      </c>
      <c r="N16" s="513">
        <v>2948.6550000000002</v>
      </c>
      <c r="O16" s="144">
        <v>3096.1680000000001</v>
      </c>
      <c r="P16" s="133"/>
      <c r="Q16" s="133"/>
      <c r="R16" s="134"/>
    </row>
    <row r="17" spans="2:28">
      <c r="L17" s="132"/>
      <c r="M17" s="142" t="s">
        <v>150</v>
      </c>
      <c r="N17" s="513">
        <v>937.74300000000005</v>
      </c>
      <c r="O17" s="144">
        <v>1015.605</v>
      </c>
      <c r="P17" s="133"/>
      <c r="Q17" s="133"/>
      <c r="R17" s="134"/>
    </row>
    <row r="18" spans="2:28">
      <c r="L18" s="132"/>
      <c r="M18" s="142" t="s">
        <v>151</v>
      </c>
      <c r="N18" s="513">
        <v>1175.3969999999999</v>
      </c>
      <c r="O18" s="144">
        <v>1113.1679999999999</v>
      </c>
      <c r="P18" s="133"/>
      <c r="Q18" s="133"/>
      <c r="R18" s="134"/>
    </row>
    <row r="19" spans="2:28">
      <c r="L19" s="132"/>
      <c r="M19" s="142" t="s">
        <v>152</v>
      </c>
      <c r="N19" s="513">
        <v>11011.815000000001</v>
      </c>
      <c r="O19" s="144">
        <v>13570.404</v>
      </c>
      <c r="P19" s="133"/>
      <c r="Q19" s="133"/>
      <c r="R19" s="134"/>
    </row>
    <row r="20" spans="2:28">
      <c r="L20" s="132"/>
      <c r="M20" s="368" t="s">
        <v>153</v>
      </c>
      <c r="N20" s="513">
        <v>2632.02</v>
      </c>
      <c r="O20" s="144">
        <v>3127.819</v>
      </c>
      <c r="P20" s="133"/>
      <c r="Q20" s="133"/>
      <c r="R20" s="134"/>
    </row>
    <row r="21" spans="2:28">
      <c r="L21" s="132"/>
      <c r="M21" s="368" t="s">
        <v>154</v>
      </c>
      <c r="N21" s="513">
        <v>5203.3559999999998</v>
      </c>
      <c r="O21" s="144">
        <v>5504.4740000000002</v>
      </c>
      <c r="P21" s="133"/>
      <c r="Q21" s="133"/>
      <c r="R21" s="134"/>
    </row>
    <row r="22" spans="2:28">
      <c r="L22" s="132"/>
      <c r="M22" s="368" t="s">
        <v>155</v>
      </c>
      <c r="N22" s="513">
        <v>3939.8330000000001</v>
      </c>
      <c r="O22" s="144">
        <v>3901.1699999999996</v>
      </c>
      <c r="P22" s="133"/>
      <c r="Q22" s="133"/>
      <c r="R22" s="134"/>
    </row>
    <row r="23" spans="2:28">
      <c r="L23" s="132"/>
      <c r="M23" s="368" t="s">
        <v>156</v>
      </c>
      <c r="N23" s="513">
        <v>1475.1849999999999</v>
      </c>
      <c r="O23" s="144">
        <v>1471.884</v>
      </c>
      <c r="P23" s="133"/>
      <c r="Q23" s="133"/>
      <c r="R23" s="134"/>
    </row>
    <row r="24" spans="2:28" ht="14.25" thickBot="1">
      <c r="L24" s="132"/>
      <c r="M24" s="145" t="s">
        <v>157</v>
      </c>
      <c r="N24" s="530">
        <v>2236.951</v>
      </c>
      <c r="O24" s="147">
        <v>2173.723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令和6年12月審査分</v>
      </c>
      <c r="O27" s="809" t="str">
        <f>O5</f>
        <v>令和7年12月審査分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2">
        <v>101.83723300000001</v>
      </c>
      <c r="O30" s="156">
        <v>110.95092000000001</v>
      </c>
      <c r="P30" s="517">
        <v>8.9492680933308577</v>
      </c>
      <c r="Q30" s="157"/>
      <c r="R30" s="134"/>
    </row>
    <row r="31" spans="2:28">
      <c r="L31" s="132"/>
      <c r="M31" s="142" t="s">
        <v>142</v>
      </c>
      <c r="N31" s="522">
        <v>30.333463999999999</v>
      </c>
      <c r="O31" s="156">
        <v>31.488126999999999</v>
      </c>
      <c r="P31" s="517">
        <v>3.8065649211708887</v>
      </c>
      <c r="Q31" s="157"/>
      <c r="R31" s="134"/>
    </row>
    <row r="32" spans="2:28">
      <c r="L32" s="132"/>
      <c r="M32" s="142" t="s">
        <v>144</v>
      </c>
      <c r="N32" s="522">
        <v>14.745194</v>
      </c>
      <c r="O32" s="156">
        <v>15.860792999999999</v>
      </c>
      <c r="P32" s="517">
        <v>7.5658482350249017</v>
      </c>
      <c r="Q32" s="157"/>
      <c r="R32" s="134"/>
    </row>
    <row r="33" spans="12:18" ht="13.5" customHeight="1">
      <c r="L33" s="132"/>
      <c r="M33" s="142" t="s">
        <v>145</v>
      </c>
      <c r="N33" s="522">
        <v>25.072241999999999</v>
      </c>
      <c r="O33" s="156">
        <v>28.498193000000001</v>
      </c>
      <c r="P33" s="517">
        <v>13.664318492139643</v>
      </c>
      <c r="Q33" s="157"/>
      <c r="R33" s="134"/>
    </row>
    <row r="34" spans="12:18">
      <c r="L34" s="132"/>
      <c r="M34" s="142" t="s">
        <v>149</v>
      </c>
      <c r="N34" s="523">
        <v>2.948655</v>
      </c>
      <c r="O34" s="156">
        <v>3.096168</v>
      </c>
      <c r="P34" s="517">
        <v>5.0027215798389477</v>
      </c>
      <c r="Q34" s="157"/>
      <c r="R34" s="134"/>
    </row>
    <row r="35" spans="12:18">
      <c r="L35" s="132"/>
      <c r="M35" s="142" t="s">
        <v>150</v>
      </c>
      <c r="N35" s="523">
        <v>0.9377430000000001</v>
      </c>
      <c r="O35" s="156">
        <v>1.0156050000000001</v>
      </c>
      <c r="P35" s="517">
        <v>8.303127829266657</v>
      </c>
      <c r="Q35" s="157"/>
      <c r="R35" s="134"/>
    </row>
    <row r="36" spans="12:18">
      <c r="L36" s="132"/>
      <c r="M36" s="142" t="s">
        <v>151</v>
      </c>
      <c r="N36" s="523">
        <v>1.175397</v>
      </c>
      <c r="O36" s="156">
        <v>1.1131679999999999</v>
      </c>
      <c r="P36" s="517">
        <v>-5.294296310097792</v>
      </c>
      <c r="Q36" s="157"/>
      <c r="R36" s="134"/>
    </row>
    <row r="37" spans="12:18">
      <c r="L37" s="132"/>
      <c r="M37" s="142" t="s">
        <v>152</v>
      </c>
      <c r="N37" s="523">
        <v>11.011815</v>
      </c>
      <c r="O37" s="156">
        <v>13.570404</v>
      </c>
      <c r="P37" s="517">
        <v>23.234943558350736</v>
      </c>
      <c r="Q37" s="157"/>
      <c r="R37" s="134"/>
    </row>
    <row r="38" spans="12:18">
      <c r="L38" s="132"/>
      <c r="M38" s="368" t="s">
        <v>153</v>
      </c>
      <c r="N38" s="523">
        <v>2.6320199999999998</v>
      </c>
      <c r="O38" s="156">
        <v>3.1278190000000001</v>
      </c>
      <c r="P38" s="517">
        <v>18.837204884461372</v>
      </c>
      <c r="Q38" s="157"/>
      <c r="R38" s="134"/>
    </row>
    <row r="39" spans="12:18">
      <c r="L39" s="132"/>
      <c r="M39" s="368" t="s">
        <v>154</v>
      </c>
      <c r="N39" s="523">
        <v>5.2033559999999994</v>
      </c>
      <c r="O39" s="156">
        <v>5.5044740000000001</v>
      </c>
      <c r="P39" s="517">
        <v>5.7869959310875601</v>
      </c>
      <c r="Q39" s="157"/>
      <c r="R39" s="134"/>
    </row>
    <row r="40" spans="12:18">
      <c r="L40" s="132"/>
      <c r="M40" s="368" t="s">
        <v>155</v>
      </c>
      <c r="N40" s="519">
        <v>4.0217919999999996</v>
      </c>
      <c r="O40" s="156">
        <v>3.9652239999999996</v>
      </c>
      <c r="P40" s="517">
        <v>-1.4065371854138675</v>
      </c>
      <c r="Q40" s="157"/>
      <c r="R40" s="134"/>
    </row>
    <row r="41" spans="12:18">
      <c r="L41" s="132"/>
      <c r="M41" s="368" t="s">
        <v>156</v>
      </c>
      <c r="N41" s="519">
        <v>1.4933650000000001</v>
      </c>
      <c r="O41" s="156">
        <v>1.4925140000000001</v>
      </c>
      <c r="P41" s="517">
        <v>-5.6985398747116278E-2</v>
      </c>
      <c r="Q41" s="157"/>
      <c r="R41" s="134"/>
    </row>
    <row r="42" spans="12:18" ht="14.25" thickBot="1">
      <c r="L42" s="132"/>
      <c r="M42" s="145" t="s">
        <v>157</v>
      </c>
      <c r="N42" s="520">
        <v>2.2621899999999999</v>
      </c>
      <c r="O42" s="159">
        <v>2.2184309999999998</v>
      </c>
      <c r="P42" s="518">
        <v>-1.934364487509896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令和6年12月審査分</v>
      </c>
      <c r="O45" s="162"/>
      <c r="P45" s="163" t="str">
        <f>O5</f>
        <v>令和7年12月審査分</v>
      </c>
      <c r="Q45" s="437"/>
      <c r="R45" s="134"/>
    </row>
    <row r="46" spans="12:18" ht="14.25" thickTop="1">
      <c r="L46" s="132"/>
      <c r="M46" s="179" t="s">
        <v>110</v>
      </c>
      <c r="N46" s="525" t="s">
        <v>288</v>
      </c>
      <c r="O46" s="165"/>
      <c r="P46" s="526" t="s">
        <v>289</v>
      </c>
      <c r="Q46" s="438"/>
      <c r="R46" s="134"/>
    </row>
    <row r="47" spans="12:18">
      <c r="L47" s="132"/>
      <c r="M47" s="142" t="s">
        <v>142</v>
      </c>
      <c r="N47" s="166" t="s">
        <v>290</v>
      </c>
      <c r="O47" s="143"/>
      <c r="P47" s="527" t="s">
        <v>291</v>
      </c>
      <c r="Q47" s="384"/>
      <c r="R47" s="134"/>
    </row>
    <row r="48" spans="12:18">
      <c r="L48" s="132"/>
      <c r="M48" s="142" t="s">
        <v>144</v>
      </c>
      <c r="N48" s="166" t="s">
        <v>292</v>
      </c>
      <c r="O48" s="143"/>
      <c r="P48" s="527" t="s">
        <v>293</v>
      </c>
      <c r="Q48" s="384"/>
      <c r="R48" s="134"/>
    </row>
    <row r="49" spans="1:18">
      <c r="L49" s="132"/>
      <c r="M49" s="142" t="s">
        <v>145</v>
      </c>
      <c r="N49" s="166" t="s">
        <v>294</v>
      </c>
      <c r="O49" s="143"/>
      <c r="P49" s="527" t="s">
        <v>295</v>
      </c>
      <c r="Q49" s="384"/>
      <c r="R49" s="134"/>
    </row>
    <row r="50" spans="1:18">
      <c r="L50" s="132"/>
      <c r="M50" s="142" t="s">
        <v>149</v>
      </c>
      <c r="N50" s="166" t="s">
        <v>296</v>
      </c>
      <c r="O50" s="143"/>
      <c r="P50" s="527" t="s">
        <v>297</v>
      </c>
      <c r="Q50" s="384"/>
      <c r="R50" s="134"/>
    </row>
    <row r="51" spans="1:18">
      <c r="L51" s="132"/>
      <c r="M51" s="142" t="s">
        <v>150</v>
      </c>
      <c r="N51" s="166" t="s">
        <v>298</v>
      </c>
      <c r="O51" s="143"/>
      <c r="P51" s="527" t="s">
        <v>299</v>
      </c>
      <c r="Q51" s="384"/>
      <c r="R51" s="134"/>
    </row>
    <row r="52" spans="1:18">
      <c r="L52" s="132"/>
      <c r="M52" s="142" t="s">
        <v>151</v>
      </c>
      <c r="N52" s="166" t="s">
        <v>300</v>
      </c>
      <c r="O52" s="143"/>
      <c r="P52" s="527" t="s">
        <v>301</v>
      </c>
      <c r="Q52" s="384"/>
      <c r="R52" s="134"/>
    </row>
    <row r="53" spans="1:18">
      <c r="L53" s="132"/>
      <c r="M53" s="142" t="s">
        <v>152</v>
      </c>
      <c r="N53" s="166" t="s">
        <v>302</v>
      </c>
      <c r="O53" s="143"/>
      <c r="P53" s="527" t="s">
        <v>303</v>
      </c>
      <c r="Q53" s="384"/>
      <c r="R53" s="134"/>
    </row>
    <row r="54" spans="1:18">
      <c r="L54" s="132"/>
      <c r="M54" s="368" t="s">
        <v>153</v>
      </c>
      <c r="N54" s="166" t="s">
        <v>304</v>
      </c>
      <c r="O54" s="369"/>
      <c r="P54" s="527" t="s">
        <v>305</v>
      </c>
      <c r="Q54" s="439"/>
      <c r="R54" s="134"/>
    </row>
    <row r="55" spans="1:18">
      <c r="L55" s="132"/>
      <c r="M55" s="368" t="s">
        <v>154</v>
      </c>
      <c r="N55" s="166" t="s">
        <v>306</v>
      </c>
      <c r="O55" s="369"/>
      <c r="P55" s="527" t="s">
        <v>307</v>
      </c>
      <c r="Q55" s="439"/>
      <c r="R55" s="134"/>
    </row>
    <row r="56" spans="1:18">
      <c r="L56" s="132"/>
      <c r="M56" s="368" t="s">
        <v>155</v>
      </c>
      <c r="N56" s="166" t="s">
        <v>308</v>
      </c>
      <c r="O56" s="369"/>
      <c r="P56" s="527" t="s">
        <v>309</v>
      </c>
      <c r="Q56" s="439"/>
      <c r="R56" s="134"/>
    </row>
    <row r="57" spans="1:18">
      <c r="L57" s="132"/>
      <c r="M57" s="368" t="s">
        <v>156</v>
      </c>
      <c r="N57" s="166" t="s">
        <v>310</v>
      </c>
      <c r="O57" s="369"/>
      <c r="P57" s="527" t="s">
        <v>311</v>
      </c>
      <c r="Q57" s="439"/>
      <c r="R57" s="134"/>
    </row>
    <row r="58" spans="1:18" ht="14.25" thickBot="1">
      <c r="L58" s="132"/>
      <c r="M58" s="145" t="s">
        <v>157</v>
      </c>
      <c r="N58" s="168" t="s">
        <v>312</v>
      </c>
      <c r="O58" s="146"/>
      <c r="P58" s="521"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令和6年12月審査分</v>
      </c>
      <c r="N61" s="170"/>
      <c r="O61" s="171" t="str">
        <f>O5</f>
        <v>令和7年12月審査分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3" t="s">
        <v>0</v>
      </c>
      <c r="B5" s="654"/>
      <c r="C5" s="654"/>
      <c r="D5" s="654"/>
      <c r="E5" s="655"/>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6"/>
      <c r="B6" s="657"/>
      <c r="C6" s="657"/>
      <c r="D6" s="657"/>
      <c r="E6" s="658"/>
      <c r="F6" s="644" t="s">
        <v>13</v>
      </c>
      <c r="G6" s="635" t="s">
        <v>131</v>
      </c>
      <c r="H6" s="637" t="s">
        <v>14</v>
      </c>
      <c r="I6" s="639" t="s">
        <v>130</v>
      </c>
      <c r="J6" s="396" t="s">
        <v>128</v>
      </c>
      <c r="K6" s="397"/>
      <c r="L6" s="397"/>
      <c r="M6" s="398"/>
      <c r="O6" s="633" t="s">
        <v>13</v>
      </c>
      <c r="P6" s="635" t="s">
        <v>131</v>
      </c>
      <c r="Q6" s="637" t="s">
        <v>14</v>
      </c>
      <c r="R6" s="639" t="s">
        <v>130</v>
      </c>
      <c r="S6" s="396" t="s">
        <v>128</v>
      </c>
      <c r="T6" s="397"/>
      <c r="U6" s="397"/>
      <c r="V6" s="398"/>
      <c r="X6" s="633" t="s">
        <v>13</v>
      </c>
      <c r="Y6" s="635" t="s">
        <v>131</v>
      </c>
      <c r="Z6" s="637" t="s">
        <v>14</v>
      </c>
      <c r="AA6" s="639" t="s">
        <v>130</v>
      </c>
      <c r="AB6" s="396" t="s">
        <v>128</v>
      </c>
      <c r="AC6" s="397"/>
      <c r="AD6" s="397"/>
      <c r="AE6" s="398"/>
    </row>
    <row r="7" spans="1:62" ht="31.5" customHeight="1" thickBot="1">
      <c r="A7" s="659"/>
      <c r="B7" s="660"/>
      <c r="C7" s="660"/>
      <c r="D7" s="660"/>
      <c r="E7" s="661"/>
      <c r="F7" s="645"/>
      <c r="G7" s="636"/>
      <c r="H7" s="638"/>
      <c r="I7" s="640"/>
      <c r="J7" s="399" t="s">
        <v>13</v>
      </c>
      <c r="K7" s="400" t="s">
        <v>131</v>
      </c>
      <c r="L7" s="401" t="s">
        <v>14</v>
      </c>
      <c r="M7" s="402" t="s">
        <v>132</v>
      </c>
      <c r="O7" s="634"/>
      <c r="P7" s="636"/>
      <c r="Q7" s="638"/>
      <c r="R7" s="640"/>
      <c r="S7" s="399" t="s">
        <v>13</v>
      </c>
      <c r="T7" s="400" t="s">
        <v>131</v>
      </c>
      <c r="U7" s="401" t="s">
        <v>14</v>
      </c>
      <c r="V7" s="402" t="s">
        <v>132</v>
      </c>
      <c r="X7" s="634"/>
      <c r="Y7" s="636"/>
      <c r="Z7" s="638"/>
      <c r="AA7" s="640"/>
      <c r="AB7" s="399" t="s">
        <v>13</v>
      </c>
      <c r="AC7" s="400" t="s">
        <v>131</v>
      </c>
      <c r="AD7" s="401" t="s">
        <v>14</v>
      </c>
      <c r="AE7" s="402" t="s">
        <v>132</v>
      </c>
    </row>
    <row r="8" spans="1:62" ht="12" customHeight="1" thickTop="1">
      <c r="A8" s="66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3"/>
      <c r="B9" s="641" t="s">
        <v>2</v>
      </c>
      <c r="C9" s="642"/>
      <c r="D9" s="642"/>
      <c r="E9" s="643"/>
      <c r="F9" s="441">
        <v>58632843</v>
      </c>
      <c r="G9" s="112" t="s">
        <v>22</v>
      </c>
      <c r="H9" s="443">
        <v>125953210.487</v>
      </c>
      <c r="I9" s="406" t="s">
        <v>22</v>
      </c>
      <c r="J9" s="372">
        <v>1.5794606345402684</v>
      </c>
      <c r="K9" s="534" t="s">
        <v>204</v>
      </c>
      <c r="L9" s="372">
        <v>1.7035099283998676</v>
      </c>
      <c r="M9" s="535" t="s">
        <v>204</v>
      </c>
      <c r="O9" s="460">
        <v>23160731</v>
      </c>
      <c r="P9" s="112" t="s">
        <v>22</v>
      </c>
      <c r="Q9" s="443">
        <v>47759121.292000003</v>
      </c>
      <c r="R9" s="406" t="s">
        <v>22</v>
      </c>
      <c r="S9" s="372">
        <v>1.1869342082435566</v>
      </c>
      <c r="T9" s="534" t="s">
        <v>204</v>
      </c>
      <c r="U9" s="372">
        <v>1.5646822021236204</v>
      </c>
      <c r="V9" s="535" t="s">
        <v>204</v>
      </c>
      <c r="X9" s="460">
        <v>55265</v>
      </c>
      <c r="Y9" s="112" t="s">
        <v>22</v>
      </c>
      <c r="Z9" s="443">
        <v>137401.04199999999</v>
      </c>
      <c r="AA9" s="406" t="s">
        <v>338</v>
      </c>
      <c r="AB9" s="372">
        <v>-2.2584981076014259</v>
      </c>
      <c r="AC9" s="534" t="s">
        <v>204</v>
      </c>
      <c r="AD9" s="372">
        <v>-4.2065739587616093</v>
      </c>
      <c r="AE9" s="535" t="s">
        <v>204</v>
      </c>
    </row>
    <row r="10" spans="1:62" ht="45" customHeight="1">
      <c r="A10" s="663"/>
      <c r="B10" s="674" t="s">
        <v>3</v>
      </c>
      <c r="C10" s="657"/>
      <c r="D10" s="657"/>
      <c r="E10" s="658"/>
      <c r="F10" s="445">
        <v>936489</v>
      </c>
      <c r="G10" s="446">
        <v>159.72089226510815</v>
      </c>
      <c r="H10" s="447">
        <v>506255.54499999998</v>
      </c>
      <c r="I10" s="448">
        <v>40.193937339314751</v>
      </c>
      <c r="J10" s="378">
        <v>0.21176873441697808</v>
      </c>
      <c r="K10" s="383">
        <v>-1.3464256372101886</v>
      </c>
      <c r="L10" s="378">
        <v>12.503163026506783</v>
      </c>
      <c r="M10" s="388">
        <v>10.618761442658126</v>
      </c>
      <c r="O10" s="461">
        <v>368504</v>
      </c>
      <c r="P10" s="446">
        <v>159.10724061343313</v>
      </c>
      <c r="Q10" s="447">
        <v>203968.20699999999</v>
      </c>
      <c r="R10" s="448">
        <v>42.707696767060519</v>
      </c>
      <c r="S10" s="378">
        <v>0.46839301391001698</v>
      </c>
      <c r="T10" s="383">
        <v>-0.71011262467422398</v>
      </c>
      <c r="U10" s="378">
        <v>10.828010862381589</v>
      </c>
      <c r="V10" s="388">
        <v>9.1206199432820796</v>
      </c>
      <c r="X10" s="461">
        <v>974</v>
      </c>
      <c r="Y10" s="446">
        <v>176.24174432280827</v>
      </c>
      <c r="Z10" s="447">
        <v>749.59699999999998</v>
      </c>
      <c r="AA10" s="448">
        <v>54.555408684600806</v>
      </c>
      <c r="AB10" s="378">
        <v>9.4382022471910147</v>
      </c>
      <c r="AC10" s="383">
        <v>11.966974241575556</v>
      </c>
      <c r="AD10" s="378">
        <v>48.483858060273263</v>
      </c>
      <c r="AE10" s="388">
        <v>55.004225442727147</v>
      </c>
    </row>
    <row r="11" spans="1:62" ht="49.5" customHeight="1">
      <c r="A11" s="663"/>
      <c r="B11" s="463"/>
      <c r="C11" s="665" t="s">
        <v>7</v>
      </c>
      <c r="D11" s="666"/>
      <c r="E11" s="667"/>
      <c r="F11" s="449">
        <v>577783</v>
      </c>
      <c r="G11" s="433">
        <v>98.542552337092019</v>
      </c>
      <c r="H11" s="434">
        <v>408785.43900000001</v>
      </c>
      <c r="I11" s="435">
        <v>32.455340949184617</v>
      </c>
      <c r="J11" s="375">
        <v>0.57793104168588627</v>
      </c>
      <c r="K11" s="376">
        <v>-0.9859567934285991</v>
      </c>
      <c r="L11" s="375">
        <v>11.441163755008986</v>
      </c>
      <c r="M11" s="377">
        <v>9.5745504097788796</v>
      </c>
      <c r="O11" s="432">
        <v>228902</v>
      </c>
      <c r="P11" s="433">
        <v>98.831941012569942</v>
      </c>
      <c r="Q11" s="434">
        <v>166148.916</v>
      </c>
      <c r="R11" s="435">
        <v>34.788939056094222</v>
      </c>
      <c r="S11" s="375">
        <v>0.34104259087162347</v>
      </c>
      <c r="T11" s="376">
        <v>-0.83596921281464631</v>
      </c>
      <c r="U11" s="375">
        <v>9.0703981244521827</v>
      </c>
      <c r="V11" s="377">
        <v>7.3900845841189806</v>
      </c>
      <c r="X11" s="432">
        <v>615</v>
      </c>
      <c r="Y11" s="433">
        <v>111.28200488555144</v>
      </c>
      <c r="Z11" s="434">
        <v>554.90800000000002</v>
      </c>
      <c r="AA11" s="435">
        <v>40.386011046408228</v>
      </c>
      <c r="AB11" s="375">
        <v>8.849557522123888</v>
      </c>
      <c r="AC11" s="376">
        <v>11.364727791838064</v>
      </c>
      <c r="AD11" s="375">
        <v>26.765704991284849</v>
      </c>
      <c r="AE11" s="377">
        <v>32.332363743534017</v>
      </c>
    </row>
    <row r="12" spans="1:62" ht="49.5" customHeight="1">
      <c r="A12" s="663"/>
      <c r="B12" s="463"/>
      <c r="C12" s="671" t="s">
        <v>125</v>
      </c>
      <c r="D12" s="672"/>
      <c r="E12" s="673"/>
      <c r="F12" s="449">
        <v>196759</v>
      </c>
      <c r="G12" s="433">
        <v>33.557813323157468</v>
      </c>
      <c r="H12" s="434">
        <v>53429.328999999998</v>
      </c>
      <c r="I12" s="435">
        <v>4.2419981827707831</v>
      </c>
      <c r="J12" s="375">
        <v>0.36829782132966216</v>
      </c>
      <c r="K12" s="376">
        <v>-1.1923304235371859</v>
      </c>
      <c r="L12" s="375">
        <v>23.421705200263162</v>
      </c>
      <c r="M12" s="377">
        <v>21.354420596843809</v>
      </c>
      <c r="O12" s="432">
        <v>76506</v>
      </c>
      <c r="P12" s="433">
        <v>33.032636146069827</v>
      </c>
      <c r="Q12" s="434">
        <v>20707.965</v>
      </c>
      <c r="R12" s="435">
        <v>4.3359183418369831</v>
      </c>
      <c r="S12" s="375">
        <v>2.3395802399775363</v>
      </c>
      <c r="T12" s="376">
        <v>1.1391253631242364</v>
      </c>
      <c r="U12" s="375">
        <v>28.525145396333585</v>
      </c>
      <c r="V12" s="377">
        <v>26.545116481097281</v>
      </c>
      <c r="X12" s="432">
        <v>212</v>
      </c>
      <c r="Y12" s="433">
        <v>38.360626074368952</v>
      </c>
      <c r="Z12" s="434">
        <v>41.131999999999998</v>
      </c>
      <c r="AA12" s="435">
        <v>2.9935726397184088</v>
      </c>
      <c r="AB12" s="375">
        <v>3.9215686274509949</v>
      </c>
      <c r="AC12" s="376">
        <v>6.3228686027926102</v>
      </c>
      <c r="AD12" s="375">
        <v>-8.3919821826280696</v>
      </c>
      <c r="AE12" s="377">
        <v>-4.3692019346553934</v>
      </c>
    </row>
    <row r="13" spans="1:62" ht="49.5" customHeight="1" thickBot="1">
      <c r="A13" s="664"/>
      <c r="B13" s="242"/>
      <c r="C13" s="668" t="s">
        <v>8</v>
      </c>
      <c r="D13" s="669"/>
      <c r="E13" s="670"/>
      <c r="F13" s="450">
        <v>161947</v>
      </c>
      <c r="G13" s="410">
        <v>27.620526604858643</v>
      </c>
      <c r="H13" s="431">
        <v>44040.777000000002</v>
      </c>
      <c r="I13" s="411">
        <v>3.4965982073593573</v>
      </c>
      <c r="J13" s="379">
        <v>-1.2578501310895689</v>
      </c>
      <c r="K13" s="380">
        <v>-2.7931933758122938</v>
      </c>
      <c r="L13" s="379">
        <v>10.419553303121091</v>
      </c>
      <c r="M13" s="381">
        <v>8.5700516932575681</v>
      </c>
      <c r="O13" s="429">
        <v>63096</v>
      </c>
      <c r="P13" s="410">
        <v>27.242663454793373</v>
      </c>
      <c r="Q13" s="431">
        <v>17111.326000000001</v>
      </c>
      <c r="R13" s="411">
        <v>3.5828393691293208</v>
      </c>
      <c r="S13" s="379">
        <v>-1.2659416321101702</v>
      </c>
      <c r="T13" s="380">
        <v>-2.424103328702202</v>
      </c>
      <c r="U13" s="379">
        <v>9.7126443930283273</v>
      </c>
      <c r="V13" s="381">
        <v>8.0224365539681202</v>
      </c>
      <c r="X13" s="429">
        <v>147</v>
      </c>
      <c r="Y13" s="410">
        <v>26.599113362887902</v>
      </c>
      <c r="Z13" s="431">
        <v>153.55699999999999</v>
      </c>
      <c r="AA13" s="411">
        <v>11.175824998474175</v>
      </c>
      <c r="AB13" s="379">
        <v>21.487603305785115</v>
      </c>
      <c r="AC13" s="380">
        <v>24.294798988794028</v>
      </c>
      <c r="AD13" s="544" t="s">
        <v>209</v>
      </c>
      <c r="AE13" s="545" t="s">
        <v>337</v>
      </c>
    </row>
    <row r="14" spans="1:62" ht="45.75" customHeight="1">
      <c r="A14" s="663" t="s">
        <v>30</v>
      </c>
      <c r="B14" s="684" t="s">
        <v>4</v>
      </c>
      <c r="C14" s="678" t="s">
        <v>5</v>
      </c>
      <c r="D14" s="674" t="s">
        <v>6</v>
      </c>
      <c r="E14" s="643"/>
      <c r="F14" s="451">
        <v>582362</v>
      </c>
      <c r="G14" s="295">
        <v>103.61095584894281</v>
      </c>
      <c r="H14" s="423" t="s">
        <v>22</v>
      </c>
      <c r="I14" s="406" t="s">
        <v>22</v>
      </c>
      <c r="J14" s="372">
        <v>-13.714433032459951</v>
      </c>
      <c r="K14" s="295">
        <v>-12.836467459867691</v>
      </c>
      <c r="L14" s="534" t="s">
        <v>204</v>
      </c>
      <c r="M14" s="535" t="s">
        <v>204</v>
      </c>
      <c r="O14" s="430">
        <v>101296</v>
      </c>
      <c r="P14" s="295">
        <v>44.864596136697173</v>
      </c>
      <c r="Q14" s="423" t="s">
        <v>22</v>
      </c>
      <c r="R14" s="406" t="s">
        <v>22</v>
      </c>
      <c r="S14" s="372">
        <v>-11.974694984184367</v>
      </c>
      <c r="T14" s="295">
        <v>-11.250541405214577</v>
      </c>
      <c r="U14" s="534" t="s">
        <v>204</v>
      </c>
      <c r="V14" s="535" t="s">
        <v>204</v>
      </c>
      <c r="X14" s="430">
        <v>1525</v>
      </c>
      <c r="Y14" s="295">
        <v>273.0788974178376</v>
      </c>
      <c r="Z14" s="423" t="s">
        <v>22</v>
      </c>
      <c r="AA14" s="406" t="s">
        <v>22</v>
      </c>
      <c r="AB14" s="372">
        <v>4.523646333104864</v>
      </c>
      <c r="AC14" s="295">
        <v>7.9113968768080127</v>
      </c>
      <c r="AD14" s="534" t="s">
        <v>204</v>
      </c>
      <c r="AE14" s="535" t="s">
        <v>204</v>
      </c>
    </row>
    <row r="15" spans="1:62" ht="45.75" customHeight="1">
      <c r="A15" s="663"/>
      <c r="B15" s="684"/>
      <c r="C15" s="678"/>
      <c r="D15" s="113"/>
      <c r="E15" s="241" t="s">
        <v>7</v>
      </c>
      <c r="F15" s="451">
        <v>295074</v>
      </c>
      <c r="G15" s="295">
        <v>52.498101157305854</v>
      </c>
      <c r="H15" s="423" t="s">
        <v>22</v>
      </c>
      <c r="I15" s="406" t="s">
        <v>22</v>
      </c>
      <c r="J15" s="372">
        <v>-14.677562067350237</v>
      </c>
      <c r="K15" s="295">
        <v>-13.809396443513194</v>
      </c>
      <c r="L15" s="534" t="s">
        <v>204</v>
      </c>
      <c r="M15" s="535" t="s">
        <v>204</v>
      </c>
      <c r="O15" s="430">
        <v>52790</v>
      </c>
      <c r="P15" s="295">
        <v>23.381002508058007</v>
      </c>
      <c r="Q15" s="423" t="s">
        <v>22</v>
      </c>
      <c r="R15" s="406" t="s">
        <v>22</v>
      </c>
      <c r="S15" s="372">
        <v>-14.827363665698613</v>
      </c>
      <c r="T15" s="295">
        <v>-14.12667800013125</v>
      </c>
      <c r="U15" s="534" t="s">
        <v>204</v>
      </c>
      <c r="V15" s="535" t="s">
        <v>204</v>
      </c>
      <c r="X15" s="430">
        <v>725</v>
      </c>
      <c r="Y15" s="295">
        <v>129.82439385438181</v>
      </c>
      <c r="Z15" s="423" t="s">
        <v>22</v>
      </c>
      <c r="AA15" s="406" t="s">
        <v>22</v>
      </c>
      <c r="AB15" s="372">
        <v>-21.621621621621628</v>
      </c>
      <c r="AC15" s="295">
        <v>-19.081274022957487</v>
      </c>
      <c r="AD15" s="534" t="s">
        <v>204</v>
      </c>
      <c r="AE15" s="535" t="s">
        <v>204</v>
      </c>
    </row>
    <row r="16" spans="1:62" ht="45.75" customHeight="1">
      <c r="A16" s="663"/>
      <c r="B16" s="684"/>
      <c r="C16" s="678"/>
      <c r="D16" s="113"/>
      <c r="E16" s="241" t="s">
        <v>125</v>
      </c>
      <c r="F16" s="451">
        <v>136199</v>
      </c>
      <c r="G16" s="295">
        <v>24.231849907222934</v>
      </c>
      <c r="H16" s="423" t="s">
        <v>22</v>
      </c>
      <c r="I16" s="406" t="s">
        <v>22</v>
      </c>
      <c r="J16" s="372">
        <v>-14.052137037995294</v>
      </c>
      <c r="K16" s="295">
        <v>-13.177607642518254</v>
      </c>
      <c r="L16" s="534" t="s">
        <v>204</v>
      </c>
      <c r="M16" s="535" t="s">
        <v>204</v>
      </c>
      <c r="O16" s="430">
        <v>23589</v>
      </c>
      <c r="P16" s="295">
        <v>10.447707296127682</v>
      </c>
      <c r="Q16" s="423" t="s">
        <v>22</v>
      </c>
      <c r="R16" s="406" t="s">
        <v>22</v>
      </c>
      <c r="S16" s="372">
        <v>-10.164521288750095</v>
      </c>
      <c r="T16" s="295">
        <v>-9.4254760401647388</v>
      </c>
      <c r="U16" s="534" t="s">
        <v>204</v>
      </c>
      <c r="V16" s="535" t="s">
        <v>204</v>
      </c>
      <c r="X16" s="430">
        <v>245</v>
      </c>
      <c r="Y16" s="295">
        <v>43.871691716308341</v>
      </c>
      <c r="Z16" s="423" t="s">
        <v>22</v>
      </c>
      <c r="AA16" s="406" t="s">
        <v>22</v>
      </c>
      <c r="AB16" s="372">
        <v>-0.80971659919028127</v>
      </c>
      <c r="AC16" s="295">
        <v>2.4051725508711996</v>
      </c>
      <c r="AD16" s="534" t="s">
        <v>204</v>
      </c>
      <c r="AE16" s="535" t="s">
        <v>204</v>
      </c>
    </row>
    <row r="17" spans="1:44" ht="45.75" customHeight="1">
      <c r="A17" s="663"/>
      <c r="B17" s="684"/>
      <c r="C17" s="678"/>
      <c r="D17" s="8"/>
      <c r="E17" s="241" t="s">
        <v>8</v>
      </c>
      <c r="F17" s="451">
        <v>151089</v>
      </c>
      <c r="G17" s="295">
        <v>26.881004784414028</v>
      </c>
      <c r="H17" s="423" t="s">
        <v>22</v>
      </c>
      <c r="I17" s="406" t="s">
        <v>22</v>
      </c>
      <c r="J17" s="372">
        <v>-11.448632364921494</v>
      </c>
      <c r="K17" s="295">
        <v>-10.547612009816135</v>
      </c>
      <c r="L17" s="534" t="s">
        <v>204</v>
      </c>
      <c r="M17" s="535" t="s">
        <v>204</v>
      </c>
      <c r="O17" s="430">
        <v>24917</v>
      </c>
      <c r="P17" s="295">
        <v>11.035886332511485</v>
      </c>
      <c r="Q17" s="423" t="s">
        <v>22</v>
      </c>
      <c r="R17" s="406" t="s">
        <v>22</v>
      </c>
      <c r="S17" s="372">
        <v>-7.1577613831134954</v>
      </c>
      <c r="T17" s="295">
        <v>-6.393980566200625</v>
      </c>
      <c r="U17" s="534" t="s">
        <v>204</v>
      </c>
      <c r="V17" s="535" t="s">
        <v>204</v>
      </c>
      <c r="X17" s="430">
        <v>555</v>
      </c>
      <c r="Y17" s="295">
        <v>99.382811847147451</v>
      </c>
      <c r="Z17" s="423" t="s">
        <v>22</v>
      </c>
      <c r="AA17" s="406" t="s">
        <v>22</v>
      </c>
      <c r="AB17" s="372">
        <v>93.379790940766554</v>
      </c>
      <c r="AC17" s="295">
        <v>99.647487437050131</v>
      </c>
      <c r="AD17" s="534" t="s">
        <v>204</v>
      </c>
      <c r="AE17" s="535" t="s">
        <v>204</v>
      </c>
    </row>
    <row r="18" spans="1:44" ht="45.75" customHeight="1">
      <c r="A18" s="663"/>
      <c r="B18" s="684"/>
      <c r="C18" s="678"/>
      <c r="D18" s="665" t="s">
        <v>3</v>
      </c>
      <c r="E18" s="667"/>
      <c r="F18" s="451">
        <v>186192</v>
      </c>
      <c r="G18" s="295">
        <v>33.126356272260828</v>
      </c>
      <c r="H18" s="451">
        <v>110950.92</v>
      </c>
      <c r="I18" s="412">
        <v>8.84008957209576</v>
      </c>
      <c r="J18" s="372">
        <v>-3.4934588352372771</v>
      </c>
      <c r="K18" s="295">
        <v>-2.5114936740824305</v>
      </c>
      <c r="L18" s="295">
        <v>8.9492680933308577</v>
      </c>
      <c r="M18" s="377">
        <v>7.0466266224835579</v>
      </c>
      <c r="O18" s="430">
        <v>66738</v>
      </c>
      <c r="P18" s="295">
        <v>29.558654013691516</v>
      </c>
      <c r="Q18" s="451">
        <v>75847.112999999998</v>
      </c>
      <c r="R18" s="412">
        <v>15.760225558553188</v>
      </c>
      <c r="S18" s="372">
        <v>-4.3772298081469501</v>
      </c>
      <c r="T18" s="295">
        <v>-3.5905745247259659</v>
      </c>
      <c r="U18" s="295">
        <v>8.1199428660216881</v>
      </c>
      <c r="V18" s="377">
        <v>5.5750232281700107</v>
      </c>
      <c r="X18" s="430">
        <v>483</v>
      </c>
      <c r="Y18" s="295">
        <v>86.489906526436442</v>
      </c>
      <c r="Z18" s="451">
        <v>129.392</v>
      </c>
      <c r="AA18" s="412">
        <v>9.090381202218742</v>
      </c>
      <c r="AB18" s="372">
        <v>5</v>
      </c>
      <c r="AC18" s="295">
        <v>8.4031898002793923</v>
      </c>
      <c r="AD18" s="295">
        <v>3.2015186077302076</v>
      </c>
      <c r="AE18" s="377">
        <v>-4.6116713212853711E-3</v>
      </c>
    </row>
    <row r="19" spans="1:44" ht="45.75" customHeight="1">
      <c r="A19" s="663"/>
      <c r="B19" s="684"/>
      <c r="C19" s="678"/>
      <c r="D19" s="114"/>
      <c r="E19" s="241" t="s">
        <v>7</v>
      </c>
      <c r="F19" s="451">
        <v>91803</v>
      </c>
      <c r="G19" s="295">
        <v>16.333133995350828</v>
      </c>
      <c r="H19" s="451">
        <v>52119.923000000003</v>
      </c>
      <c r="I19" s="412">
        <v>4.1526901066772046</v>
      </c>
      <c r="J19" s="372">
        <v>-0.60630338988556787</v>
      </c>
      <c r="K19" s="295">
        <v>0.40503891014462567</v>
      </c>
      <c r="L19" s="295">
        <v>7.8736206923600776</v>
      </c>
      <c r="M19" s="296">
        <v>5.9897638484213758</v>
      </c>
      <c r="O19" s="430">
        <v>29912</v>
      </c>
      <c r="P19" s="295">
        <v>13.248201307464123</v>
      </c>
      <c r="Q19" s="451">
        <v>31488.127</v>
      </c>
      <c r="R19" s="412">
        <v>6.5428987908395237</v>
      </c>
      <c r="S19" s="372">
        <v>-2.5064372086959281</v>
      </c>
      <c r="T19" s="295">
        <v>-1.7043915650125143</v>
      </c>
      <c r="U19" s="295">
        <v>3.8065649211708887</v>
      </c>
      <c r="V19" s="296">
        <v>1.363173271092279</v>
      </c>
      <c r="X19" s="430">
        <v>248</v>
      </c>
      <c r="Y19" s="295">
        <v>44.4088961046713</v>
      </c>
      <c r="Z19" s="451">
        <v>64.054000000000002</v>
      </c>
      <c r="AA19" s="412">
        <v>4.500087157837573</v>
      </c>
      <c r="AB19" s="372">
        <v>-6.415094339622641</v>
      </c>
      <c r="AC19" s="295">
        <v>-3.3818829453035448</v>
      </c>
      <c r="AD19" s="295">
        <v>-21.846288998157618</v>
      </c>
      <c r="AE19" s="296">
        <v>-24.274266634956447</v>
      </c>
    </row>
    <row r="20" spans="1:44" ht="45.75" customHeight="1">
      <c r="A20" s="663"/>
      <c r="B20" s="684"/>
      <c r="C20" s="678"/>
      <c r="D20" s="114"/>
      <c r="E20" s="241" t="s">
        <v>125</v>
      </c>
      <c r="F20" s="451">
        <v>41361</v>
      </c>
      <c r="G20" s="295">
        <v>7.3587437794157653</v>
      </c>
      <c r="H20" s="451">
        <v>21496.731</v>
      </c>
      <c r="I20" s="412">
        <v>1.7127665777557108</v>
      </c>
      <c r="J20" s="372">
        <v>6.1927135484864664</v>
      </c>
      <c r="K20" s="295">
        <v>7.273236628213084</v>
      </c>
      <c r="L20" s="295">
        <v>8.5237356299034275</v>
      </c>
      <c r="M20" s="296">
        <v>6.6285254683827475</v>
      </c>
      <c r="O20" s="430">
        <v>18286</v>
      </c>
      <c r="P20" s="295">
        <v>8.0989773037004866</v>
      </c>
      <c r="Q20" s="451">
        <v>15860.793</v>
      </c>
      <c r="R20" s="412">
        <v>3.2957045473506885</v>
      </c>
      <c r="S20" s="372">
        <v>8.8517173641288167</v>
      </c>
      <c r="T20" s="295">
        <v>9.7472025963819533</v>
      </c>
      <c r="U20" s="295">
        <v>7.5658482350249017</v>
      </c>
      <c r="V20" s="296">
        <v>5.0339708377652386</v>
      </c>
      <c r="X20" s="430">
        <v>79</v>
      </c>
      <c r="Y20" s="295">
        <v>14.14638222689126</v>
      </c>
      <c r="Z20" s="451">
        <v>20.63</v>
      </c>
      <c r="AA20" s="412">
        <v>1.4493520789675762</v>
      </c>
      <c r="AB20" s="372">
        <v>-4.819277108433738</v>
      </c>
      <c r="AC20" s="295">
        <v>-1.7343431529308901</v>
      </c>
      <c r="AD20" s="295">
        <v>13.476347634763471</v>
      </c>
      <c r="AE20" s="296">
        <v>9.9510123585368433</v>
      </c>
    </row>
    <row r="21" spans="1:44" ht="45.75" customHeight="1">
      <c r="A21" s="663"/>
      <c r="B21" s="684"/>
      <c r="C21" s="678"/>
      <c r="D21" s="114"/>
      <c r="E21" s="241" t="s">
        <v>8</v>
      </c>
      <c r="F21" s="451">
        <v>53028</v>
      </c>
      <c r="G21" s="295">
        <v>9.4344784974942382</v>
      </c>
      <c r="H21" s="451">
        <v>37334.266000000003</v>
      </c>
      <c r="I21" s="412">
        <v>2.9746328876628452</v>
      </c>
      <c r="J21" s="372">
        <v>-13.94352482960079</v>
      </c>
      <c r="K21" s="295">
        <v>-13.067890292405536</v>
      </c>
      <c r="L21" s="295">
        <v>10.740845161915161</v>
      </c>
      <c r="M21" s="296">
        <v>8.8069163874580028</v>
      </c>
      <c r="O21" s="430">
        <v>18540</v>
      </c>
      <c r="P21" s="295">
        <v>8.2114754025269079</v>
      </c>
      <c r="Q21" s="451">
        <v>28498.192999999999</v>
      </c>
      <c r="R21" s="412">
        <v>5.9216222203629769</v>
      </c>
      <c r="S21" s="372">
        <v>-16.909424998879572</v>
      </c>
      <c r="T21" s="295">
        <v>-16.2258677279913</v>
      </c>
      <c r="U21" s="295">
        <v>13.664318492139643</v>
      </c>
      <c r="V21" s="296">
        <v>10.988895729364771</v>
      </c>
      <c r="X21" s="430">
        <v>156</v>
      </c>
      <c r="Y21" s="295">
        <v>27.934628194873881</v>
      </c>
      <c r="Z21" s="451">
        <v>44.707999999999998</v>
      </c>
      <c r="AA21" s="412">
        <v>3.1409419654135919</v>
      </c>
      <c r="AB21" s="372">
        <v>39.285714285714278</v>
      </c>
      <c r="AC21" s="295">
        <v>43.800149735064508</v>
      </c>
      <c r="AD21" s="295">
        <v>77.138555410277746</v>
      </c>
      <c r="AE21" s="296">
        <v>71.635445632920323</v>
      </c>
    </row>
    <row r="22" spans="1:44" ht="45.75" customHeight="1">
      <c r="A22" s="663"/>
      <c r="B22" s="684"/>
      <c r="C22" s="678"/>
      <c r="D22" s="665" t="s">
        <v>20</v>
      </c>
      <c r="E22" s="673"/>
      <c r="F22" s="451">
        <v>3635</v>
      </c>
      <c r="G22" s="295">
        <v>0.6467211536997729</v>
      </c>
      <c r="H22" s="451">
        <v>68982.41</v>
      </c>
      <c r="I22" s="412">
        <v>5.4962201602207026</v>
      </c>
      <c r="J22" s="372">
        <v>-8.2765581630078202</v>
      </c>
      <c r="K22" s="295">
        <v>-7.3432615878941334</v>
      </c>
      <c r="L22" s="295">
        <v>-8.117849379594702</v>
      </c>
      <c r="M22" s="296">
        <v>-9.7224383158990975</v>
      </c>
      <c r="O22" s="430">
        <v>1329</v>
      </c>
      <c r="P22" s="295">
        <v>0.58862194228469578</v>
      </c>
      <c r="Q22" s="451">
        <v>30961.933000000001</v>
      </c>
      <c r="R22" s="412">
        <v>6.4335612590661357</v>
      </c>
      <c r="S22" s="372">
        <v>14.371772805507746</v>
      </c>
      <c r="T22" s="295">
        <v>15.312669614616752</v>
      </c>
      <c r="U22" s="295">
        <v>-6.265281271670645</v>
      </c>
      <c r="V22" s="296">
        <v>-8.4716025119234786</v>
      </c>
      <c r="X22" s="430">
        <v>13</v>
      </c>
      <c r="Y22" s="295">
        <v>2.3278856829061567</v>
      </c>
      <c r="Z22" s="451">
        <v>214.92099999999999</v>
      </c>
      <c r="AA22" s="412">
        <v>15.099185562956396</v>
      </c>
      <c r="AB22" s="372">
        <v>160</v>
      </c>
      <c r="AC22" s="295">
        <v>168.42694617212032</v>
      </c>
      <c r="AD22" s="541" t="s">
        <v>209</v>
      </c>
      <c r="AE22" s="542" t="s">
        <v>209</v>
      </c>
    </row>
    <row r="23" spans="1:44" ht="45.75" customHeight="1">
      <c r="A23" s="663"/>
      <c r="B23" s="684"/>
      <c r="C23" s="678"/>
      <c r="D23" s="113"/>
      <c r="E23" s="241" t="s">
        <v>7</v>
      </c>
      <c r="F23" s="451">
        <v>697</v>
      </c>
      <c r="G23" s="295">
        <v>0.12400677967778313</v>
      </c>
      <c r="H23" s="451">
        <v>19109.422999999999</v>
      </c>
      <c r="I23" s="412">
        <v>1.5225561986423084</v>
      </c>
      <c r="J23" s="372">
        <v>-33.996212121212125</v>
      </c>
      <c r="K23" s="295">
        <v>-33.324615984629304</v>
      </c>
      <c r="L23" s="295">
        <v>-22.715489250192647</v>
      </c>
      <c r="M23" s="296">
        <v>-24.065151508416903</v>
      </c>
      <c r="O23" s="430">
        <v>350</v>
      </c>
      <c r="P23" s="295">
        <v>0.15501706531199663</v>
      </c>
      <c r="Q23" s="451">
        <v>11691.812</v>
      </c>
      <c r="R23" s="412">
        <v>2.4294345166202818</v>
      </c>
      <c r="S23" s="372">
        <v>-10.714285714285708</v>
      </c>
      <c r="T23" s="295">
        <v>-9.9797631864824154</v>
      </c>
      <c r="U23" s="295">
        <v>-23.758363598115338</v>
      </c>
      <c r="V23" s="296">
        <v>-25.552933892529367</v>
      </c>
      <c r="X23" s="430">
        <v>1</v>
      </c>
      <c r="Y23" s="295">
        <v>0.17906812945431974</v>
      </c>
      <c r="Z23" s="451">
        <v>1.3069999999999999</v>
      </c>
      <c r="AA23" s="412">
        <v>9.1822741987911877E-2</v>
      </c>
      <c r="AB23" s="540" t="s">
        <v>22</v>
      </c>
      <c r="AC23" s="541" t="s">
        <v>22</v>
      </c>
      <c r="AD23" s="541" t="s">
        <v>22</v>
      </c>
      <c r="AE23" s="542" t="s">
        <v>22</v>
      </c>
    </row>
    <row r="24" spans="1:44" ht="45.75" customHeight="1">
      <c r="A24" s="663"/>
      <c r="B24" s="684"/>
      <c r="C24" s="678"/>
      <c r="D24" s="113"/>
      <c r="E24" s="241" t="s">
        <v>125</v>
      </c>
      <c r="F24" s="451">
        <v>405</v>
      </c>
      <c r="G24" s="295">
        <v>7.2055589339314455E-2</v>
      </c>
      <c r="H24" s="451">
        <v>1349.335</v>
      </c>
      <c r="I24" s="412">
        <v>0.1075091784976982</v>
      </c>
      <c r="J24" s="372">
        <v>0.2475247524752433</v>
      </c>
      <c r="K24" s="295">
        <v>1.2675548521021653</v>
      </c>
      <c r="L24" s="295">
        <v>-15.06335305044513</v>
      </c>
      <c r="M24" s="296">
        <v>-16.546648805516213</v>
      </c>
      <c r="O24" s="430">
        <v>314</v>
      </c>
      <c r="P24" s="295">
        <v>0.13907245287990555</v>
      </c>
      <c r="Q24" s="451">
        <v>613.38499999999999</v>
      </c>
      <c r="R24" s="412">
        <v>0.12745489672406052</v>
      </c>
      <c r="S24" s="372">
        <v>10.954063604240275</v>
      </c>
      <c r="T24" s="295">
        <v>11.866844108048994</v>
      </c>
      <c r="U24" s="295">
        <v>-37.640741294245508</v>
      </c>
      <c r="V24" s="296">
        <v>-39.108549155361395</v>
      </c>
      <c r="X24" s="430">
        <v>3</v>
      </c>
      <c r="Y24" s="295">
        <v>0.53720438836295925</v>
      </c>
      <c r="Z24" s="451">
        <v>187.756</v>
      </c>
      <c r="AA24" s="412">
        <v>13.190719774049262</v>
      </c>
      <c r="AB24" s="487">
        <v>200</v>
      </c>
      <c r="AC24" s="295">
        <v>209.72339942936969</v>
      </c>
      <c r="AD24" s="541" t="s">
        <v>209</v>
      </c>
      <c r="AE24" s="542" t="s">
        <v>209</v>
      </c>
    </row>
    <row r="25" spans="1:44" ht="45.75" customHeight="1">
      <c r="A25" s="663"/>
      <c r="B25" s="684"/>
      <c r="C25" s="678"/>
      <c r="D25" s="8"/>
      <c r="E25" s="16" t="s">
        <v>8</v>
      </c>
      <c r="F25" s="451">
        <v>2533</v>
      </c>
      <c r="G25" s="295">
        <v>0.45065878468267534</v>
      </c>
      <c r="H25" s="451">
        <v>48523.652000000002</v>
      </c>
      <c r="I25" s="412">
        <v>3.8661547830806957</v>
      </c>
      <c r="J25" s="372">
        <v>1.1985617259288972</v>
      </c>
      <c r="K25" s="295">
        <v>2.2282687361944795</v>
      </c>
      <c r="L25" s="295">
        <v>-0.48950066879474718</v>
      </c>
      <c r="M25" s="296">
        <v>-2.2273076878385183</v>
      </c>
      <c r="O25" s="430">
        <v>665</v>
      </c>
      <c r="P25" s="295">
        <v>0.29453242409279362</v>
      </c>
      <c r="Q25" s="451">
        <v>18656.736000000001</v>
      </c>
      <c r="R25" s="412">
        <v>3.8766718457217926</v>
      </c>
      <c r="S25" s="372">
        <v>36.550308008213563</v>
      </c>
      <c r="T25" s="295">
        <v>37.673659915211289</v>
      </c>
      <c r="U25" s="295">
        <v>11.632696008145714</v>
      </c>
      <c r="V25" s="296">
        <v>9.0050934330176347</v>
      </c>
      <c r="X25" s="430">
        <v>9</v>
      </c>
      <c r="Y25" s="295">
        <v>1.6116131650888779</v>
      </c>
      <c r="Z25" s="451">
        <v>25.858000000000001</v>
      </c>
      <c r="AA25" s="412">
        <v>1.8166430469192238</v>
      </c>
      <c r="AB25" s="372">
        <v>125</v>
      </c>
      <c r="AC25" s="295">
        <v>132.29254957202724</v>
      </c>
      <c r="AD25" s="295">
        <v>-17.153658849160578</v>
      </c>
      <c r="AE25" s="296">
        <v>-19.727421003591132</v>
      </c>
    </row>
    <row r="26" spans="1:44" ht="45.75" customHeight="1">
      <c r="A26" s="663"/>
      <c r="B26" s="684"/>
      <c r="C26" s="679"/>
      <c r="D26" s="641" t="s">
        <v>9</v>
      </c>
      <c r="E26" s="643"/>
      <c r="F26" s="451">
        <v>772189</v>
      </c>
      <c r="G26" s="295">
        <v>137.38403327490343</v>
      </c>
      <c r="H26" s="423" t="s">
        <v>22</v>
      </c>
      <c r="I26" s="406" t="s">
        <v>22</v>
      </c>
      <c r="J26" s="372">
        <v>-11.427830776801144</v>
      </c>
      <c r="K26" s="295">
        <v>-10.526598763143085</v>
      </c>
      <c r="L26" s="534" t="s">
        <v>204</v>
      </c>
      <c r="M26" s="535" t="s">
        <v>204</v>
      </c>
      <c r="O26" s="430">
        <v>169363</v>
      </c>
      <c r="P26" s="295">
        <v>75.011872092673386</v>
      </c>
      <c r="Q26" s="423" t="s">
        <v>22</v>
      </c>
      <c r="R26" s="406" t="s">
        <v>22</v>
      </c>
      <c r="S26" s="372">
        <v>-8.9597970230768027</v>
      </c>
      <c r="T26" s="295">
        <v>-8.2108409268266485</v>
      </c>
      <c r="U26" s="534" t="s">
        <v>204</v>
      </c>
      <c r="V26" s="535" t="s">
        <v>204</v>
      </c>
      <c r="X26" s="430">
        <v>2021</v>
      </c>
      <c r="Y26" s="295">
        <v>361.89668962718025</v>
      </c>
      <c r="Z26" s="423" t="s">
        <v>22</v>
      </c>
      <c r="AA26" s="406" t="s">
        <v>22</v>
      </c>
      <c r="AB26" s="372">
        <v>5.0415800415800334</v>
      </c>
      <c r="AC26" s="295">
        <v>8.4461175063680116</v>
      </c>
      <c r="AD26" s="534" t="s">
        <v>204</v>
      </c>
      <c r="AE26" s="535" t="s">
        <v>204</v>
      </c>
    </row>
    <row r="27" spans="1:44" ht="43.5" customHeight="1">
      <c r="A27" s="663"/>
      <c r="B27" s="684"/>
      <c r="C27" s="687" t="s">
        <v>10</v>
      </c>
      <c r="D27" s="641" t="s">
        <v>6</v>
      </c>
      <c r="E27" s="643"/>
      <c r="F27" s="451">
        <v>14329</v>
      </c>
      <c r="G27" s="295">
        <v>2.5493445423284862</v>
      </c>
      <c r="H27" s="423" t="s">
        <v>22</v>
      </c>
      <c r="I27" s="406" t="s">
        <v>22</v>
      </c>
      <c r="J27" s="372">
        <v>3.1754032258064484</v>
      </c>
      <c r="K27" s="295">
        <v>4.2252248258043039</v>
      </c>
      <c r="L27" s="534" t="s">
        <v>204</v>
      </c>
      <c r="M27" s="535" t="s">
        <v>204</v>
      </c>
      <c r="O27" s="430">
        <v>6971</v>
      </c>
      <c r="P27" s="295">
        <v>3.0874970351140814</v>
      </c>
      <c r="Q27" s="423" t="s">
        <v>22</v>
      </c>
      <c r="R27" s="406" t="s">
        <v>22</v>
      </c>
      <c r="S27" s="372">
        <v>4.1691572026300037</v>
      </c>
      <c r="T27" s="295">
        <v>5.0261206405072869</v>
      </c>
      <c r="U27" s="534" t="s">
        <v>204</v>
      </c>
      <c r="V27" s="535" t="s">
        <v>204</v>
      </c>
      <c r="X27" s="430">
        <v>34</v>
      </c>
      <c r="Y27" s="295">
        <v>6.0883164014468711</v>
      </c>
      <c r="Z27" s="423" t="s">
        <v>22</v>
      </c>
      <c r="AA27" s="406" t="s">
        <v>22</v>
      </c>
      <c r="AB27" s="372">
        <v>100</v>
      </c>
      <c r="AC27" s="295">
        <v>106.48226628624644</v>
      </c>
      <c r="AD27" s="534" t="s">
        <v>204</v>
      </c>
      <c r="AE27" s="535" t="s">
        <v>204</v>
      </c>
      <c r="AR27" s="3"/>
    </row>
    <row r="28" spans="1:44" ht="45.75" customHeight="1">
      <c r="A28" s="663"/>
      <c r="B28" s="684"/>
      <c r="C28" s="684"/>
      <c r="D28" s="641" t="s">
        <v>3</v>
      </c>
      <c r="E28" s="643"/>
      <c r="F28" s="451">
        <v>8460</v>
      </c>
      <c r="G28" s="295">
        <v>1.5051611995323464</v>
      </c>
      <c r="H28" s="382">
        <v>-25920.082999999999</v>
      </c>
      <c r="I28" s="412">
        <v>-2.065200139270198</v>
      </c>
      <c r="J28" s="372">
        <v>10.314252184117876</v>
      </c>
      <c r="K28" s="295">
        <v>11.43671239371875</v>
      </c>
      <c r="L28" s="295">
        <v>36.721203940279821</v>
      </c>
      <c r="M28" s="296">
        <v>34.333565756807985</v>
      </c>
      <c r="O28" s="430">
        <v>3963</v>
      </c>
      <c r="P28" s="295">
        <v>1.7552360852326934</v>
      </c>
      <c r="Q28" s="382">
        <v>-15236.894</v>
      </c>
      <c r="R28" s="412">
        <v>-3.1660649529503613</v>
      </c>
      <c r="S28" s="372">
        <v>8.1900081900081858</v>
      </c>
      <c r="T28" s="295">
        <v>9.0800497709545738</v>
      </c>
      <c r="U28" s="295">
        <v>35.559844611767858</v>
      </c>
      <c r="V28" s="296">
        <v>32.36904648968499</v>
      </c>
      <c r="X28" s="430">
        <v>10</v>
      </c>
      <c r="Y28" s="295">
        <v>1.7906812945431974</v>
      </c>
      <c r="Z28" s="382">
        <v>-6.4889999999999999</v>
      </c>
      <c r="AA28" s="412">
        <v>-0.45588199905092597</v>
      </c>
      <c r="AB28" s="372">
        <v>-28.571428571428569</v>
      </c>
      <c r="AC28" s="295">
        <v>-26.256333469197699</v>
      </c>
      <c r="AD28" s="295">
        <v>-26.752455130375878</v>
      </c>
      <c r="AE28" s="296">
        <v>-29.028014391914652</v>
      </c>
    </row>
    <row r="29" spans="1:44" ht="42.75" customHeight="1" thickBot="1">
      <c r="A29" s="663"/>
      <c r="B29" s="685"/>
      <c r="C29" s="685"/>
      <c r="D29" s="668" t="s">
        <v>9</v>
      </c>
      <c r="E29" s="670"/>
      <c r="F29" s="452">
        <v>22789</v>
      </c>
      <c r="G29" s="385">
        <v>4.0545057418608321</v>
      </c>
      <c r="H29" s="424" t="s">
        <v>22</v>
      </c>
      <c r="I29" s="407" t="s">
        <v>22</v>
      </c>
      <c r="J29" s="373">
        <v>5.7150809481838962</v>
      </c>
      <c r="K29" s="380">
        <v>6.7907440612422505</v>
      </c>
      <c r="L29" s="536" t="s">
        <v>204</v>
      </c>
      <c r="M29" s="537" t="s">
        <v>204</v>
      </c>
      <c r="O29" s="436">
        <v>10934</v>
      </c>
      <c r="P29" s="385">
        <v>4.8427331203467743</v>
      </c>
      <c r="Q29" s="424" t="s">
        <v>22</v>
      </c>
      <c r="R29" s="407" t="s">
        <v>22</v>
      </c>
      <c r="S29" s="373">
        <v>5.5915016900048187</v>
      </c>
      <c r="T29" s="380">
        <v>6.4601662614467585</v>
      </c>
      <c r="U29" s="536" t="s">
        <v>204</v>
      </c>
      <c r="V29" s="537" t="s">
        <v>204</v>
      </c>
      <c r="X29" s="436">
        <v>44</v>
      </c>
      <c r="Y29" s="385">
        <v>7.8789976959900692</v>
      </c>
      <c r="Z29" s="424" t="s">
        <v>22</v>
      </c>
      <c r="AA29" s="407" t="s">
        <v>22</v>
      </c>
      <c r="AB29" s="373">
        <v>41.935483870967744</v>
      </c>
      <c r="AC29" s="380">
        <v>46.535801880562019</v>
      </c>
      <c r="AD29" s="536" t="s">
        <v>204</v>
      </c>
      <c r="AE29" s="537" t="s">
        <v>204</v>
      </c>
    </row>
    <row r="30" spans="1:44" ht="47.25" customHeight="1">
      <c r="A30" s="663"/>
      <c r="B30" s="683" t="s">
        <v>24</v>
      </c>
      <c r="C30" s="641" t="s">
        <v>11</v>
      </c>
      <c r="D30" s="642"/>
      <c r="E30" s="643"/>
      <c r="F30" s="441">
        <v>65907</v>
      </c>
      <c r="G30" s="442">
        <v>11.240628396613822</v>
      </c>
      <c r="H30" s="443">
        <v>284513.48800000001</v>
      </c>
      <c r="I30" s="444">
        <v>22.588823810042179</v>
      </c>
      <c r="J30" s="372">
        <v>13.147006815567636</v>
      </c>
      <c r="K30" s="295">
        <v>11.387682223126561</v>
      </c>
      <c r="L30" s="295">
        <v>1.0875104144067791</v>
      </c>
      <c r="M30" s="389">
        <v>-0.60568166666693912</v>
      </c>
      <c r="O30" s="460">
        <v>32002</v>
      </c>
      <c r="P30" s="442">
        <v>13.817353174215441</v>
      </c>
      <c r="Q30" s="443">
        <v>110015.319</v>
      </c>
      <c r="R30" s="444">
        <v>23.035457107211968</v>
      </c>
      <c r="S30" s="372">
        <v>21.325397126284273</v>
      </c>
      <c r="T30" s="295">
        <v>19.902236465229379</v>
      </c>
      <c r="U30" s="295">
        <v>9.496766403601157</v>
      </c>
      <c r="V30" s="389">
        <v>7.8098843313386226</v>
      </c>
      <c r="X30" s="460">
        <v>87</v>
      </c>
      <c r="Y30" s="442">
        <v>15.74233239844386</v>
      </c>
      <c r="Z30" s="443">
        <v>123.468</v>
      </c>
      <c r="AA30" s="444">
        <v>8.9859580540881208</v>
      </c>
      <c r="AB30" s="372">
        <v>-22.321428571428569</v>
      </c>
      <c r="AC30" s="295">
        <v>-20.526521564927435</v>
      </c>
      <c r="AD30" s="295">
        <v>-65.614504135683859</v>
      </c>
      <c r="AE30" s="389">
        <v>-64.104534846145455</v>
      </c>
    </row>
    <row r="31" spans="1:44" ht="50.25" customHeight="1">
      <c r="A31" s="663"/>
      <c r="B31" s="684"/>
      <c r="C31" s="641" t="s">
        <v>21</v>
      </c>
      <c r="D31" s="642"/>
      <c r="E31" s="643"/>
      <c r="F31" s="441">
        <v>8444</v>
      </c>
      <c r="G31" s="442">
        <v>1.4401484846982433</v>
      </c>
      <c r="H31" s="443">
        <v>67778.934999999998</v>
      </c>
      <c r="I31" s="444">
        <v>5.381278868393407</v>
      </c>
      <c r="J31" s="372">
        <v>-20.601786553831687</v>
      </c>
      <c r="K31" s="295">
        <v>-21.836350626210759</v>
      </c>
      <c r="L31" s="295">
        <v>-7.9046223651771754</v>
      </c>
      <c r="M31" s="296">
        <v>-9.4471983320351995</v>
      </c>
      <c r="O31" s="460">
        <v>4439</v>
      </c>
      <c r="P31" s="442">
        <v>1.9166061727499015</v>
      </c>
      <c r="Q31" s="443">
        <v>27414.516</v>
      </c>
      <c r="R31" s="444">
        <v>5.740163398816998</v>
      </c>
      <c r="S31" s="372">
        <v>-23.267070008643046</v>
      </c>
      <c r="T31" s="295">
        <v>-24.167155975454364</v>
      </c>
      <c r="U31" s="295">
        <v>-14.052626429125652</v>
      </c>
      <c r="V31" s="296">
        <v>-15.376711956001884</v>
      </c>
      <c r="X31" s="543" t="s">
        <v>22</v>
      </c>
      <c r="Y31" s="112" t="s">
        <v>22</v>
      </c>
      <c r="Z31" s="423" t="s">
        <v>22</v>
      </c>
      <c r="AA31" s="406" t="s">
        <v>22</v>
      </c>
      <c r="AB31" s="540" t="s">
        <v>22</v>
      </c>
      <c r="AC31" s="541" t="s">
        <v>22</v>
      </c>
      <c r="AD31" s="541" t="s">
        <v>22</v>
      </c>
      <c r="AE31" s="542" t="s">
        <v>22</v>
      </c>
    </row>
    <row r="32" spans="1:44" ht="45" customHeight="1" thickBot="1">
      <c r="A32" s="664"/>
      <c r="B32" s="685"/>
      <c r="C32" s="675" t="s">
        <v>12</v>
      </c>
      <c r="D32" s="676"/>
      <c r="E32" s="677"/>
      <c r="F32" s="455">
        <v>66904</v>
      </c>
      <c r="G32" s="456">
        <v>11.410669613956806</v>
      </c>
      <c r="H32" s="453">
        <v>830526.79</v>
      </c>
      <c r="I32" s="454">
        <v>65.939310859068669</v>
      </c>
      <c r="J32" s="373">
        <v>13.89853592100782</v>
      </c>
      <c r="K32" s="295">
        <v>12.127525790660385</v>
      </c>
      <c r="L32" s="295">
        <v>-8.3480437610919438</v>
      </c>
      <c r="M32" s="386">
        <v>-9.8831925236092388</v>
      </c>
      <c r="O32" s="462">
        <v>22312</v>
      </c>
      <c r="P32" s="456">
        <v>9.6335474040089668</v>
      </c>
      <c r="Q32" s="453">
        <v>311460.37300000002</v>
      </c>
      <c r="R32" s="454">
        <v>65.214845787410226</v>
      </c>
      <c r="S32" s="373">
        <v>8.3369749939305535</v>
      </c>
      <c r="T32" s="295">
        <v>7.0661699967825626</v>
      </c>
      <c r="U32" s="295">
        <v>-7.5013497166166729</v>
      </c>
      <c r="V32" s="386">
        <v>-8.9263627101180703</v>
      </c>
      <c r="X32" s="462">
        <v>262</v>
      </c>
      <c r="Y32" s="456">
        <v>47.407943544738984</v>
      </c>
      <c r="Z32" s="453">
        <v>3158.7890000000002</v>
      </c>
      <c r="AA32" s="454">
        <v>229.89556367410958</v>
      </c>
      <c r="AB32" s="373">
        <v>151.92307692307691</v>
      </c>
      <c r="AC32" s="295">
        <v>157.74422537563765</v>
      </c>
      <c r="AD32" s="295">
        <v>188.97450651951374</v>
      </c>
      <c r="AE32" s="386">
        <v>201.66423570142717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0" t="s">
        <v>29</v>
      </c>
      <c r="B34" s="681"/>
      <c r="C34" s="681"/>
      <c r="D34" s="681"/>
      <c r="E34" s="682"/>
      <c r="F34" s="418" t="s">
        <v>22</v>
      </c>
      <c r="G34" s="180" t="s">
        <v>22</v>
      </c>
      <c r="H34" s="459">
        <v>1843088.0049999999</v>
      </c>
      <c r="I34" s="407" t="s">
        <v>22</v>
      </c>
      <c r="J34" s="538" t="s">
        <v>204</v>
      </c>
      <c r="K34" s="536" t="s">
        <v>204</v>
      </c>
      <c r="L34" s="387">
        <v>-1.3954827228827043</v>
      </c>
      <c r="M34" s="539" t="s">
        <v>204</v>
      </c>
      <c r="O34" s="420" t="s">
        <v>22</v>
      </c>
      <c r="P34" s="180" t="s">
        <v>22</v>
      </c>
      <c r="Q34" s="459">
        <v>744430.56700000004</v>
      </c>
      <c r="R34" s="407" t="s">
        <v>22</v>
      </c>
      <c r="S34" s="538" t="s">
        <v>204</v>
      </c>
      <c r="T34" s="536" t="s">
        <v>204</v>
      </c>
      <c r="U34" s="387">
        <v>-8.6082559565554106E-2</v>
      </c>
      <c r="V34" s="539" t="s">
        <v>204</v>
      </c>
      <c r="X34" s="420" t="s">
        <v>22</v>
      </c>
      <c r="Y34" s="180" t="s">
        <v>22</v>
      </c>
      <c r="Z34" s="459">
        <v>4369.6779999999999</v>
      </c>
      <c r="AA34" s="407" t="s">
        <v>22</v>
      </c>
      <c r="AB34" s="538" t="s">
        <v>204</v>
      </c>
      <c r="AC34" s="536" t="s">
        <v>204</v>
      </c>
      <c r="AD34" s="387">
        <v>107.34442446768583</v>
      </c>
      <c r="AE34" s="539"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3" t="s">
        <v>0</v>
      </c>
      <c r="B43" s="654"/>
      <c r="C43" s="654"/>
      <c r="D43" s="654"/>
      <c r="E43" s="655"/>
      <c r="F43" s="416" t="s">
        <v>28</v>
      </c>
      <c r="G43" s="393"/>
      <c r="H43" s="421"/>
      <c r="I43" s="393"/>
      <c r="J43" s="393"/>
      <c r="K43" s="393"/>
      <c r="L43" s="393"/>
      <c r="M43" s="395"/>
      <c r="O43" s="647" t="s">
        <v>27</v>
      </c>
      <c r="P43" s="648"/>
      <c r="Q43" s="648"/>
      <c r="R43" s="648"/>
      <c r="S43" s="648"/>
      <c r="T43" s="648"/>
      <c r="U43" s="648"/>
      <c r="V43" s="649"/>
      <c r="X43" s="426" t="s">
        <v>123</v>
      </c>
      <c r="Y43" s="393"/>
      <c r="Z43" s="421"/>
      <c r="AA43" s="393"/>
      <c r="AB43" s="393"/>
      <c r="AC43" s="393"/>
      <c r="AD43" s="393"/>
      <c r="AE43" s="395"/>
    </row>
    <row r="44" spans="1:62" ht="21" customHeight="1">
      <c r="A44" s="656"/>
      <c r="B44" s="657"/>
      <c r="C44" s="657"/>
      <c r="D44" s="657"/>
      <c r="E44" s="658"/>
      <c r="F44" s="644" t="s">
        <v>13</v>
      </c>
      <c r="G44" s="635" t="s">
        <v>131</v>
      </c>
      <c r="H44" s="637" t="s">
        <v>14</v>
      </c>
      <c r="I44" s="639" t="s">
        <v>130</v>
      </c>
      <c r="J44" s="396" t="s">
        <v>128</v>
      </c>
      <c r="K44" s="397"/>
      <c r="L44" s="397"/>
      <c r="M44" s="398"/>
      <c r="O44" s="633" t="s">
        <v>13</v>
      </c>
      <c r="P44" s="635" t="s">
        <v>131</v>
      </c>
      <c r="Q44" s="637" t="s">
        <v>14</v>
      </c>
      <c r="R44" s="639" t="s">
        <v>130</v>
      </c>
      <c r="S44" s="650" t="s">
        <v>128</v>
      </c>
      <c r="T44" s="651"/>
      <c r="U44" s="651"/>
      <c r="V44" s="652"/>
      <c r="X44" s="633" t="s">
        <v>13</v>
      </c>
      <c r="Y44" s="635" t="s">
        <v>131</v>
      </c>
      <c r="Z44" s="637" t="s">
        <v>14</v>
      </c>
      <c r="AA44" s="639" t="s">
        <v>130</v>
      </c>
      <c r="AB44" s="396" t="s">
        <v>128</v>
      </c>
      <c r="AC44" s="397"/>
      <c r="AD44" s="397"/>
      <c r="AE44" s="398"/>
    </row>
    <row r="45" spans="1:62" ht="31.5" customHeight="1" thickBot="1">
      <c r="A45" s="659"/>
      <c r="B45" s="660"/>
      <c r="C45" s="660"/>
      <c r="D45" s="660"/>
      <c r="E45" s="661"/>
      <c r="F45" s="645"/>
      <c r="G45" s="636"/>
      <c r="H45" s="638"/>
      <c r="I45" s="640"/>
      <c r="J45" s="399" t="s">
        <v>13</v>
      </c>
      <c r="K45" s="400" t="s">
        <v>131</v>
      </c>
      <c r="L45" s="401" t="s">
        <v>14</v>
      </c>
      <c r="M45" s="402" t="s">
        <v>132</v>
      </c>
      <c r="O45" s="634"/>
      <c r="P45" s="646"/>
      <c r="Q45" s="638"/>
      <c r="R45" s="640"/>
      <c r="S45" s="399" t="s">
        <v>13</v>
      </c>
      <c r="T45" s="400" t="s">
        <v>131</v>
      </c>
      <c r="U45" s="401" t="s">
        <v>14</v>
      </c>
      <c r="V45" s="402" t="s">
        <v>132</v>
      </c>
      <c r="X45" s="634"/>
      <c r="Y45" s="636"/>
      <c r="Z45" s="638"/>
      <c r="AA45" s="640"/>
      <c r="AB45" s="399" t="s">
        <v>13</v>
      </c>
      <c r="AC45" s="400" t="s">
        <v>131</v>
      </c>
      <c r="AD45" s="401" t="s">
        <v>14</v>
      </c>
      <c r="AE45" s="402" t="s">
        <v>132</v>
      </c>
    </row>
    <row r="46" spans="1:62" ht="12" customHeight="1" thickTop="1">
      <c r="A46" s="66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3"/>
      <c r="B47" s="4" t="s">
        <v>2</v>
      </c>
      <c r="C47" s="4"/>
      <c r="D47" s="5"/>
      <c r="E47" s="13"/>
      <c r="F47" s="441">
        <v>6241556</v>
      </c>
      <c r="G47" s="112" t="s">
        <v>22</v>
      </c>
      <c r="H47" s="443">
        <v>11067660.943</v>
      </c>
      <c r="I47" s="406" t="s">
        <v>22</v>
      </c>
      <c r="J47" s="372">
        <v>1.6301714255939999</v>
      </c>
      <c r="K47" s="534" t="s">
        <v>204</v>
      </c>
      <c r="L47" s="372">
        <v>2.1795650335458987</v>
      </c>
      <c r="M47" s="535" t="s">
        <v>204</v>
      </c>
      <c r="O47" s="460">
        <v>16557402</v>
      </c>
      <c r="P47" s="112" t="s">
        <v>22</v>
      </c>
      <c r="Q47" s="443">
        <v>30378355.068999998</v>
      </c>
      <c r="R47" s="406" t="s">
        <v>22</v>
      </c>
      <c r="S47" s="372">
        <v>1.2826004057077967</v>
      </c>
      <c r="T47" s="534" t="s">
        <v>204</v>
      </c>
      <c r="U47" s="372">
        <v>2.348161086317063</v>
      </c>
      <c r="V47" s="535" t="s">
        <v>204</v>
      </c>
      <c r="X47" s="460">
        <v>2018251</v>
      </c>
      <c r="Y47" s="112" t="s">
        <v>22</v>
      </c>
      <c r="Z47" s="443">
        <v>11847661.984999999</v>
      </c>
      <c r="AA47" s="406" t="s">
        <v>22</v>
      </c>
      <c r="AB47" s="372">
        <v>-2.8508151237366803</v>
      </c>
      <c r="AC47" s="534" t="s">
        <v>204</v>
      </c>
      <c r="AD47" s="372">
        <v>-1.1770085841227882</v>
      </c>
      <c r="AE47" s="535" t="s">
        <v>204</v>
      </c>
    </row>
    <row r="48" spans="1:62" ht="49.5" customHeight="1">
      <c r="A48" s="663"/>
      <c r="B48" s="237" t="s">
        <v>3</v>
      </c>
      <c r="C48" s="237"/>
      <c r="D48" s="238"/>
      <c r="E48" s="239"/>
      <c r="F48" s="445">
        <v>84050</v>
      </c>
      <c r="G48" s="446">
        <v>134.66193365885044</v>
      </c>
      <c r="H48" s="447">
        <v>40001.925999999999</v>
      </c>
      <c r="I48" s="448">
        <v>36.143071427662541</v>
      </c>
      <c r="J48" s="378">
        <v>0.8725081910156689</v>
      </c>
      <c r="K48" s="383">
        <v>-0.74551014128026338</v>
      </c>
      <c r="L48" s="378">
        <v>6.5569087453810369</v>
      </c>
      <c r="M48" s="388">
        <v>4.2839717612793038</v>
      </c>
      <c r="O48" s="461">
        <v>244227</v>
      </c>
      <c r="P48" s="446">
        <v>147.50321336644481</v>
      </c>
      <c r="Q48" s="447">
        <v>121071.046</v>
      </c>
      <c r="R48" s="448">
        <v>39.854378462890701</v>
      </c>
      <c r="S48" s="378">
        <v>-1.2653775716878926</v>
      </c>
      <c r="T48" s="383">
        <v>-2.5157114521045685</v>
      </c>
      <c r="U48" s="378">
        <v>12.743884183688522</v>
      </c>
      <c r="V48" s="388">
        <v>10.157215319778985</v>
      </c>
      <c r="X48" s="461">
        <v>81955</v>
      </c>
      <c r="Y48" s="446">
        <v>406.06941356649889</v>
      </c>
      <c r="Z48" s="447">
        <v>63471.161</v>
      </c>
      <c r="AA48" s="448">
        <v>53.572731126494915</v>
      </c>
      <c r="AB48" s="378">
        <v>2.3772048168690247</v>
      </c>
      <c r="AC48" s="383">
        <v>5.3814346947578855</v>
      </c>
      <c r="AD48" s="378">
        <v>16.696751030298373</v>
      </c>
      <c r="AE48" s="388">
        <v>18.086640930755607</v>
      </c>
    </row>
    <row r="49" spans="1:31" ht="49.5" customHeight="1">
      <c r="A49" s="663"/>
      <c r="B49" s="113"/>
      <c r="C49" s="665" t="s">
        <v>7</v>
      </c>
      <c r="D49" s="666"/>
      <c r="E49" s="667"/>
      <c r="F49" s="449">
        <v>52951</v>
      </c>
      <c r="G49" s="433">
        <v>84.836217122781562</v>
      </c>
      <c r="H49" s="434">
        <v>32248.631000000001</v>
      </c>
      <c r="I49" s="435">
        <v>29.137711361131277</v>
      </c>
      <c r="J49" s="375">
        <v>1.0650277708854219</v>
      </c>
      <c r="K49" s="376">
        <v>-0.55607861994242569</v>
      </c>
      <c r="L49" s="375">
        <v>4.9044437717263207</v>
      </c>
      <c r="M49" s="377">
        <v>2.6667550769919899</v>
      </c>
      <c r="O49" s="432">
        <v>153274</v>
      </c>
      <c r="P49" s="433">
        <v>92.571286244061724</v>
      </c>
      <c r="Q49" s="434">
        <v>99237.926000000007</v>
      </c>
      <c r="R49" s="435">
        <v>32.667313873511432</v>
      </c>
      <c r="S49" s="375">
        <v>3.7202138143925367E-2</v>
      </c>
      <c r="T49" s="376">
        <v>-1.2296270658288364</v>
      </c>
      <c r="U49" s="375">
        <v>14.030701259230227</v>
      </c>
      <c r="V49" s="377">
        <v>11.414509111756772</v>
      </c>
      <c r="X49" s="432">
        <v>47221</v>
      </c>
      <c r="Y49" s="433">
        <v>233.96990760812207</v>
      </c>
      <c r="Z49" s="434">
        <v>53726.821000000004</v>
      </c>
      <c r="AA49" s="435">
        <v>45.348036657377683</v>
      </c>
      <c r="AB49" s="375">
        <v>-0.83996556141198653</v>
      </c>
      <c r="AC49" s="376">
        <v>2.0698573692469608</v>
      </c>
      <c r="AD49" s="375">
        <v>17.140781680705359</v>
      </c>
      <c r="AE49" s="377">
        <v>18.535960106430394</v>
      </c>
    </row>
    <row r="50" spans="1:31" ht="49.5" customHeight="1">
      <c r="A50" s="663"/>
      <c r="B50" s="463"/>
      <c r="C50" s="671" t="s">
        <v>125</v>
      </c>
      <c r="D50" s="672"/>
      <c r="E50" s="673"/>
      <c r="F50" s="449">
        <v>16896</v>
      </c>
      <c r="G50" s="433">
        <v>27.070172886376412</v>
      </c>
      <c r="H50" s="434">
        <v>4175.3040000000001</v>
      </c>
      <c r="I50" s="435">
        <v>3.7725261204724276</v>
      </c>
      <c r="J50" s="375">
        <v>1.4531043593130732</v>
      </c>
      <c r="K50" s="376">
        <v>-0.17422686963638512</v>
      </c>
      <c r="L50" s="375">
        <v>29.60877761591226</v>
      </c>
      <c r="M50" s="377">
        <v>26.844127368678116</v>
      </c>
      <c r="O50" s="432">
        <v>47758</v>
      </c>
      <c r="P50" s="433">
        <v>28.843897128305517</v>
      </c>
      <c r="Q50" s="434">
        <v>10797.977999999999</v>
      </c>
      <c r="R50" s="435">
        <v>3.5544972647379915</v>
      </c>
      <c r="S50" s="375">
        <v>-3.01565704770222</v>
      </c>
      <c r="T50" s="376">
        <v>-4.2438261223472438</v>
      </c>
      <c r="U50" s="375">
        <v>12.643302852745947</v>
      </c>
      <c r="V50" s="377">
        <v>10.058941613759245</v>
      </c>
      <c r="X50" s="432">
        <v>20901</v>
      </c>
      <c r="Y50" s="433">
        <v>103.55996355260073</v>
      </c>
      <c r="Z50" s="434">
        <v>5481.1090000000004</v>
      </c>
      <c r="AA50" s="435">
        <v>4.626321215898531</v>
      </c>
      <c r="AB50" s="375">
        <v>12.02765717961087</v>
      </c>
      <c r="AC50" s="376">
        <v>15.315076829824093</v>
      </c>
      <c r="AD50" s="375">
        <v>16.537887880492036</v>
      </c>
      <c r="AE50" s="377">
        <v>17.925885677822848</v>
      </c>
    </row>
    <row r="51" spans="1:31" ht="49.5" customHeight="1" thickBot="1">
      <c r="A51" s="664"/>
      <c r="B51" s="464"/>
      <c r="C51" s="675" t="s">
        <v>8</v>
      </c>
      <c r="D51" s="676"/>
      <c r="E51" s="677"/>
      <c r="F51" s="450">
        <v>14203</v>
      </c>
      <c r="G51" s="410">
        <v>22.755543649692481</v>
      </c>
      <c r="H51" s="431">
        <v>3577.991</v>
      </c>
      <c r="I51" s="411">
        <v>3.2328339460588404</v>
      </c>
      <c r="J51" s="379">
        <v>-0.51134771644719024</v>
      </c>
      <c r="K51" s="380">
        <v>-2.1071686803254437</v>
      </c>
      <c r="L51" s="379">
        <v>-5.0307307779462462E-4</v>
      </c>
      <c r="M51" s="381">
        <v>-2.1335656556259295</v>
      </c>
      <c r="O51" s="429">
        <v>43195</v>
      </c>
      <c r="P51" s="410">
        <v>26.088029994077573</v>
      </c>
      <c r="Q51" s="431">
        <v>11035.142</v>
      </c>
      <c r="R51" s="411">
        <v>3.6325673246412737</v>
      </c>
      <c r="S51" s="379">
        <v>-3.7908991692095242</v>
      </c>
      <c r="T51" s="380">
        <v>-5.0092509025187013</v>
      </c>
      <c r="U51" s="379">
        <v>2.4376695456216737</v>
      </c>
      <c r="V51" s="381">
        <v>8.7454877893833327E-2</v>
      </c>
      <c r="X51" s="429">
        <v>13833</v>
      </c>
      <c r="Y51" s="410">
        <v>68.539542405776089</v>
      </c>
      <c r="Z51" s="431">
        <v>4263.2309999999998</v>
      </c>
      <c r="AA51" s="411">
        <v>3.5983732532187025</v>
      </c>
      <c r="AB51" s="379">
        <v>0.42834325540874829</v>
      </c>
      <c r="AC51" s="380">
        <v>3.3753843465820239</v>
      </c>
      <c r="AD51" s="379">
        <v>11.562894982689457</v>
      </c>
      <c r="AE51" s="381">
        <v>12.89163926762636</v>
      </c>
    </row>
    <row r="52" spans="1:31" ht="49.5" customHeight="1">
      <c r="A52" s="663" t="s">
        <v>30</v>
      </c>
      <c r="B52" s="684" t="s">
        <v>4</v>
      </c>
      <c r="C52" s="684" t="s">
        <v>5</v>
      </c>
      <c r="D52" s="25" t="s">
        <v>6</v>
      </c>
      <c r="E52" s="240"/>
      <c r="F52" s="451">
        <v>90631</v>
      </c>
      <c r="G52" s="295">
        <v>154.62669601104608</v>
      </c>
      <c r="H52" s="423" t="s">
        <v>22</v>
      </c>
      <c r="I52" s="406" t="s">
        <v>22</v>
      </c>
      <c r="J52" s="372">
        <v>-18.015124925370429</v>
      </c>
      <c r="K52" s="295">
        <v>-16.572934612337775</v>
      </c>
      <c r="L52" s="534" t="s">
        <v>204</v>
      </c>
      <c r="M52" s="535" t="s">
        <v>204</v>
      </c>
      <c r="O52" s="430">
        <v>336652</v>
      </c>
      <c r="P52" s="295">
        <v>212.64775741485033</v>
      </c>
      <c r="Q52" s="423" t="s">
        <v>22</v>
      </c>
      <c r="R52" s="406" t="s">
        <v>22</v>
      </c>
      <c r="S52" s="372">
        <v>-12.790556100998117</v>
      </c>
      <c r="T52" s="295">
        <v>-10.900187330009175</v>
      </c>
      <c r="U52" s="534" t="s">
        <v>204</v>
      </c>
      <c r="V52" s="535" t="s">
        <v>204</v>
      </c>
      <c r="X52" s="430">
        <v>50307</v>
      </c>
      <c r="Y52" s="295">
        <v>243.47830295521203</v>
      </c>
      <c r="Z52" s="423" t="s">
        <v>22</v>
      </c>
      <c r="AA52" s="406" t="s">
        <v>22</v>
      </c>
      <c r="AB52" s="372">
        <v>-16.079471524371939</v>
      </c>
      <c r="AC52" s="295">
        <v>-14.65641274793856</v>
      </c>
      <c r="AD52" s="534" t="s">
        <v>204</v>
      </c>
      <c r="AE52" s="535" t="s">
        <v>204</v>
      </c>
    </row>
    <row r="53" spans="1:31" ht="49.5" customHeight="1">
      <c r="A53" s="663"/>
      <c r="B53" s="684"/>
      <c r="C53" s="684"/>
      <c r="D53" s="350"/>
      <c r="E53" s="16" t="s">
        <v>7</v>
      </c>
      <c r="F53" s="451">
        <v>40441</v>
      </c>
      <c r="G53" s="295">
        <v>68.996901870030271</v>
      </c>
      <c r="H53" s="423" t="s">
        <v>22</v>
      </c>
      <c r="I53" s="406" t="s">
        <v>22</v>
      </c>
      <c r="J53" s="372">
        <v>-19.147107041465077</v>
      </c>
      <c r="K53" s="295">
        <v>-17.724829348179327</v>
      </c>
      <c r="L53" s="534" t="s">
        <v>204</v>
      </c>
      <c r="M53" s="535" t="s">
        <v>204</v>
      </c>
      <c r="O53" s="430">
        <v>176418</v>
      </c>
      <c r="P53" s="295">
        <v>111.4352270820107</v>
      </c>
      <c r="Q53" s="423" t="s">
        <v>22</v>
      </c>
      <c r="R53" s="406" t="s">
        <v>22</v>
      </c>
      <c r="S53" s="372">
        <v>-12.750741839762611</v>
      </c>
      <c r="T53" s="295">
        <v>-10.859510047147637</v>
      </c>
      <c r="U53" s="534" t="s">
        <v>204</v>
      </c>
      <c r="V53" s="535" t="s">
        <v>204</v>
      </c>
      <c r="X53" s="430">
        <v>23940</v>
      </c>
      <c r="Y53" s="295">
        <v>115.86599425025892</v>
      </c>
      <c r="Z53" s="423" t="s">
        <v>22</v>
      </c>
      <c r="AA53" s="406" t="s">
        <v>22</v>
      </c>
      <c r="AB53" s="372">
        <v>-19.712925078811466</v>
      </c>
      <c r="AC53" s="295">
        <v>-18.351479569874499</v>
      </c>
      <c r="AD53" s="534" t="s">
        <v>204</v>
      </c>
      <c r="AE53" s="535" t="s">
        <v>204</v>
      </c>
    </row>
    <row r="54" spans="1:31" ht="49.5" customHeight="1">
      <c r="A54" s="663"/>
      <c r="B54" s="684"/>
      <c r="C54" s="684"/>
      <c r="D54" s="350"/>
      <c r="E54" s="16" t="s">
        <v>125</v>
      </c>
      <c r="F54" s="451">
        <v>23255</v>
      </c>
      <c r="G54" s="295">
        <v>39.675649785800402</v>
      </c>
      <c r="H54" s="423" t="s">
        <v>22</v>
      </c>
      <c r="I54" s="406" t="s">
        <v>22</v>
      </c>
      <c r="J54" s="372">
        <v>-17.913872220261212</v>
      </c>
      <c r="K54" s="295">
        <v>-16.469900777839214</v>
      </c>
      <c r="L54" s="534" t="s">
        <v>204</v>
      </c>
      <c r="M54" s="535" t="s">
        <v>204</v>
      </c>
      <c r="O54" s="430">
        <v>74577</v>
      </c>
      <c r="P54" s="295">
        <v>47.106899126478659</v>
      </c>
      <c r="Q54" s="423" t="s">
        <v>22</v>
      </c>
      <c r="R54" s="406" t="s">
        <v>22</v>
      </c>
      <c r="S54" s="372">
        <v>-13.89132643635692</v>
      </c>
      <c r="T54" s="295">
        <v>-12.024818176030138</v>
      </c>
      <c r="U54" s="534" t="s">
        <v>204</v>
      </c>
      <c r="V54" s="535" t="s">
        <v>204</v>
      </c>
      <c r="X54" s="430">
        <v>13842</v>
      </c>
      <c r="Y54" s="295">
        <v>66.993195171766246</v>
      </c>
      <c r="Z54" s="423" t="s">
        <v>22</v>
      </c>
      <c r="AA54" s="406" t="s">
        <v>22</v>
      </c>
      <c r="AB54" s="372">
        <v>-15.298005140129717</v>
      </c>
      <c r="AC54" s="295">
        <v>-13.861694867110444</v>
      </c>
      <c r="AD54" s="534" t="s">
        <v>204</v>
      </c>
      <c r="AE54" s="535" t="s">
        <v>204</v>
      </c>
    </row>
    <row r="55" spans="1:31" ht="49.5" customHeight="1">
      <c r="A55" s="663"/>
      <c r="B55" s="684"/>
      <c r="C55" s="684"/>
      <c r="D55" s="351"/>
      <c r="E55" s="16" t="s">
        <v>8</v>
      </c>
      <c r="F55" s="451">
        <v>26935</v>
      </c>
      <c r="G55" s="295">
        <v>45.954144355215391</v>
      </c>
      <c r="H55" s="423" t="s">
        <v>22</v>
      </c>
      <c r="I55" s="406" t="s">
        <v>22</v>
      </c>
      <c r="J55" s="372">
        <v>-16.345735759985089</v>
      </c>
      <c r="K55" s="295">
        <v>-14.874179336669187</v>
      </c>
      <c r="L55" s="534" t="s">
        <v>204</v>
      </c>
      <c r="M55" s="535" t="s">
        <v>204</v>
      </c>
      <c r="O55" s="430">
        <v>85657</v>
      </c>
      <c r="P55" s="295">
        <v>54.105631206360975</v>
      </c>
      <c r="Q55" s="423" t="s">
        <v>22</v>
      </c>
      <c r="R55" s="406" t="s">
        <v>22</v>
      </c>
      <c r="S55" s="372">
        <v>-11.892737016426835</v>
      </c>
      <c r="T55" s="295">
        <v>-9.9829069453356141</v>
      </c>
      <c r="U55" s="534" t="s">
        <v>204</v>
      </c>
      <c r="V55" s="535" t="s">
        <v>204</v>
      </c>
      <c r="X55" s="430">
        <v>12525</v>
      </c>
      <c r="Y55" s="295">
        <v>60.619113533186841</v>
      </c>
      <c r="Z55" s="423" t="s">
        <v>22</v>
      </c>
      <c r="AA55" s="406" t="s">
        <v>22</v>
      </c>
      <c r="AB55" s="372">
        <v>-9.1469606847526421</v>
      </c>
      <c r="AC55" s="295">
        <v>-7.6063458040830483</v>
      </c>
      <c r="AD55" s="534" t="s">
        <v>204</v>
      </c>
      <c r="AE55" s="535" t="s">
        <v>204</v>
      </c>
    </row>
    <row r="56" spans="1:31" ht="49.5" customHeight="1">
      <c r="A56" s="663"/>
      <c r="B56" s="684"/>
      <c r="C56" s="684"/>
      <c r="D56" s="22" t="s">
        <v>3</v>
      </c>
      <c r="E56" s="15"/>
      <c r="F56" s="451">
        <v>19122</v>
      </c>
      <c r="G56" s="295">
        <v>32.624286183791675</v>
      </c>
      <c r="H56" s="451">
        <v>5224.9409999999998</v>
      </c>
      <c r="I56" s="412">
        <v>4.8709685527532809</v>
      </c>
      <c r="J56" s="372">
        <v>-8.9861970490242697</v>
      </c>
      <c r="K56" s="295">
        <v>-7.3851794851299957</v>
      </c>
      <c r="L56" s="295">
        <v>3.2230858815894408</v>
      </c>
      <c r="M56" s="377">
        <v>1.7730380665654337</v>
      </c>
      <c r="O56" s="430">
        <v>76472</v>
      </c>
      <c r="P56" s="295">
        <v>48.303884441584884</v>
      </c>
      <c r="Q56" s="451">
        <v>22202.697</v>
      </c>
      <c r="R56" s="412">
        <v>7.3896094076358674</v>
      </c>
      <c r="S56" s="372">
        <v>0.42284963887064464</v>
      </c>
      <c r="T56" s="295">
        <v>2.599634747956884</v>
      </c>
      <c r="U56" s="295">
        <v>17.803745926912939</v>
      </c>
      <c r="V56" s="377">
        <v>16.559789407775256</v>
      </c>
      <c r="X56" s="430">
        <v>22278</v>
      </c>
      <c r="Y56" s="295">
        <v>107.82216457423844</v>
      </c>
      <c r="Z56" s="451">
        <v>7297.1760000000004</v>
      </c>
      <c r="AA56" s="412">
        <v>5.9854595932694856</v>
      </c>
      <c r="AB56" s="372">
        <v>-8.5167542706964525</v>
      </c>
      <c r="AC56" s="295">
        <v>-6.9654528418749493</v>
      </c>
      <c r="AD56" s="295">
        <v>-0.25570392528146613</v>
      </c>
      <c r="AE56" s="377">
        <v>-1.5633926741668915</v>
      </c>
    </row>
    <row r="57" spans="1:31" ht="49.5" customHeight="1">
      <c r="A57" s="663"/>
      <c r="B57" s="684"/>
      <c r="C57" s="684"/>
      <c r="D57" s="23"/>
      <c r="E57" s="16" t="s">
        <v>7</v>
      </c>
      <c r="F57" s="451">
        <v>10370</v>
      </c>
      <c r="G57" s="295">
        <v>17.692388229574291</v>
      </c>
      <c r="H57" s="451">
        <v>3096.1680000000001</v>
      </c>
      <c r="I57" s="412">
        <v>2.8864128728039264</v>
      </c>
      <c r="J57" s="372">
        <v>-4.5471281296023562</v>
      </c>
      <c r="K57" s="295">
        <v>-2.868023208879805</v>
      </c>
      <c r="L57" s="295">
        <v>5.0027215798389477</v>
      </c>
      <c r="M57" s="296">
        <v>3.5276739613916419</v>
      </c>
      <c r="O57" s="430">
        <v>40921</v>
      </c>
      <c r="P57" s="295">
        <v>25.847934606576199</v>
      </c>
      <c r="Q57" s="451">
        <v>13570.404</v>
      </c>
      <c r="R57" s="412">
        <v>4.5165677423701904</v>
      </c>
      <c r="S57" s="372">
        <v>4.0823074575236546</v>
      </c>
      <c r="T57" s="295">
        <v>6.3384156819727764</v>
      </c>
      <c r="U57" s="295">
        <v>23.234943558350736</v>
      </c>
      <c r="V57" s="296">
        <v>21.933635945262765</v>
      </c>
      <c r="X57" s="430">
        <v>9878</v>
      </c>
      <c r="Y57" s="295">
        <v>47.808032214037496</v>
      </c>
      <c r="Z57" s="451">
        <v>3778.1819999999998</v>
      </c>
      <c r="AA57" s="412">
        <v>3.0990284045524037</v>
      </c>
      <c r="AB57" s="372">
        <v>-7.8114792347176945</v>
      </c>
      <c r="AC57" s="295">
        <v>-6.2482183026854869</v>
      </c>
      <c r="AD57" s="295">
        <v>1.3500378010576242E-2</v>
      </c>
      <c r="AE57" s="296">
        <v>-1.2977177500215191</v>
      </c>
    </row>
    <row r="58" spans="1:31" ht="49.5" customHeight="1">
      <c r="A58" s="663"/>
      <c r="B58" s="684"/>
      <c r="C58" s="684"/>
      <c r="D58" s="23"/>
      <c r="E58" s="16" t="s">
        <v>125</v>
      </c>
      <c r="F58" s="451">
        <v>3944</v>
      </c>
      <c r="G58" s="295">
        <v>6.7289083102643215</v>
      </c>
      <c r="H58" s="451">
        <v>1015.605</v>
      </c>
      <c r="I58" s="412">
        <v>0.94680112503069347</v>
      </c>
      <c r="J58" s="372">
        <v>4.0084388185654092</v>
      </c>
      <c r="K58" s="295">
        <v>5.8380441305359483</v>
      </c>
      <c r="L58" s="295">
        <v>8.303127829266657</v>
      </c>
      <c r="M58" s="296">
        <v>6.7817170660848376</v>
      </c>
      <c r="O58" s="430">
        <v>13143</v>
      </c>
      <c r="P58" s="295">
        <v>8.301835354322499</v>
      </c>
      <c r="Q58" s="451">
        <v>3127.819</v>
      </c>
      <c r="R58" s="412">
        <v>1.0410159048597658</v>
      </c>
      <c r="S58" s="372">
        <v>9.097700672366571</v>
      </c>
      <c r="T58" s="295">
        <v>11.462523530044507</v>
      </c>
      <c r="U58" s="295">
        <v>18.837204884461372</v>
      </c>
      <c r="V58" s="296">
        <v>17.582335486472616</v>
      </c>
      <c r="X58" s="430">
        <v>5483</v>
      </c>
      <c r="Y58" s="295">
        <v>26.536894171853369</v>
      </c>
      <c r="Z58" s="451">
        <v>1405.4559999999999</v>
      </c>
      <c r="AA58" s="412">
        <v>1.152815842473603</v>
      </c>
      <c r="AB58" s="372">
        <v>-5.855082417582409</v>
      </c>
      <c r="AC58" s="295">
        <v>-4.2586464363533025</v>
      </c>
      <c r="AD58" s="295">
        <v>0.81688985042336526</v>
      </c>
      <c r="AE58" s="296">
        <v>-0.50486104404645005</v>
      </c>
    </row>
    <row r="59" spans="1:31" ht="49.5" customHeight="1">
      <c r="A59" s="663"/>
      <c r="B59" s="684"/>
      <c r="C59" s="684"/>
      <c r="D59" s="24"/>
      <c r="E59" s="16" t="s">
        <v>8</v>
      </c>
      <c r="F59" s="451">
        <v>4808</v>
      </c>
      <c r="G59" s="295">
        <v>8.2029896439530567</v>
      </c>
      <c r="H59" s="451">
        <v>1113.1679999999999</v>
      </c>
      <c r="I59" s="412">
        <v>1.0377545549186611</v>
      </c>
      <c r="J59" s="372">
        <v>-24.331129996852368</v>
      </c>
      <c r="K59" s="295">
        <v>-23.000044095735504</v>
      </c>
      <c r="L59" s="295">
        <v>-5.2942963100977778</v>
      </c>
      <c r="M59" s="296">
        <v>-6.6246944233976279</v>
      </c>
      <c r="O59" s="430">
        <v>22408</v>
      </c>
      <c r="P59" s="295">
        <v>14.154114480686188</v>
      </c>
      <c r="Q59" s="451">
        <v>5504.4740000000002</v>
      </c>
      <c r="R59" s="412">
        <v>1.8320257604059105</v>
      </c>
      <c r="S59" s="372">
        <v>-9.5977730261830771</v>
      </c>
      <c r="T59" s="295">
        <v>-7.6381968718267785</v>
      </c>
      <c r="U59" s="295">
        <v>5.7869959310875601</v>
      </c>
      <c r="V59" s="296">
        <v>4.6699310857123351</v>
      </c>
      <c r="X59" s="430">
        <v>6917</v>
      </c>
      <c r="Y59" s="295">
        <v>33.47723818834757</v>
      </c>
      <c r="Z59" s="451">
        <v>2113.538</v>
      </c>
      <c r="AA59" s="412">
        <v>1.7336153462434785</v>
      </c>
      <c r="AB59" s="372">
        <v>-11.468066043773192</v>
      </c>
      <c r="AC59" s="295">
        <v>-9.9668106549011526</v>
      </c>
      <c r="AD59" s="295">
        <v>-1.4273768120876298</v>
      </c>
      <c r="AE59" s="296">
        <v>-2.7197044474884109</v>
      </c>
    </row>
    <row r="60" spans="1:31" ht="49.5" customHeight="1">
      <c r="A60" s="663"/>
      <c r="B60" s="684"/>
      <c r="C60" s="684"/>
      <c r="D60" s="25" t="s">
        <v>20</v>
      </c>
      <c r="E60" s="15"/>
      <c r="F60" s="451">
        <v>255</v>
      </c>
      <c r="G60" s="295">
        <v>0.43505872695674491</v>
      </c>
      <c r="H60" s="451">
        <v>3008.6210000000001</v>
      </c>
      <c r="I60" s="412">
        <v>2.8047968920899069</v>
      </c>
      <c r="J60" s="372">
        <v>-28.370786516853926</v>
      </c>
      <c r="K60" s="295">
        <v>-27.110761936448014</v>
      </c>
      <c r="L60" s="295">
        <v>-35.646287634231498</v>
      </c>
      <c r="M60" s="296">
        <v>-36.550309822753469</v>
      </c>
      <c r="O60" s="430">
        <v>1267</v>
      </c>
      <c r="P60" s="295">
        <v>0.80030627664358267</v>
      </c>
      <c r="Q60" s="451">
        <v>19070.505000000001</v>
      </c>
      <c r="R60" s="412">
        <v>6.3471380596855793</v>
      </c>
      <c r="S60" s="372">
        <v>-20.564263322884017</v>
      </c>
      <c r="T60" s="295">
        <v>-18.842398932958233</v>
      </c>
      <c r="U60" s="295">
        <v>-10.136461261900422</v>
      </c>
      <c r="V60" s="296">
        <v>-11.085381298071368</v>
      </c>
      <c r="X60" s="430">
        <v>710</v>
      </c>
      <c r="Y60" s="295">
        <v>3.4362930625598929</v>
      </c>
      <c r="Z60" s="451">
        <v>15452.976000000001</v>
      </c>
      <c r="AA60" s="412">
        <v>12.675199754502717</v>
      </c>
      <c r="AB60" s="372">
        <v>-8.0310880829015474</v>
      </c>
      <c r="AC60" s="295">
        <v>-6.4715511061931323</v>
      </c>
      <c r="AD60" s="295">
        <v>-1.6642584883037301</v>
      </c>
      <c r="AE60" s="296">
        <v>-2.9534805074939072</v>
      </c>
    </row>
    <row r="61" spans="1:31" ht="49.5" customHeight="1">
      <c r="A61" s="663"/>
      <c r="B61" s="684"/>
      <c r="C61" s="684"/>
      <c r="D61" s="25"/>
      <c r="E61" s="16" t="s">
        <v>7</v>
      </c>
      <c r="F61" s="451">
        <v>32</v>
      </c>
      <c r="G61" s="295">
        <v>5.4595604951434659E-2</v>
      </c>
      <c r="H61" s="451">
        <v>262.47300000000001</v>
      </c>
      <c r="I61" s="412">
        <v>0.24469132358562748</v>
      </c>
      <c r="J61" s="372">
        <v>-27.272727272727266</v>
      </c>
      <c r="K61" s="295">
        <v>-25.993386807488037</v>
      </c>
      <c r="L61" s="295">
        <v>-67.969301060965876</v>
      </c>
      <c r="M61" s="296">
        <v>-68.419258980878453</v>
      </c>
      <c r="O61" s="430">
        <v>195</v>
      </c>
      <c r="P61" s="295">
        <v>0.12317263136977001</v>
      </c>
      <c r="Q61" s="451">
        <v>4689.9570000000003</v>
      </c>
      <c r="R61" s="412">
        <v>1.5609342580591756</v>
      </c>
      <c r="S61" s="372">
        <v>-56.473214285714285</v>
      </c>
      <c r="T61" s="295">
        <v>-55.529719261126075</v>
      </c>
      <c r="U61" s="295">
        <v>-9.0387420931831883</v>
      </c>
      <c r="V61" s="296">
        <v>-9.9992535681947743</v>
      </c>
      <c r="X61" s="430">
        <v>69</v>
      </c>
      <c r="Y61" s="295">
        <v>0.33394960748821495</v>
      </c>
      <c r="Z61" s="451">
        <v>2329.8510000000001</v>
      </c>
      <c r="AA61" s="412">
        <v>1.9110446313530747</v>
      </c>
      <c r="AB61" s="372">
        <v>-37.272727272727266</v>
      </c>
      <c r="AC61" s="295">
        <v>-36.209047174451911</v>
      </c>
      <c r="AD61" s="295">
        <v>-23.58744156361243</v>
      </c>
      <c r="AE61" s="296">
        <v>-24.589241635126925</v>
      </c>
    </row>
    <row r="62" spans="1:31" ht="49.5" customHeight="1">
      <c r="A62" s="663"/>
      <c r="B62" s="684"/>
      <c r="C62" s="684"/>
      <c r="D62" s="25"/>
      <c r="E62" s="16" t="s">
        <v>125</v>
      </c>
      <c r="F62" s="451">
        <v>12</v>
      </c>
      <c r="G62" s="295">
        <v>2.0473351856787995E-2</v>
      </c>
      <c r="H62" s="451">
        <v>13.863</v>
      </c>
      <c r="I62" s="412">
        <v>1.2923827665579139E-2</v>
      </c>
      <c r="J62" s="372">
        <v>-40</v>
      </c>
      <c r="K62" s="295">
        <v>-38.944544116177639</v>
      </c>
      <c r="L62" s="295">
        <v>-67.917148808146266</v>
      </c>
      <c r="M62" s="296">
        <v>-68.367839347701093</v>
      </c>
      <c r="O62" s="430">
        <v>46</v>
      </c>
      <c r="P62" s="295">
        <v>2.9056107912868823E-2</v>
      </c>
      <c r="Q62" s="451">
        <v>364.52600000000001</v>
      </c>
      <c r="R62" s="412">
        <v>0.12132331306092553</v>
      </c>
      <c r="S62" s="372">
        <v>-4.1666666666666572</v>
      </c>
      <c r="T62" s="295">
        <v>-2.0893648005647378</v>
      </c>
      <c r="U62" s="295">
        <v>-20.190128803287621</v>
      </c>
      <c r="V62" s="296">
        <v>-21.032886465919873</v>
      </c>
      <c r="X62" s="430">
        <v>27</v>
      </c>
      <c r="Y62" s="295">
        <v>0.13067593336495367</v>
      </c>
      <c r="Z62" s="451">
        <v>157.80099999999999</v>
      </c>
      <c r="AA62" s="412">
        <v>0.12943521017959797</v>
      </c>
      <c r="AB62" s="372">
        <v>-47.058823529411761</v>
      </c>
      <c r="AC62" s="295">
        <v>-46.161088408105208</v>
      </c>
      <c r="AD62" s="295">
        <v>51.606363968257028</v>
      </c>
      <c r="AE62" s="296">
        <v>49.618742177110136</v>
      </c>
    </row>
    <row r="63" spans="1:31" ht="49.5" customHeight="1">
      <c r="A63" s="663"/>
      <c r="B63" s="684"/>
      <c r="C63" s="684"/>
      <c r="D63" s="25"/>
      <c r="E63" s="16" t="s">
        <v>8</v>
      </c>
      <c r="F63" s="451">
        <v>211</v>
      </c>
      <c r="G63" s="295">
        <v>0.35998977014852224</v>
      </c>
      <c r="H63" s="451">
        <v>2732.2849999999999</v>
      </c>
      <c r="I63" s="412">
        <v>2.5471817408387003</v>
      </c>
      <c r="J63" s="372">
        <v>-27.739726027397253</v>
      </c>
      <c r="K63" s="295">
        <v>-26.468600505213942</v>
      </c>
      <c r="L63" s="295">
        <v>-28.333132239382238</v>
      </c>
      <c r="M63" s="296">
        <v>-29.339887502687461</v>
      </c>
      <c r="O63" s="430">
        <v>1026</v>
      </c>
      <c r="P63" s="295">
        <v>0.64807753736094376</v>
      </c>
      <c r="Q63" s="451">
        <v>14016.022000000001</v>
      </c>
      <c r="R63" s="412">
        <v>4.6648804885654789</v>
      </c>
      <c r="S63" s="372">
        <v>-6.6424021838034548</v>
      </c>
      <c r="T63" s="295">
        <v>-4.6187648395421377</v>
      </c>
      <c r="U63" s="295">
        <v>-10.204876836213202</v>
      </c>
      <c r="V63" s="296">
        <v>-11.153074433560093</v>
      </c>
      <c r="X63" s="430">
        <v>614</v>
      </c>
      <c r="Y63" s="295">
        <v>2.9716675217067241</v>
      </c>
      <c r="Z63" s="451">
        <v>12965.324000000001</v>
      </c>
      <c r="AA63" s="412">
        <v>10.634719912970045</v>
      </c>
      <c r="AB63" s="372">
        <v>0.49099836333878955</v>
      </c>
      <c r="AC63" s="295">
        <v>2.1950462258952399</v>
      </c>
      <c r="AD63" s="295">
        <v>3.2157777594146211</v>
      </c>
      <c r="AE63" s="296">
        <v>1.8625764577348036</v>
      </c>
    </row>
    <row r="64" spans="1:31" ht="49.5" customHeight="1">
      <c r="A64" s="663"/>
      <c r="B64" s="684"/>
      <c r="C64" s="686"/>
      <c r="D64" s="6" t="s">
        <v>9</v>
      </c>
      <c r="E64" s="15"/>
      <c r="F64" s="451">
        <v>110008</v>
      </c>
      <c r="G64" s="295">
        <v>187.6860409217945</v>
      </c>
      <c r="H64" s="423" t="s">
        <v>22</v>
      </c>
      <c r="I64" s="406" t="s">
        <v>22</v>
      </c>
      <c r="J64" s="372">
        <v>-16.6050094002062</v>
      </c>
      <c r="K64" s="295">
        <v>-15.138013841708471</v>
      </c>
      <c r="L64" s="534" t="s">
        <v>204</v>
      </c>
      <c r="M64" s="535" t="s">
        <v>204</v>
      </c>
      <c r="O64" s="430">
        <v>414391</v>
      </c>
      <c r="P64" s="295">
        <v>261.75194813307883</v>
      </c>
      <c r="Q64" s="423" t="s">
        <v>22</v>
      </c>
      <c r="R64" s="406" t="s">
        <v>22</v>
      </c>
      <c r="S64" s="372">
        <v>-10.647688950605044</v>
      </c>
      <c r="T64" s="295">
        <v>-8.7108709768649106</v>
      </c>
      <c r="U64" s="534" t="s">
        <v>204</v>
      </c>
      <c r="V64" s="535" t="s">
        <v>204</v>
      </c>
      <c r="X64" s="430">
        <v>73295</v>
      </c>
      <c r="Y64" s="295">
        <v>354.73676059201034</v>
      </c>
      <c r="Z64" s="423" t="s">
        <v>22</v>
      </c>
      <c r="AA64" s="406" t="s">
        <v>22</v>
      </c>
      <c r="AB64" s="372">
        <v>-13.841542259315858</v>
      </c>
      <c r="AC64" s="295">
        <v>-12.380534426322384</v>
      </c>
      <c r="AD64" s="534" t="s">
        <v>204</v>
      </c>
      <c r="AE64" s="535" t="s">
        <v>204</v>
      </c>
    </row>
    <row r="65" spans="1:62" ht="49.5" customHeight="1">
      <c r="A65" s="663"/>
      <c r="B65" s="684"/>
      <c r="C65" s="687" t="s">
        <v>10</v>
      </c>
      <c r="D65" s="6" t="s">
        <v>6</v>
      </c>
      <c r="E65" s="15"/>
      <c r="F65" s="451">
        <v>1377</v>
      </c>
      <c r="G65" s="295">
        <v>2.3493171255664227</v>
      </c>
      <c r="H65" s="423" t="s">
        <v>22</v>
      </c>
      <c r="I65" s="406" t="s">
        <v>22</v>
      </c>
      <c r="J65" s="372">
        <v>-4.9033149171270765</v>
      </c>
      <c r="K65" s="295">
        <v>-3.2304756537483854</v>
      </c>
      <c r="L65" s="534" t="s">
        <v>204</v>
      </c>
      <c r="M65" s="535" t="s">
        <v>204</v>
      </c>
      <c r="O65" s="430">
        <v>4450</v>
      </c>
      <c r="P65" s="295">
        <v>2.8108626133101362</v>
      </c>
      <c r="Q65" s="423" t="s">
        <v>22</v>
      </c>
      <c r="R65" s="406" t="s">
        <v>22</v>
      </c>
      <c r="S65" s="372">
        <v>4.4355785026988883</v>
      </c>
      <c r="T65" s="295">
        <v>6.6993442986406961</v>
      </c>
      <c r="U65" s="534" t="s">
        <v>204</v>
      </c>
      <c r="V65" s="535" t="s">
        <v>204</v>
      </c>
      <c r="X65" s="430">
        <v>1351</v>
      </c>
      <c r="Y65" s="295">
        <v>6.5386365176315708</v>
      </c>
      <c r="Z65" s="423" t="s">
        <v>22</v>
      </c>
      <c r="AA65" s="406" t="s">
        <v>22</v>
      </c>
      <c r="AB65" s="372">
        <v>2.4260803639120496</v>
      </c>
      <c r="AC65" s="295">
        <v>4.1629418356539389</v>
      </c>
      <c r="AD65" s="534" t="s">
        <v>204</v>
      </c>
      <c r="AE65" s="535" t="s">
        <v>204</v>
      </c>
    </row>
    <row r="66" spans="1:62" ht="49.5" customHeight="1">
      <c r="A66" s="663"/>
      <c r="B66" s="684"/>
      <c r="C66" s="684"/>
      <c r="D66" s="6" t="s">
        <v>3</v>
      </c>
      <c r="E66" s="15"/>
      <c r="F66" s="451">
        <v>891</v>
      </c>
      <c r="G66" s="295">
        <v>1.5201463753665088</v>
      </c>
      <c r="H66" s="382">
        <v>-1912.963</v>
      </c>
      <c r="I66" s="412">
        <v>-1.7833660926660366</v>
      </c>
      <c r="J66" s="372">
        <v>10.958904109589042</v>
      </c>
      <c r="K66" s="295">
        <v>12.910774579671497</v>
      </c>
      <c r="L66" s="295">
        <v>38.543003479213098</v>
      </c>
      <c r="M66" s="296">
        <v>36.596791759556226</v>
      </c>
      <c r="O66" s="430">
        <v>2671</v>
      </c>
      <c r="P66" s="295">
        <v>1.6871492225059266</v>
      </c>
      <c r="Q66" s="382">
        <v>-6047.375</v>
      </c>
      <c r="R66" s="412">
        <v>-2.0127167069614087</v>
      </c>
      <c r="S66" s="372">
        <v>12.510530749789382</v>
      </c>
      <c r="T66" s="295">
        <v>14.949330772217067</v>
      </c>
      <c r="U66" s="295">
        <v>26.432178475122186</v>
      </c>
      <c r="V66" s="296">
        <v>25.097109446498237</v>
      </c>
      <c r="X66" s="430">
        <v>805</v>
      </c>
      <c r="Y66" s="295">
        <v>3.8960787540291739</v>
      </c>
      <c r="Z66" s="382">
        <v>-2590.4160000000002</v>
      </c>
      <c r="AA66" s="412">
        <v>-2.1247713221880309</v>
      </c>
      <c r="AB66" s="372">
        <v>15.827338129496397</v>
      </c>
      <c r="AC66" s="295">
        <v>17.791447663482046</v>
      </c>
      <c r="AD66" s="295">
        <v>81.322574255069384</v>
      </c>
      <c r="AE66" s="296">
        <v>78.945360724035254</v>
      </c>
    </row>
    <row r="67" spans="1:62" ht="49.5" customHeight="1" thickBot="1">
      <c r="A67" s="663"/>
      <c r="B67" s="685"/>
      <c r="C67" s="685"/>
      <c r="D67" s="26" t="s">
        <v>9</v>
      </c>
      <c r="E67" s="18"/>
      <c r="F67" s="452">
        <v>2268</v>
      </c>
      <c r="G67" s="385">
        <v>3.8694635009329312</v>
      </c>
      <c r="H67" s="424" t="s">
        <v>22</v>
      </c>
      <c r="I67" s="407" t="s">
        <v>22</v>
      </c>
      <c r="J67" s="373">
        <v>0.75521990226565094</v>
      </c>
      <c r="K67" s="380">
        <v>2.527598063460033</v>
      </c>
      <c r="L67" s="536" t="s">
        <v>204</v>
      </c>
      <c r="M67" s="537" t="s">
        <v>204</v>
      </c>
      <c r="O67" s="436">
        <v>7121</v>
      </c>
      <c r="P67" s="385">
        <v>4.4980118358160626</v>
      </c>
      <c r="Q67" s="424" t="s">
        <v>22</v>
      </c>
      <c r="R67" s="407" t="s">
        <v>22</v>
      </c>
      <c r="S67" s="373">
        <v>7.3247927656367722</v>
      </c>
      <c r="T67" s="380">
        <v>9.6511857286739229</v>
      </c>
      <c r="U67" s="536" t="s">
        <v>204</v>
      </c>
      <c r="V67" s="537" t="s">
        <v>204</v>
      </c>
      <c r="X67" s="436">
        <v>2156</v>
      </c>
      <c r="Y67" s="385">
        <v>10.434715271660744</v>
      </c>
      <c r="Z67" s="424" t="s">
        <v>22</v>
      </c>
      <c r="AA67" s="407" t="s">
        <v>22</v>
      </c>
      <c r="AB67" s="373">
        <v>7.0506454816285924</v>
      </c>
      <c r="AC67" s="380">
        <v>8.8659267166571851</v>
      </c>
      <c r="AD67" s="536" t="s">
        <v>204</v>
      </c>
      <c r="AE67" s="537" t="s">
        <v>204</v>
      </c>
    </row>
    <row r="68" spans="1:62" ht="49.5" customHeight="1">
      <c r="A68" s="663"/>
      <c r="B68" s="683" t="s">
        <v>24</v>
      </c>
      <c r="C68" s="7" t="s">
        <v>11</v>
      </c>
      <c r="D68" s="21"/>
      <c r="E68" s="14"/>
      <c r="F68" s="441">
        <v>6699</v>
      </c>
      <c r="G68" s="442">
        <v>10.732900577996897</v>
      </c>
      <c r="H68" s="443">
        <v>20790.835999999999</v>
      </c>
      <c r="I68" s="444">
        <v>18.785212256750285</v>
      </c>
      <c r="J68" s="372">
        <v>-0.17881090746534767</v>
      </c>
      <c r="K68" s="295">
        <v>-1.7799658385735881</v>
      </c>
      <c r="L68" s="295">
        <v>0.60390400034684433</v>
      </c>
      <c r="M68" s="389">
        <v>-1.5420510281891922</v>
      </c>
      <c r="O68" s="460">
        <v>11920</v>
      </c>
      <c r="P68" s="442">
        <v>7.1991970721010459</v>
      </c>
      <c r="Q68" s="443">
        <v>54365.610999999997</v>
      </c>
      <c r="R68" s="444">
        <v>17.896166818946071</v>
      </c>
      <c r="S68" s="372">
        <v>17.821488583572204</v>
      </c>
      <c r="T68" s="295">
        <v>16.329446629149103</v>
      </c>
      <c r="U68" s="295">
        <v>-4.7327882435992024</v>
      </c>
      <c r="V68" s="389">
        <v>-6.9184919931726085</v>
      </c>
      <c r="X68" s="460">
        <v>11558</v>
      </c>
      <c r="Y68" s="442">
        <v>57.267406283955765</v>
      </c>
      <c r="Z68" s="443">
        <v>83304.577999999994</v>
      </c>
      <c r="AA68" s="444">
        <v>70.313094773863099</v>
      </c>
      <c r="AB68" s="372">
        <v>7.2668213457076689</v>
      </c>
      <c r="AC68" s="295">
        <v>10.414535626141316</v>
      </c>
      <c r="AD68" s="295">
        <v>1.4145727605371405</v>
      </c>
      <c r="AE68" s="389">
        <v>2.6224477801464161</v>
      </c>
    </row>
    <row r="69" spans="1:62" ht="49.5" customHeight="1">
      <c r="A69" s="663"/>
      <c r="B69" s="684"/>
      <c r="C69" s="2" t="s">
        <v>21</v>
      </c>
      <c r="D69" s="6"/>
      <c r="E69" s="15"/>
      <c r="F69" s="441">
        <v>681</v>
      </c>
      <c r="G69" s="442">
        <v>1.0910740847314355</v>
      </c>
      <c r="H69" s="443">
        <v>4244.3950000000004</v>
      </c>
      <c r="I69" s="444">
        <v>3.8349521383598826</v>
      </c>
      <c r="J69" s="372">
        <v>20.530973451327441</v>
      </c>
      <c r="K69" s="295">
        <v>18.597628795274829</v>
      </c>
      <c r="L69" s="295">
        <v>-41.927417121553589</v>
      </c>
      <c r="M69" s="296">
        <v>-43.166147889373988</v>
      </c>
      <c r="O69" s="460">
        <v>1871</v>
      </c>
      <c r="P69" s="442">
        <v>1.1300081981460619</v>
      </c>
      <c r="Q69" s="443">
        <v>20031.025000000001</v>
      </c>
      <c r="R69" s="444">
        <v>6.5938478085803043</v>
      </c>
      <c r="S69" s="372">
        <v>-30.984876429361861</v>
      </c>
      <c r="T69" s="295">
        <v>-31.858855031185811</v>
      </c>
      <c r="U69" s="295">
        <v>31.407346587149277</v>
      </c>
      <c r="V69" s="296">
        <v>28.392484234596736</v>
      </c>
      <c r="X69" s="460">
        <v>854</v>
      </c>
      <c r="Y69" s="442">
        <v>4.231386482652554</v>
      </c>
      <c r="Z69" s="443">
        <v>13580.647000000001</v>
      </c>
      <c r="AA69" s="444">
        <v>11.462723208337717</v>
      </c>
      <c r="AB69" s="372">
        <v>-24.757709251101318</v>
      </c>
      <c r="AC69" s="295">
        <v>-22.549745687796502</v>
      </c>
      <c r="AD69" s="295">
        <v>-12.422818224549431</v>
      </c>
      <c r="AE69" s="296">
        <v>-11.379750278051048</v>
      </c>
    </row>
    <row r="70" spans="1:62" ht="49.5" customHeight="1" thickBot="1">
      <c r="A70" s="664"/>
      <c r="B70" s="685"/>
      <c r="C70" s="17" t="s">
        <v>12</v>
      </c>
      <c r="D70" s="26"/>
      <c r="E70" s="18"/>
      <c r="F70" s="455">
        <v>5480</v>
      </c>
      <c r="G70" s="456">
        <v>8.779861944681743</v>
      </c>
      <c r="H70" s="453">
        <v>72719.706999999995</v>
      </c>
      <c r="I70" s="454">
        <v>65.704675427370475</v>
      </c>
      <c r="J70" s="373">
        <v>8.8381330685203494</v>
      </c>
      <c r="K70" s="295">
        <v>7.0923442731802453</v>
      </c>
      <c r="L70" s="295">
        <v>9.586469151028453</v>
      </c>
      <c r="M70" s="386">
        <v>7.2489094223985262</v>
      </c>
      <c r="O70" s="462">
        <v>15568</v>
      </c>
      <c r="P70" s="456">
        <v>9.4024412767172052</v>
      </c>
      <c r="Q70" s="453">
        <v>177597.67199999999</v>
      </c>
      <c r="R70" s="454">
        <v>58.461911975356401</v>
      </c>
      <c r="S70" s="373">
        <v>16.762919072976828</v>
      </c>
      <c r="T70" s="295">
        <v>15.284282399207271</v>
      </c>
      <c r="U70" s="295">
        <v>7.0375186005740886</v>
      </c>
      <c r="V70" s="386">
        <v>4.5817701700592011</v>
      </c>
      <c r="X70" s="462">
        <v>3872</v>
      </c>
      <c r="Y70" s="456">
        <v>19.184927940082776</v>
      </c>
      <c r="Z70" s="453">
        <v>83315.039000000004</v>
      </c>
      <c r="AA70" s="454">
        <v>70.321924364049963</v>
      </c>
      <c r="AB70" s="373">
        <v>2.1635883905013316</v>
      </c>
      <c r="AC70" s="295">
        <v>5.1615497552807597</v>
      </c>
      <c r="AD70" s="295">
        <v>6.6855609013627912</v>
      </c>
      <c r="AE70" s="386">
        <v>7.9562148168511868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144077.46299999999</v>
      </c>
      <c r="I72" s="407" t="s">
        <v>22</v>
      </c>
      <c r="J72" s="538" t="s">
        <v>204</v>
      </c>
      <c r="K72" s="536" t="s">
        <v>204</v>
      </c>
      <c r="L72" s="387">
        <v>2.7439089788176716</v>
      </c>
      <c r="M72" s="537" t="s">
        <v>204</v>
      </c>
      <c r="O72" s="428" t="s">
        <v>22</v>
      </c>
      <c r="P72" s="180" t="s">
        <v>22</v>
      </c>
      <c r="Q72" s="459">
        <v>408291.18099999998</v>
      </c>
      <c r="R72" s="407" t="s">
        <v>22</v>
      </c>
      <c r="S72" s="538" t="s">
        <v>204</v>
      </c>
      <c r="T72" s="536" t="s">
        <v>204</v>
      </c>
      <c r="U72" s="387">
        <v>7.190473641642356</v>
      </c>
      <c r="V72" s="537" t="s">
        <v>204</v>
      </c>
      <c r="X72" s="428" t="s">
        <v>22</v>
      </c>
      <c r="Y72" s="180" t="s">
        <v>22</v>
      </c>
      <c r="Z72" s="459">
        <v>263831.16100000002</v>
      </c>
      <c r="AA72" s="407" t="s">
        <v>22</v>
      </c>
      <c r="AB72" s="538" t="s">
        <v>204</v>
      </c>
      <c r="AC72" s="536" t="s">
        <v>204</v>
      </c>
      <c r="AD72" s="387">
        <v>4.8049998998749999</v>
      </c>
      <c r="AE72" s="537"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8"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8" t="s">
        <v>205</v>
      </c>
    </row>
    <row r="5" spans="1:49" s="53" customFormat="1" ht="36.75" customHeight="1" thickBot="1">
      <c r="A5" s="689"/>
      <c r="B5" s="691" t="s">
        <v>85</v>
      </c>
      <c r="C5" s="708" t="s">
        <v>86</v>
      </c>
      <c r="D5" s="70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9"/>
    </row>
    <row r="6" spans="1:49" s="53" customFormat="1" ht="36.75" customHeight="1" thickBot="1">
      <c r="A6" s="689"/>
      <c r="B6" s="692"/>
      <c r="C6" s="710"/>
      <c r="D6" s="71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9"/>
    </row>
    <row r="7" spans="1:49" s="53" customFormat="1" ht="36.75" customHeight="1">
      <c r="A7" s="689"/>
      <c r="B7" s="692"/>
      <c r="C7" s="710"/>
      <c r="D7" s="711"/>
      <c r="E7" s="704" t="s">
        <v>97</v>
      </c>
      <c r="F7" s="704"/>
      <c r="G7" s="704" t="s">
        <v>124</v>
      </c>
      <c r="H7" s="704"/>
      <c r="I7" s="704" t="s">
        <v>98</v>
      </c>
      <c r="J7" s="706"/>
      <c r="K7" s="694" t="s">
        <v>91</v>
      </c>
      <c r="L7" s="695"/>
      <c r="M7" s="468"/>
      <c r="N7" s="468"/>
      <c r="O7" s="468"/>
      <c r="P7" s="468"/>
      <c r="Q7" s="468"/>
      <c r="R7" s="471"/>
      <c r="S7" s="698" t="s">
        <v>86</v>
      </c>
      <c r="T7" s="699"/>
      <c r="U7" s="251"/>
      <c r="V7" s="252"/>
      <c r="W7" s="252"/>
      <c r="X7" s="252"/>
      <c r="Y7" s="251"/>
      <c r="Z7" s="59"/>
      <c r="AA7" s="698" t="s">
        <v>92</v>
      </c>
      <c r="AB7" s="699"/>
      <c r="AC7" s="468"/>
      <c r="AD7" s="468"/>
      <c r="AE7" s="468"/>
      <c r="AF7" s="468"/>
      <c r="AG7" s="468"/>
      <c r="AH7" s="468"/>
      <c r="AI7" s="724" t="s">
        <v>93</v>
      </c>
      <c r="AJ7" s="725"/>
      <c r="AK7" s="694" t="s">
        <v>91</v>
      </c>
      <c r="AL7" s="718"/>
      <c r="AM7" s="719" t="s">
        <v>86</v>
      </c>
      <c r="AN7" s="695"/>
      <c r="AO7" s="694" t="s">
        <v>93</v>
      </c>
      <c r="AP7" s="722"/>
      <c r="AQ7" s="60" t="s">
        <v>94</v>
      </c>
      <c r="AR7" s="61"/>
      <c r="AS7" s="60" t="s">
        <v>95</v>
      </c>
      <c r="AT7" s="61"/>
      <c r="AU7" s="60" t="s">
        <v>96</v>
      </c>
      <c r="AV7" s="61"/>
      <c r="AW7" s="689"/>
    </row>
    <row r="8" spans="1:49" s="53" customFormat="1" ht="36.75" customHeight="1" thickBot="1">
      <c r="A8" s="690"/>
      <c r="B8" s="693"/>
      <c r="C8" s="712"/>
      <c r="D8" s="713"/>
      <c r="E8" s="705"/>
      <c r="F8" s="705"/>
      <c r="G8" s="705"/>
      <c r="H8" s="705"/>
      <c r="I8" s="705"/>
      <c r="J8" s="707"/>
      <c r="K8" s="696"/>
      <c r="L8" s="697"/>
      <c r="M8" s="703" t="s">
        <v>138</v>
      </c>
      <c r="N8" s="703"/>
      <c r="O8" s="703" t="s">
        <v>124</v>
      </c>
      <c r="P8" s="703"/>
      <c r="Q8" s="703" t="s">
        <v>98</v>
      </c>
      <c r="R8" s="703"/>
      <c r="S8" s="700"/>
      <c r="T8" s="702"/>
      <c r="U8" s="714" t="s">
        <v>97</v>
      </c>
      <c r="V8" s="715"/>
      <c r="W8" s="716" t="s">
        <v>124</v>
      </c>
      <c r="X8" s="717"/>
      <c r="Y8" s="62" t="s">
        <v>98</v>
      </c>
      <c r="Z8" s="63"/>
      <c r="AA8" s="700"/>
      <c r="AB8" s="701"/>
      <c r="AC8" s="703" t="s">
        <v>138</v>
      </c>
      <c r="AD8" s="703"/>
      <c r="AE8" s="703" t="s">
        <v>124</v>
      </c>
      <c r="AF8" s="703"/>
      <c r="AG8" s="703" t="s">
        <v>98</v>
      </c>
      <c r="AH8" s="703"/>
      <c r="AI8" s="726"/>
      <c r="AJ8" s="727"/>
      <c r="AK8" s="696"/>
      <c r="AL8" s="697"/>
      <c r="AM8" s="720"/>
      <c r="AN8" s="721"/>
      <c r="AO8" s="696"/>
      <c r="AP8" s="723"/>
      <c r="AQ8" s="469"/>
      <c r="AR8" s="470"/>
      <c r="AS8" s="469"/>
      <c r="AT8" s="470"/>
      <c r="AU8" s="469"/>
      <c r="AV8" s="470"/>
      <c r="AW8" s="69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58632843</v>
      </c>
      <c r="C10" s="71">
        <v>936489</v>
      </c>
      <c r="D10" s="491">
        <v>159.72089226510815</v>
      </c>
      <c r="E10" s="229">
        <v>577783</v>
      </c>
      <c r="F10" s="491">
        <v>98.542552337092019</v>
      </c>
      <c r="G10" s="229">
        <v>196759</v>
      </c>
      <c r="H10" s="491">
        <v>33.557813323157468</v>
      </c>
      <c r="I10" s="229">
        <v>161947</v>
      </c>
      <c r="J10" s="492">
        <v>27.620526604858643</v>
      </c>
      <c r="K10" s="228">
        <v>582362</v>
      </c>
      <c r="L10" s="326">
        <v>103.61095584894281</v>
      </c>
      <c r="M10" s="352">
        <v>295074</v>
      </c>
      <c r="N10" s="326">
        <v>52.498101157305854</v>
      </c>
      <c r="O10" s="352">
        <v>136199</v>
      </c>
      <c r="P10" s="326">
        <v>24.231849907222934</v>
      </c>
      <c r="Q10" s="352">
        <v>151089</v>
      </c>
      <c r="R10" s="326">
        <v>26.881004784414028</v>
      </c>
      <c r="S10" s="73">
        <v>186192</v>
      </c>
      <c r="T10" s="326">
        <v>33.126356272260828</v>
      </c>
      <c r="U10" s="74">
        <v>91803</v>
      </c>
      <c r="V10" s="326">
        <v>16.333133995350828</v>
      </c>
      <c r="W10" s="352">
        <v>41361</v>
      </c>
      <c r="X10" s="326">
        <v>7.3587437794157653</v>
      </c>
      <c r="Y10" s="72">
        <v>53028</v>
      </c>
      <c r="Z10" s="326">
        <v>9.4344784974942382</v>
      </c>
      <c r="AA10" s="75">
        <v>3635</v>
      </c>
      <c r="AB10" s="326">
        <v>0.6467211536997729</v>
      </c>
      <c r="AC10" s="229">
        <v>697</v>
      </c>
      <c r="AD10" s="326">
        <v>0.12400677967778313</v>
      </c>
      <c r="AE10" s="229">
        <v>405</v>
      </c>
      <c r="AF10" s="326">
        <v>7.2055589339314455E-2</v>
      </c>
      <c r="AG10" s="229">
        <v>2533</v>
      </c>
      <c r="AH10" s="326">
        <v>0.45065878468267534</v>
      </c>
      <c r="AI10" s="70">
        <v>772189</v>
      </c>
      <c r="AJ10" s="319">
        <v>137.38403327490343</v>
      </c>
      <c r="AK10" s="496">
        <v>14329</v>
      </c>
      <c r="AL10" s="326">
        <v>2.5493445423284862</v>
      </c>
      <c r="AM10" s="74">
        <v>8460</v>
      </c>
      <c r="AN10" s="326">
        <v>1.5051611995323464</v>
      </c>
      <c r="AO10" s="70">
        <v>22789</v>
      </c>
      <c r="AP10" s="326">
        <v>4.0545057418608321</v>
      </c>
      <c r="AQ10" s="70">
        <v>65907</v>
      </c>
      <c r="AR10" s="492">
        <v>11.240628396613822</v>
      </c>
      <c r="AS10" s="74">
        <v>8444</v>
      </c>
      <c r="AT10" s="491">
        <v>1.4401484846982433</v>
      </c>
      <c r="AU10" s="70">
        <v>66904</v>
      </c>
      <c r="AV10" s="491">
        <v>11.410669613956806</v>
      </c>
      <c r="AW10" s="466" t="s">
        <v>99</v>
      </c>
    </row>
    <row r="11" spans="1:49" s="82" customFormat="1" ht="36.75" customHeight="1">
      <c r="A11" s="77" t="s">
        <v>100</v>
      </c>
      <c r="B11" s="488">
        <v>2254211</v>
      </c>
      <c r="C11" s="79">
        <v>45604</v>
      </c>
      <c r="D11" s="327">
        <v>202.30581786709408</v>
      </c>
      <c r="E11" s="230">
        <v>26890</v>
      </c>
      <c r="F11" s="327">
        <v>119.28785725914744</v>
      </c>
      <c r="G11" s="230">
        <v>8028</v>
      </c>
      <c r="H11" s="327">
        <v>35.613347641369863</v>
      </c>
      <c r="I11" s="230">
        <v>10686</v>
      </c>
      <c r="J11" s="323">
        <v>47.404612966576771</v>
      </c>
      <c r="K11" s="493">
        <v>24447</v>
      </c>
      <c r="L11" s="327">
        <v>112.42760291492256</v>
      </c>
      <c r="M11" s="353">
        <v>12076</v>
      </c>
      <c r="N11" s="327">
        <v>55.535473996834163</v>
      </c>
      <c r="O11" s="353">
        <v>5689</v>
      </c>
      <c r="P11" s="327">
        <v>26.162745244119705</v>
      </c>
      <c r="Q11" s="353">
        <v>6682</v>
      </c>
      <c r="R11" s="327">
        <v>30.729383673968687</v>
      </c>
      <c r="S11" s="230">
        <v>10658</v>
      </c>
      <c r="T11" s="327">
        <v>49.014332714330784</v>
      </c>
      <c r="U11" s="81">
        <v>5150</v>
      </c>
      <c r="V11" s="327">
        <v>23.683975743929775</v>
      </c>
      <c r="W11" s="353">
        <v>1967</v>
      </c>
      <c r="X11" s="327">
        <v>9.0458990851087115</v>
      </c>
      <c r="Y11" s="353">
        <v>3541</v>
      </c>
      <c r="Z11" s="327">
        <v>16.284457885292294</v>
      </c>
      <c r="AA11" s="81">
        <v>173</v>
      </c>
      <c r="AB11" s="327">
        <v>0.79559763178637877</v>
      </c>
      <c r="AC11" s="230">
        <v>12</v>
      </c>
      <c r="AD11" s="327">
        <v>5.5185962898477145E-2</v>
      </c>
      <c r="AE11" s="230">
        <v>53</v>
      </c>
      <c r="AF11" s="327">
        <v>0.24373800280160737</v>
      </c>
      <c r="AG11" s="230">
        <v>108</v>
      </c>
      <c r="AH11" s="327">
        <v>0.49667366608629432</v>
      </c>
      <c r="AI11" s="78">
        <v>35278</v>
      </c>
      <c r="AJ11" s="320">
        <v>162.23753326103972</v>
      </c>
      <c r="AK11" s="493">
        <v>837</v>
      </c>
      <c r="AL11" s="327">
        <v>3.8492209121687808</v>
      </c>
      <c r="AM11" s="80">
        <v>584</v>
      </c>
      <c r="AN11" s="327">
        <v>2.6857168610592206</v>
      </c>
      <c r="AO11" s="79">
        <v>1421</v>
      </c>
      <c r="AP11" s="327">
        <v>6.5349377732280018</v>
      </c>
      <c r="AQ11" s="78">
        <v>2357</v>
      </c>
      <c r="AR11" s="323">
        <v>10.45598659575346</v>
      </c>
      <c r="AS11" s="80">
        <v>337</v>
      </c>
      <c r="AT11" s="327">
        <v>1.4949798399528704</v>
      </c>
      <c r="AU11" s="79">
        <v>1695</v>
      </c>
      <c r="AV11" s="327">
        <v>7.5192606193475235</v>
      </c>
      <c r="AW11" s="77" t="s">
        <v>100</v>
      </c>
    </row>
    <row r="12" spans="1:49" s="82" customFormat="1" ht="36.75" customHeight="1">
      <c r="A12" s="83" t="s">
        <v>37</v>
      </c>
      <c r="B12" s="489">
        <v>545658</v>
      </c>
      <c r="C12" s="85">
        <v>8122</v>
      </c>
      <c r="D12" s="328">
        <v>148.84781309904739</v>
      </c>
      <c r="E12" s="231">
        <v>4838</v>
      </c>
      <c r="F12" s="328">
        <v>88.663595145677334</v>
      </c>
      <c r="G12" s="231">
        <v>2013</v>
      </c>
      <c r="H12" s="328">
        <v>36.891239567641271</v>
      </c>
      <c r="I12" s="231">
        <v>1271</v>
      </c>
      <c r="J12" s="324">
        <v>23.292978385728787</v>
      </c>
      <c r="K12" s="494">
        <v>4979</v>
      </c>
      <c r="L12" s="328">
        <v>95.062261103325554</v>
      </c>
      <c r="M12" s="354">
        <v>2624</v>
      </c>
      <c r="N12" s="328">
        <v>50.09909080842062</v>
      </c>
      <c r="O12" s="354">
        <v>1354</v>
      </c>
      <c r="P12" s="328">
        <v>25.851436339406064</v>
      </c>
      <c r="Q12" s="354">
        <v>1001</v>
      </c>
      <c r="R12" s="328">
        <v>19.11173395549887</v>
      </c>
      <c r="S12" s="231">
        <v>3093</v>
      </c>
      <c r="T12" s="328">
        <v>59.05353958477324</v>
      </c>
      <c r="U12" s="87">
        <v>1522</v>
      </c>
      <c r="V12" s="328">
        <v>29.059000080189094</v>
      </c>
      <c r="W12" s="354">
        <v>749</v>
      </c>
      <c r="X12" s="328">
        <v>14.300388344324331</v>
      </c>
      <c r="Y12" s="354">
        <v>822</v>
      </c>
      <c r="Z12" s="328">
        <v>15.694151160259814</v>
      </c>
      <c r="AA12" s="87">
        <v>8</v>
      </c>
      <c r="AB12" s="328">
        <v>0.15274113051347749</v>
      </c>
      <c r="AC12" s="231">
        <v>4</v>
      </c>
      <c r="AD12" s="328">
        <v>7.6370565256738743E-2</v>
      </c>
      <c r="AE12" s="231">
        <v>0</v>
      </c>
      <c r="AF12" s="328">
        <v>0</v>
      </c>
      <c r="AG12" s="231">
        <v>4</v>
      </c>
      <c r="AH12" s="328">
        <v>7.6370565256738743E-2</v>
      </c>
      <c r="AI12" s="84">
        <v>8080</v>
      </c>
      <c r="AJ12" s="321">
        <v>154.26854181861228</v>
      </c>
      <c r="AK12" s="494">
        <v>153</v>
      </c>
      <c r="AL12" s="328">
        <v>2.9211741210702571</v>
      </c>
      <c r="AM12" s="86">
        <v>90</v>
      </c>
      <c r="AN12" s="328">
        <v>1.7183377182766217</v>
      </c>
      <c r="AO12" s="85">
        <v>243</v>
      </c>
      <c r="AP12" s="328">
        <v>4.6395118393468788</v>
      </c>
      <c r="AQ12" s="84">
        <v>502</v>
      </c>
      <c r="AR12" s="324">
        <v>9.1999017699731329</v>
      </c>
      <c r="AS12" s="86">
        <v>68</v>
      </c>
      <c r="AT12" s="328">
        <v>1.2462018333828149</v>
      </c>
      <c r="AU12" s="85">
        <v>647</v>
      </c>
      <c r="AV12" s="328">
        <v>11.857243914686489</v>
      </c>
      <c r="AW12" s="83" t="s">
        <v>101</v>
      </c>
    </row>
    <row r="13" spans="1:49" s="82" customFormat="1" ht="36.75" customHeight="1">
      <c r="A13" s="83" t="s">
        <v>38</v>
      </c>
      <c r="B13" s="489">
        <v>419712</v>
      </c>
      <c r="C13" s="85">
        <v>5304</v>
      </c>
      <c r="D13" s="328">
        <v>126.37236962488564</v>
      </c>
      <c r="E13" s="231">
        <v>3236</v>
      </c>
      <c r="F13" s="328">
        <v>77.100487953644404</v>
      </c>
      <c r="G13" s="231">
        <v>1366</v>
      </c>
      <c r="H13" s="328">
        <v>32.546126867947542</v>
      </c>
      <c r="I13" s="231">
        <v>702</v>
      </c>
      <c r="J13" s="324">
        <v>16.725754803293686</v>
      </c>
      <c r="K13" s="494">
        <v>5232</v>
      </c>
      <c r="L13" s="328">
        <v>129.98983833259211</v>
      </c>
      <c r="M13" s="354">
        <v>2560</v>
      </c>
      <c r="N13" s="328">
        <v>63.603590621451801</v>
      </c>
      <c r="O13" s="354">
        <v>958</v>
      </c>
      <c r="P13" s="328">
        <v>23.801656177871418</v>
      </c>
      <c r="Q13" s="354">
        <v>1714</v>
      </c>
      <c r="R13" s="328">
        <v>42.584591533268906</v>
      </c>
      <c r="S13" s="231">
        <v>2079</v>
      </c>
      <c r="T13" s="328">
        <v>51.653072227343088</v>
      </c>
      <c r="U13" s="87">
        <v>883</v>
      </c>
      <c r="V13" s="328">
        <v>21.938269733883573</v>
      </c>
      <c r="W13" s="354">
        <v>643</v>
      </c>
      <c r="X13" s="328">
        <v>15.975433113122465</v>
      </c>
      <c r="Y13" s="354">
        <v>553</v>
      </c>
      <c r="Z13" s="328">
        <v>13.739369380337049</v>
      </c>
      <c r="AA13" s="87">
        <v>12</v>
      </c>
      <c r="AB13" s="328">
        <v>0.2981418310380553</v>
      </c>
      <c r="AC13" s="231">
        <v>4</v>
      </c>
      <c r="AD13" s="328">
        <v>9.938061034601843E-2</v>
      </c>
      <c r="AE13" s="231">
        <v>1</v>
      </c>
      <c r="AF13" s="328">
        <v>2.4845152586504608E-2</v>
      </c>
      <c r="AG13" s="231">
        <v>7</v>
      </c>
      <c r="AH13" s="328">
        <v>0.17391606810553228</v>
      </c>
      <c r="AI13" s="84">
        <v>7323</v>
      </c>
      <c r="AJ13" s="321">
        <v>181.94105239097328</v>
      </c>
      <c r="AK13" s="494">
        <v>159</v>
      </c>
      <c r="AL13" s="328">
        <v>3.9503792612542332</v>
      </c>
      <c r="AM13" s="86">
        <v>117</v>
      </c>
      <c r="AN13" s="328">
        <v>2.9068828526210391</v>
      </c>
      <c r="AO13" s="85">
        <v>276</v>
      </c>
      <c r="AP13" s="328">
        <v>6.8572621138752732</v>
      </c>
      <c r="AQ13" s="84">
        <v>587</v>
      </c>
      <c r="AR13" s="324">
        <v>13.985780725831047</v>
      </c>
      <c r="AS13" s="86">
        <v>83</v>
      </c>
      <c r="AT13" s="328">
        <v>1.977546508081732</v>
      </c>
      <c r="AU13" s="85">
        <v>244</v>
      </c>
      <c r="AV13" s="328">
        <v>5.813510216529429</v>
      </c>
      <c r="AW13" s="83" t="s">
        <v>38</v>
      </c>
    </row>
    <row r="14" spans="1:49" s="82" customFormat="1" ht="36.75" customHeight="1">
      <c r="A14" s="83" t="s">
        <v>39</v>
      </c>
      <c r="B14" s="489">
        <v>1028608</v>
      </c>
      <c r="C14" s="85">
        <v>11370</v>
      </c>
      <c r="D14" s="328">
        <v>110.53773643603782</v>
      </c>
      <c r="E14" s="231">
        <v>6608</v>
      </c>
      <c r="F14" s="328">
        <v>64.242160278745644</v>
      </c>
      <c r="G14" s="231">
        <v>2704</v>
      </c>
      <c r="H14" s="328">
        <v>26.287954206072676</v>
      </c>
      <c r="I14" s="231">
        <v>2058</v>
      </c>
      <c r="J14" s="324">
        <v>20.007621951219512</v>
      </c>
      <c r="K14" s="494">
        <v>11502</v>
      </c>
      <c r="L14" s="328">
        <v>118.67793074059692</v>
      </c>
      <c r="M14" s="354">
        <v>6313</v>
      </c>
      <c r="N14" s="328">
        <v>65.137695771638704</v>
      </c>
      <c r="O14" s="354">
        <v>2753</v>
      </c>
      <c r="P14" s="328">
        <v>28.40552454606706</v>
      </c>
      <c r="Q14" s="354">
        <v>2436</v>
      </c>
      <c r="R14" s="328">
        <v>25.13471042289116</v>
      </c>
      <c r="S14" s="231">
        <v>3859</v>
      </c>
      <c r="T14" s="328">
        <v>39.817260887494655</v>
      </c>
      <c r="U14" s="87">
        <v>1952</v>
      </c>
      <c r="V14" s="328">
        <v>20.140786020313442</v>
      </c>
      <c r="W14" s="354">
        <v>1031</v>
      </c>
      <c r="X14" s="328">
        <v>10.637884419540553</v>
      </c>
      <c r="Y14" s="354">
        <v>876</v>
      </c>
      <c r="Z14" s="328">
        <v>9.0385904476406633</v>
      </c>
      <c r="AA14" s="87">
        <v>28</v>
      </c>
      <c r="AB14" s="328">
        <v>0.28890471750449609</v>
      </c>
      <c r="AC14" s="231">
        <v>11</v>
      </c>
      <c r="AD14" s="328">
        <v>0.11349828187676632</v>
      </c>
      <c r="AE14" s="231">
        <v>1</v>
      </c>
      <c r="AF14" s="328">
        <v>1.0318025625160576E-2</v>
      </c>
      <c r="AG14" s="231">
        <v>16</v>
      </c>
      <c r="AH14" s="328">
        <v>0.16508841000256921</v>
      </c>
      <c r="AI14" s="84">
        <v>15389</v>
      </c>
      <c r="AJ14" s="321">
        <v>158.78409634559608</v>
      </c>
      <c r="AK14" s="494">
        <v>155</v>
      </c>
      <c r="AL14" s="328">
        <v>1.5992939718998891</v>
      </c>
      <c r="AM14" s="86">
        <v>114</v>
      </c>
      <c r="AN14" s="328">
        <v>1.1762549212683056</v>
      </c>
      <c r="AO14" s="85">
        <v>269</v>
      </c>
      <c r="AP14" s="328">
        <v>2.7755488931681946</v>
      </c>
      <c r="AQ14" s="84">
        <v>1290</v>
      </c>
      <c r="AR14" s="324">
        <v>12.541220756595321</v>
      </c>
      <c r="AS14" s="86">
        <v>150</v>
      </c>
      <c r="AT14" s="328">
        <v>1.4582814833250373</v>
      </c>
      <c r="AU14" s="85">
        <v>592</v>
      </c>
      <c r="AV14" s="328">
        <v>5.7553509208561469</v>
      </c>
      <c r="AW14" s="83" t="s">
        <v>39</v>
      </c>
    </row>
    <row r="15" spans="1:49" s="82" customFormat="1" ht="36.75" customHeight="1">
      <c r="A15" s="83" t="s">
        <v>40</v>
      </c>
      <c r="B15" s="489">
        <v>424676</v>
      </c>
      <c r="C15" s="85">
        <v>2852</v>
      </c>
      <c r="D15" s="328">
        <v>67.157079750209562</v>
      </c>
      <c r="E15" s="231">
        <v>1574</v>
      </c>
      <c r="F15" s="328">
        <v>37.063549623713136</v>
      </c>
      <c r="G15" s="231">
        <v>1013</v>
      </c>
      <c r="H15" s="328">
        <v>23.853478887434186</v>
      </c>
      <c r="I15" s="231">
        <v>265</v>
      </c>
      <c r="J15" s="324">
        <v>6.2400512390622493</v>
      </c>
      <c r="K15" s="494">
        <v>4336</v>
      </c>
      <c r="L15" s="328">
        <v>108.51403016002649</v>
      </c>
      <c r="M15" s="354">
        <v>2468</v>
      </c>
      <c r="N15" s="328">
        <v>61.764904620605492</v>
      </c>
      <c r="O15" s="354">
        <v>1015</v>
      </c>
      <c r="P15" s="328">
        <v>25.401692945670408</v>
      </c>
      <c r="Q15" s="354">
        <v>853</v>
      </c>
      <c r="R15" s="328">
        <v>21.347432593750604</v>
      </c>
      <c r="S15" s="231">
        <v>979</v>
      </c>
      <c r="T15" s="328">
        <v>24.500746200799345</v>
      </c>
      <c r="U15" s="87">
        <v>460</v>
      </c>
      <c r="V15" s="328">
        <v>11.512097295574767</v>
      </c>
      <c r="W15" s="354">
        <v>334</v>
      </c>
      <c r="X15" s="328">
        <v>8.358783688526028</v>
      </c>
      <c r="Y15" s="354">
        <v>185</v>
      </c>
      <c r="Z15" s="328">
        <v>4.6298652166985477</v>
      </c>
      <c r="AA15" s="87">
        <v>8</v>
      </c>
      <c r="AB15" s="328">
        <v>0.20021038774912639</v>
      </c>
      <c r="AC15" s="231">
        <v>0</v>
      </c>
      <c r="AD15" s="328">
        <v>0</v>
      </c>
      <c r="AE15" s="231">
        <v>1</v>
      </c>
      <c r="AF15" s="328">
        <v>2.5026298468640799E-2</v>
      </c>
      <c r="AG15" s="231">
        <v>7</v>
      </c>
      <c r="AH15" s="328">
        <v>0.17518408928048559</v>
      </c>
      <c r="AI15" s="84">
        <v>5323</v>
      </c>
      <c r="AJ15" s="321">
        <v>133.21498674857497</v>
      </c>
      <c r="AK15" s="494">
        <v>53</v>
      </c>
      <c r="AL15" s="328">
        <v>1.3263938188379625</v>
      </c>
      <c r="AM15" s="86">
        <v>51</v>
      </c>
      <c r="AN15" s="328">
        <v>1.2763412219006807</v>
      </c>
      <c r="AO15" s="85">
        <v>104</v>
      </c>
      <c r="AP15" s="328">
        <v>2.6027350407386431</v>
      </c>
      <c r="AQ15" s="84">
        <v>412</v>
      </c>
      <c r="AR15" s="324">
        <v>9.7015136245043276</v>
      </c>
      <c r="AS15" s="86">
        <v>34</v>
      </c>
      <c r="AT15" s="328">
        <v>0.80061034765326977</v>
      </c>
      <c r="AU15" s="85">
        <v>244</v>
      </c>
      <c r="AV15" s="328">
        <v>5.7455566125705237</v>
      </c>
      <c r="AW15" s="83" t="s">
        <v>40</v>
      </c>
    </row>
    <row r="16" spans="1:49" s="82" customFormat="1" ht="36.75" customHeight="1">
      <c r="A16" s="83" t="s">
        <v>41</v>
      </c>
      <c r="B16" s="489">
        <v>407777</v>
      </c>
      <c r="C16" s="85">
        <v>3389</v>
      </c>
      <c r="D16" s="328">
        <v>83.109150344428443</v>
      </c>
      <c r="E16" s="231">
        <v>2145</v>
      </c>
      <c r="F16" s="328">
        <v>52.602280167836831</v>
      </c>
      <c r="G16" s="231">
        <v>840</v>
      </c>
      <c r="H16" s="328">
        <v>20.599494331460576</v>
      </c>
      <c r="I16" s="231">
        <v>404</v>
      </c>
      <c r="J16" s="324">
        <v>9.907375845131039</v>
      </c>
      <c r="K16" s="494">
        <v>3244</v>
      </c>
      <c r="L16" s="328">
        <v>82.279893675303867</v>
      </c>
      <c r="M16" s="354">
        <v>1664</v>
      </c>
      <c r="N16" s="328">
        <v>42.205222896333424</v>
      </c>
      <c r="O16" s="354">
        <v>743</v>
      </c>
      <c r="P16" s="328">
        <v>18.845240752389262</v>
      </c>
      <c r="Q16" s="354">
        <v>837</v>
      </c>
      <c r="R16" s="328">
        <v>21.229430026581177</v>
      </c>
      <c r="S16" s="231">
        <v>1120</v>
      </c>
      <c r="T16" s="328">
        <v>28.407361564839803</v>
      </c>
      <c r="U16" s="87">
        <v>660</v>
      </c>
      <c r="V16" s="328">
        <v>16.740052350709171</v>
      </c>
      <c r="W16" s="354">
        <v>208</v>
      </c>
      <c r="X16" s="328">
        <v>5.275652862041678</v>
      </c>
      <c r="Y16" s="354">
        <v>252</v>
      </c>
      <c r="Z16" s="328">
        <v>6.3916563520889556</v>
      </c>
      <c r="AA16" s="87">
        <v>3</v>
      </c>
      <c r="AB16" s="328">
        <v>7.6091147048678046E-2</v>
      </c>
      <c r="AC16" s="231">
        <v>3</v>
      </c>
      <c r="AD16" s="328">
        <v>7.6091147048678046E-2</v>
      </c>
      <c r="AE16" s="231">
        <v>0</v>
      </c>
      <c r="AF16" s="328">
        <v>0</v>
      </c>
      <c r="AG16" s="231">
        <v>0</v>
      </c>
      <c r="AH16" s="328">
        <v>0</v>
      </c>
      <c r="AI16" s="84">
        <v>4367</v>
      </c>
      <c r="AJ16" s="321">
        <v>110.76334638719234</v>
      </c>
      <c r="AK16" s="494">
        <v>70</v>
      </c>
      <c r="AL16" s="328">
        <v>1.7754600978024877</v>
      </c>
      <c r="AM16" s="86">
        <v>70</v>
      </c>
      <c r="AN16" s="328">
        <v>1.7754600978024877</v>
      </c>
      <c r="AO16" s="85">
        <v>140</v>
      </c>
      <c r="AP16" s="328">
        <v>3.5509201956049754</v>
      </c>
      <c r="AQ16" s="84">
        <v>476</v>
      </c>
      <c r="AR16" s="324">
        <v>11.67304678782766</v>
      </c>
      <c r="AS16" s="86">
        <v>58</v>
      </c>
      <c r="AT16" s="328">
        <v>1.422346037172278</v>
      </c>
      <c r="AU16" s="85">
        <v>157</v>
      </c>
      <c r="AV16" s="328">
        <v>3.8501435833801314</v>
      </c>
      <c r="AW16" s="83" t="s">
        <v>41</v>
      </c>
    </row>
    <row r="17" spans="1:49" s="82" customFormat="1" ht="36.75" customHeight="1">
      <c r="A17" s="83" t="s">
        <v>42</v>
      </c>
      <c r="B17" s="489">
        <v>758427</v>
      </c>
      <c r="C17" s="85">
        <v>9416</v>
      </c>
      <c r="D17" s="328">
        <v>124.15169818585045</v>
      </c>
      <c r="E17" s="231">
        <v>5435</v>
      </c>
      <c r="F17" s="328">
        <v>71.661478296526894</v>
      </c>
      <c r="G17" s="231">
        <v>2397</v>
      </c>
      <c r="H17" s="328">
        <v>31.60488748422722</v>
      </c>
      <c r="I17" s="231">
        <v>1584</v>
      </c>
      <c r="J17" s="324">
        <v>20.885332405096339</v>
      </c>
      <c r="K17" s="494">
        <v>6254</v>
      </c>
      <c r="L17" s="328">
        <v>86.830157767832773</v>
      </c>
      <c r="M17" s="354">
        <v>3086</v>
      </c>
      <c r="N17" s="328">
        <v>42.845837363532446</v>
      </c>
      <c r="O17" s="354">
        <v>1587</v>
      </c>
      <c r="P17" s="328">
        <v>22.033812020714841</v>
      </c>
      <c r="Q17" s="354">
        <v>1581</v>
      </c>
      <c r="R17" s="328">
        <v>21.950508383585483</v>
      </c>
      <c r="S17" s="231">
        <v>2302</v>
      </c>
      <c r="T17" s="328">
        <v>31.960828778629843</v>
      </c>
      <c r="U17" s="87">
        <v>1003</v>
      </c>
      <c r="V17" s="328">
        <v>13.925591340124123</v>
      </c>
      <c r="W17" s="354">
        <v>674</v>
      </c>
      <c r="X17" s="328">
        <v>9.3577752375310652</v>
      </c>
      <c r="Y17" s="354">
        <v>625</v>
      </c>
      <c r="Z17" s="328">
        <v>8.6774622009746523</v>
      </c>
      <c r="AA17" s="87">
        <v>14</v>
      </c>
      <c r="AB17" s="328">
        <v>0.19437515330183225</v>
      </c>
      <c r="AC17" s="231">
        <v>2</v>
      </c>
      <c r="AD17" s="328">
        <v>2.7767879043118889E-2</v>
      </c>
      <c r="AE17" s="231">
        <v>0</v>
      </c>
      <c r="AF17" s="328">
        <v>0</v>
      </c>
      <c r="AG17" s="231">
        <v>12</v>
      </c>
      <c r="AH17" s="328">
        <v>0.16660727425871336</v>
      </c>
      <c r="AI17" s="84">
        <v>8570</v>
      </c>
      <c r="AJ17" s="321">
        <v>118.98536169976444</v>
      </c>
      <c r="AK17" s="494">
        <v>128</v>
      </c>
      <c r="AL17" s="328">
        <v>1.7771442587596089</v>
      </c>
      <c r="AM17" s="86">
        <v>161</v>
      </c>
      <c r="AN17" s="328">
        <v>2.2353142629710705</v>
      </c>
      <c r="AO17" s="85">
        <v>289</v>
      </c>
      <c r="AP17" s="328">
        <v>4.0124585217306796</v>
      </c>
      <c r="AQ17" s="84">
        <v>846</v>
      </c>
      <c r="AR17" s="324">
        <v>11.154666170903726</v>
      </c>
      <c r="AS17" s="86">
        <v>176</v>
      </c>
      <c r="AT17" s="328">
        <v>2.3205924894551488</v>
      </c>
      <c r="AU17" s="85">
        <v>482</v>
      </c>
      <c r="AV17" s="328">
        <v>6.355258976803305</v>
      </c>
      <c r="AW17" s="83" t="s">
        <v>42</v>
      </c>
    </row>
    <row r="18" spans="1:49" s="82" customFormat="1" ht="36.75" customHeight="1">
      <c r="A18" s="83" t="s">
        <v>43</v>
      </c>
      <c r="B18" s="489">
        <v>1217629</v>
      </c>
      <c r="C18" s="85">
        <v>17623</v>
      </c>
      <c r="D18" s="328">
        <v>144.73209820068345</v>
      </c>
      <c r="E18" s="231">
        <v>9621</v>
      </c>
      <c r="F18" s="328">
        <v>79.014215331599374</v>
      </c>
      <c r="G18" s="231">
        <v>4953</v>
      </c>
      <c r="H18" s="328">
        <v>40.677414877602295</v>
      </c>
      <c r="I18" s="231">
        <v>3049</v>
      </c>
      <c r="J18" s="324">
        <v>25.040467991481805</v>
      </c>
      <c r="K18" s="494">
        <v>12859</v>
      </c>
      <c r="L18" s="328">
        <v>111.40959987616344</v>
      </c>
      <c r="M18" s="354">
        <v>6500</v>
      </c>
      <c r="N18" s="328">
        <v>56.315607682950635</v>
      </c>
      <c r="O18" s="354">
        <v>3513</v>
      </c>
      <c r="P18" s="328">
        <v>30.436419967723939</v>
      </c>
      <c r="Q18" s="354">
        <v>2846</v>
      </c>
      <c r="R18" s="328">
        <v>24.657572225488849</v>
      </c>
      <c r="S18" s="231">
        <v>4486</v>
      </c>
      <c r="T18" s="328">
        <v>38.866433240879473</v>
      </c>
      <c r="U18" s="87">
        <v>2225</v>
      </c>
      <c r="V18" s="328">
        <v>19.277265706856181</v>
      </c>
      <c r="W18" s="354">
        <v>1253</v>
      </c>
      <c r="X18" s="328">
        <v>10.855916373344177</v>
      </c>
      <c r="Y18" s="354">
        <v>1008</v>
      </c>
      <c r="Z18" s="328">
        <v>8.7332511606791154</v>
      </c>
      <c r="AA18" s="87">
        <v>75</v>
      </c>
      <c r="AB18" s="328">
        <v>0.64979547326481502</v>
      </c>
      <c r="AC18" s="231">
        <v>21</v>
      </c>
      <c r="AD18" s="328">
        <v>0.18194273251414822</v>
      </c>
      <c r="AE18" s="231">
        <v>3</v>
      </c>
      <c r="AF18" s="328">
        <v>2.5991818930592603E-2</v>
      </c>
      <c r="AG18" s="231">
        <v>51</v>
      </c>
      <c r="AH18" s="328">
        <v>0.4418609218200743</v>
      </c>
      <c r="AI18" s="84">
        <v>17420</v>
      </c>
      <c r="AJ18" s="321">
        <v>150.92582859030773</v>
      </c>
      <c r="AK18" s="494">
        <v>60</v>
      </c>
      <c r="AL18" s="328">
        <v>0.51983637861185206</v>
      </c>
      <c r="AM18" s="86">
        <v>120</v>
      </c>
      <c r="AN18" s="328">
        <v>1.0396727572237041</v>
      </c>
      <c r="AO18" s="85">
        <v>180</v>
      </c>
      <c r="AP18" s="328">
        <v>1.5595091358355562</v>
      </c>
      <c r="AQ18" s="84">
        <v>1554</v>
      </c>
      <c r="AR18" s="324">
        <v>12.762508120289512</v>
      </c>
      <c r="AS18" s="86">
        <v>199</v>
      </c>
      <c r="AT18" s="328">
        <v>1.6343237554296097</v>
      </c>
      <c r="AU18" s="85">
        <v>7396</v>
      </c>
      <c r="AV18" s="328">
        <v>60.740997463102474</v>
      </c>
      <c r="AW18" s="83" t="s">
        <v>43</v>
      </c>
    </row>
    <row r="19" spans="1:49" s="82" customFormat="1" ht="36.75" customHeight="1">
      <c r="A19" s="83" t="s">
        <v>44</v>
      </c>
      <c r="B19" s="489">
        <v>960608</v>
      </c>
      <c r="C19" s="85">
        <v>11090</v>
      </c>
      <c r="D19" s="328">
        <v>115.44771644625071</v>
      </c>
      <c r="E19" s="231">
        <v>6195</v>
      </c>
      <c r="F19" s="328">
        <v>64.490406076151771</v>
      </c>
      <c r="G19" s="231">
        <v>2691</v>
      </c>
      <c r="H19" s="328">
        <v>28.013508111529365</v>
      </c>
      <c r="I19" s="231">
        <v>2204</v>
      </c>
      <c r="J19" s="324">
        <v>22.943802258569573</v>
      </c>
      <c r="K19" s="494">
        <v>8533</v>
      </c>
      <c r="L19" s="328">
        <v>95.72253142140049</v>
      </c>
      <c r="M19" s="354">
        <v>4136</v>
      </c>
      <c r="N19" s="328">
        <v>46.3973268438899</v>
      </c>
      <c r="O19" s="354">
        <v>2300</v>
      </c>
      <c r="P19" s="328">
        <v>25.801221407385576</v>
      </c>
      <c r="Q19" s="354">
        <v>2097</v>
      </c>
      <c r="R19" s="328">
        <v>23.523983170125025</v>
      </c>
      <c r="S19" s="231">
        <v>2853</v>
      </c>
      <c r="T19" s="328">
        <v>32.004732467509157</v>
      </c>
      <c r="U19" s="87">
        <v>1019</v>
      </c>
      <c r="V19" s="328">
        <v>11.431062875706916</v>
      </c>
      <c r="W19" s="354">
        <v>1105</v>
      </c>
      <c r="X19" s="328">
        <v>12.395804197896116</v>
      </c>
      <c r="Y19" s="354">
        <v>729</v>
      </c>
      <c r="Z19" s="328">
        <v>8.1778653939061243</v>
      </c>
      <c r="AA19" s="87">
        <v>42</v>
      </c>
      <c r="AB19" s="328">
        <v>0.47115273874356278</v>
      </c>
      <c r="AC19" s="231">
        <v>3</v>
      </c>
      <c r="AD19" s="328">
        <v>3.365376705311162E-2</v>
      </c>
      <c r="AE19" s="231">
        <v>0</v>
      </c>
      <c r="AF19" s="328">
        <v>0</v>
      </c>
      <c r="AG19" s="231">
        <v>39</v>
      </c>
      <c r="AH19" s="328">
        <v>0.43749897169045115</v>
      </c>
      <c r="AI19" s="84">
        <v>11428</v>
      </c>
      <c r="AJ19" s="321">
        <v>128.19841662765322</v>
      </c>
      <c r="AK19" s="494">
        <v>118</v>
      </c>
      <c r="AL19" s="328">
        <v>1.3237148374223906</v>
      </c>
      <c r="AM19" s="86">
        <v>84</v>
      </c>
      <c r="AN19" s="328">
        <v>0.94230547748712556</v>
      </c>
      <c r="AO19" s="85">
        <v>202</v>
      </c>
      <c r="AP19" s="328">
        <v>2.2660203149095159</v>
      </c>
      <c r="AQ19" s="84">
        <v>821</v>
      </c>
      <c r="AR19" s="324">
        <v>8.5466704420533652</v>
      </c>
      <c r="AS19" s="86">
        <v>110</v>
      </c>
      <c r="AT19" s="328">
        <v>1.1451080982044706</v>
      </c>
      <c r="AU19" s="85">
        <v>1957</v>
      </c>
      <c r="AV19" s="328">
        <v>20.372514074419534</v>
      </c>
      <c r="AW19" s="83" t="s">
        <v>44</v>
      </c>
    </row>
    <row r="20" spans="1:49" s="82" customFormat="1" ht="36.75" customHeight="1">
      <c r="A20" s="83" t="s">
        <v>45</v>
      </c>
      <c r="B20" s="489">
        <v>741856</v>
      </c>
      <c r="C20" s="85">
        <v>10447</v>
      </c>
      <c r="D20" s="328">
        <v>140.82247767760859</v>
      </c>
      <c r="E20" s="231">
        <v>6578</v>
      </c>
      <c r="F20" s="328">
        <v>88.669499202001461</v>
      </c>
      <c r="G20" s="231">
        <v>2326</v>
      </c>
      <c r="H20" s="328">
        <v>31.353793728162877</v>
      </c>
      <c r="I20" s="231">
        <v>1543</v>
      </c>
      <c r="J20" s="324">
        <v>20.799184747444247</v>
      </c>
      <c r="K20" s="494">
        <v>6445</v>
      </c>
      <c r="L20" s="328">
        <v>91.882893624462952</v>
      </c>
      <c r="M20" s="354">
        <v>3557</v>
      </c>
      <c r="N20" s="328">
        <v>50.710233145417341</v>
      </c>
      <c r="O20" s="354">
        <v>1487</v>
      </c>
      <c r="P20" s="328">
        <v>21.199358079065387</v>
      </c>
      <c r="Q20" s="354">
        <v>1401</v>
      </c>
      <c r="R20" s="328">
        <v>19.973302399980234</v>
      </c>
      <c r="S20" s="231">
        <v>2847</v>
      </c>
      <c r="T20" s="328">
        <v>40.588145562272466</v>
      </c>
      <c r="U20" s="87">
        <v>1395</v>
      </c>
      <c r="V20" s="328">
        <v>19.887763631671966</v>
      </c>
      <c r="W20" s="354">
        <v>760</v>
      </c>
      <c r="X20" s="328">
        <v>10.834910652380426</v>
      </c>
      <c r="Y20" s="354">
        <v>692</v>
      </c>
      <c r="Z20" s="328">
        <v>9.8654712782200722</v>
      </c>
      <c r="AA20" s="87">
        <v>47</v>
      </c>
      <c r="AB20" s="328">
        <v>0.67005368508142105</v>
      </c>
      <c r="AC20" s="231">
        <v>12</v>
      </c>
      <c r="AD20" s="328">
        <v>0.17107753661653305</v>
      </c>
      <c r="AE20" s="231">
        <v>8</v>
      </c>
      <c r="AF20" s="328">
        <v>0.1140516910776887</v>
      </c>
      <c r="AG20" s="231">
        <v>27</v>
      </c>
      <c r="AH20" s="328">
        <v>0.38492445738719938</v>
      </c>
      <c r="AI20" s="84">
        <v>9339</v>
      </c>
      <c r="AJ20" s="321">
        <v>133.14109287181685</v>
      </c>
      <c r="AK20" s="494">
        <v>106</v>
      </c>
      <c r="AL20" s="328">
        <v>1.5111849067793752</v>
      </c>
      <c r="AM20" s="86">
        <v>71</v>
      </c>
      <c r="AN20" s="328">
        <v>1.0122087583144872</v>
      </c>
      <c r="AO20" s="85">
        <v>177</v>
      </c>
      <c r="AP20" s="328">
        <v>2.5233936650938622</v>
      </c>
      <c r="AQ20" s="84">
        <v>919</v>
      </c>
      <c r="AR20" s="324">
        <v>12.387848854764266</v>
      </c>
      <c r="AS20" s="86">
        <v>118</v>
      </c>
      <c r="AT20" s="328">
        <v>1.5906051848337144</v>
      </c>
      <c r="AU20" s="85">
        <v>587</v>
      </c>
      <c r="AV20" s="328">
        <v>7.9125868092999188</v>
      </c>
      <c r="AW20" s="83" t="s">
        <v>45</v>
      </c>
    </row>
    <row r="21" spans="1:49" s="82" customFormat="1" ht="36.75" customHeight="1">
      <c r="A21" s="83" t="s">
        <v>46</v>
      </c>
      <c r="B21" s="489">
        <v>3434868</v>
      </c>
      <c r="C21" s="85">
        <v>40062</v>
      </c>
      <c r="D21" s="328">
        <v>116.63330293915224</v>
      </c>
      <c r="E21" s="231">
        <v>22691</v>
      </c>
      <c r="F21" s="328">
        <v>66.060762742556633</v>
      </c>
      <c r="G21" s="231">
        <v>11345</v>
      </c>
      <c r="H21" s="328">
        <v>33.028925711264591</v>
      </c>
      <c r="I21" s="231">
        <v>6026</v>
      </c>
      <c r="J21" s="324">
        <v>17.543614485331023</v>
      </c>
      <c r="K21" s="494">
        <v>30428</v>
      </c>
      <c r="L21" s="328">
        <v>95.63794619176393</v>
      </c>
      <c r="M21" s="354">
        <v>15824</v>
      </c>
      <c r="N21" s="328">
        <v>49.736258069491008</v>
      </c>
      <c r="O21" s="354">
        <v>7127</v>
      </c>
      <c r="P21" s="328">
        <v>22.400803290019113</v>
      </c>
      <c r="Q21" s="354">
        <v>7477</v>
      </c>
      <c r="R21" s="328">
        <v>23.50088483225381</v>
      </c>
      <c r="S21" s="231">
        <v>7515</v>
      </c>
      <c r="T21" s="328">
        <v>23.620322256839291</v>
      </c>
      <c r="U21" s="87">
        <v>3649</v>
      </c>
      <c r="V21" s="328">
        <v>11.469135850326889</v>
      </c>
      <c r="W21" s="354">
        <v>1530</v>
      </c>
      <c r="X21" s="328">
        <v>4.8089278846259633</v>
      </c>
      <c r="Y21" s="354">
        <v>2336</v>
      </c>
      <c r="Z21" s="328">
        <v>7.3422585218864382</v>
      </c>
      <c r="AA21" s="87">
        <v>158</v>
      </c>
      <c r="AB21" s="328">
        <v>0.49660823906594914</v>
      </c>
      <c r="AC21" s="231">
        <v>40</v>
      </c>
      <c r="AD21" s="328">
        <v>0.12572360482682257</v>
      </c>
      <c r="AE21" s="231">
        <v>6</v>
      </c>
      <c r="AF21" s="328">
        <v>1.8858540724023386E-2</v>
      </c>
      <c r="AG21" s="231">
        <v>112</v>
      </c>
      <c r="AH21" s="328">
        <v>0.35202609351510322</v>
      </c>
      <c r="AI21" s="84">
        <v>38101</v>
      </c>
      <c r="AJ21" s="321">
        <v>119.75487668766917</v>
      </c>
      <c r="AK21" s="494">
        <v>320</v>
      </c>
      <c r="AL21" s="328">
        <v>1.0057888386145806</v>
      </c>
      <c r="AM21" s="86">
        <v>230</v>
      </c>
      <c r="AN21" s="328">
        <v>0.72291072775422982</v>
      </c>
      <c r="AO21" s="85">
        <v>550</v>
      </c>
      <c r="AP21" s="328">
        <v>1.7286995663688105</v>
      </c>
      <c r="AQ21" s="84">
        <v>3355</v>
      </c>
      <c r="AR21" s="324">
        <v>9.7674786920487193</v>
      </c>
      <c r="AS21" s="86">
        <v>483</v>
      </c>
      <c r="AT21" s="328">
        <v>1.4061675732517231</v>
      </c>
      <c r="AU21" s="85">
        <v>10996</v>
      </c>
      <c r="AV21" s="328">
        <v>32.012875021689332</v>
      </c>
      <c r="AW21" s="83" t="s">
        <v>46</v>
      </c>
    </row>
    <row r="22" spans="1:49" s="82" customFormat="1" ht="36.75" customHeight="1">
      <c r="A22" s="83" t="s">
        <v>47</v>
      </c>
      <c r="B22" s="489">
        <v>2839078</v>
      </c>
      <c r="C22" s="85">
        <v>51827</v>
      </c>
      <c r="D22" s="328">
        <v>182.54870066972447</v>
      </c>
      <c r="E22" s="231">
        <v>31626</v>
      </c>
      <c r="F22" s="328">
        <v>111.39531918460852</v>
      </c>
      <c r="G22" s="231">
        <v>10985</v>
      </c>
      <c r="H22" s="328">
        <v>38.692138785901619</v>
      </c>
      <c r="I22" s="231">
        <v>9216</v>
      </c>
      <c r="J22" s="324">
        <v>32.461242699214324</v>
      </c>
      <c r="K22" s="494">
        <v>28738</v>
      </c>
      <c r="L22" s="328">
        <v>108.1302363942641</v>
      </c>
      <c r="M22" s="354">
        <v>14626</v>
      </c>
      <c r="N22" s="328">
        <v>55.032112099050273</v>
      </c>
      <c r="O22" s="354">
        <v>6321</v>
      </c>
      <c r="P22" s="328">
        <v>23.783534840564531</v>
      </c>
      <c r="Q22" s="354">
        <v>7791</v>
      </c>
      <c r="R22" s="328">
        <v>29.314589454649305</v>
      </c>
      <c r="S22" s="231">
        <v>8516</v>
      </c>
      <c r="T22" s="328">
        <v>32.04249053982717</v>
      </c>
      <c r="U22" s="87">
        <v>4325</v>
      </c>
      <c r="V22" s="328">
        <v>16.273340956405885</v>
      </c>
      <c r="W22" s="354">
        <v>1603</v>
      </c>
      <c r="X22" s="328">
        <v>6.0314833648829209</v>
      </c>
      <c r="Y22" s="354">
        <v>2588</v>
      </c>
      <c r="Z22" s="328">
        <v>9.7376662185383651</v>
      </c>
      <c r="AA22" s="87">
        <v>144</v>
      </c>
      <c r="AB22" s="328">
        <v>0.54181759484912073</v>
      </c>
      <c r="AC22" s="231">
        <v>27</v>
      </c>
      <c r="AD22" s="328">
        <v>0.10159079903421013</v>
      </c>
      <c r="AE22" s="231">
        <v>12</v>
      </c>
      <c r="AF22" s="328">
        <v>4.5151466237426732E-2</v>
      </c>
      <c r="AG22" s="231">
        <v>105</v>
      </c>
      <c r="AH22" s="328">
        <v>0.39507532957748387</v>
      </c>
      <c r="AI22" s="84">
        <v>37398</v>
      </c>
      <c r="AJ22" s="321">
        <v>140.71454452894039</v>
      </c>
      <c r="AK22" s="494">
        <v>326</v>
      </c>
      <c r="AL22" s="328">
        <v>1.2266148327834263</v>
      </c>
      <c r="AM22" s="86">
        <v>269</v>
      </c>
      <c r="AN22" s="328">
        <v>1.0121453681556491</v>
      </c>
      <c r="AO22" s="85">
        <v>595</v>
      </c>
      <c r="AP22" s="328">
        <v>2.2387602009390752</v>
      </c>
      <c r="AQ22" s="84">
        <v>3063</v>
      </c>
      <c r="AR22" s="324">
        <v>10.78871380074799</v>
      </c>
      <c r="AS22" s="86">
        <v>380</v>
      </c>
      <c r="AT22" s="328">
        <v>1.338462698101285</v>
      </c>
      <c r="AU22" s="85">
        <v>2746</v>
      </c>
      <c r="AV22" s="328">
        <v>9.672154128910865</v>
      </c>
      <c r="AW22" s="83" t="s">
        <v>47</v>
      </c>
    </row>
    <row r="23" spans="1:49" s="82" customFormat="1" ht="36.75" customHeight="1">
      <c r="A23" s="83" t="s">
        <v>48</v>
      </c>
      <c r="B23" s="489">
        <v>8271108</v>
      </c>
      <c r="C23" s="85">
        <v>168939</v>
      </c>
      <c r="D23" s="328">
        <v>204.25195753700714</v>
      </c>
      <c r="E23" s="231">
        <v>99822</v>
      </c>
      <c r="F23" s="328">
        <v>120.68757897974491</v>
      </c>
      <c r="G23" s="231">
        <v>34805</v>
      </c>
      <c r="H23" s="328">
        <v>42.080214645970045</v>
      </c>
      <c r="I23" s="231">
        <v>34312</v>
      </c>
      <c r="J23" s="324">
        <v>41.484163911292178</v>
      </c>
      <c r="K23" s="494">
        <v>101004</v>
      </c>
      <c r="L23" s="328">
        <v>128.65552446385573</v>
      </c>
      <c r="M23" s="354">
        <v>51322</v>
      </c>
      <c r="N23" s="328">
        <v>65.372250866638979</v>
      </c>
      <c r="O23" s="354">
        <v>22980</v>
      </c>
      <c r="P23" s="328">
        <v>29.27115710446521</v>
      </c>
      <c r="Q23" s="354">
        <v>26702</v>
      </c>
      <c r="R23" s="328">
        <v>34.012116492751524</v>
      </c>
      <c r="S23" s="231">
        <v>21679</v>
      </c>
      <c r="T23" s="328">
        <v>27.613986721832088</v>
      </c>
      <c r="U23" s="87">
        <v>10997</v>
      </c>
      <c r="V23" s="328">
        <v>14.007611604778239</v>
      </c>
      <c r="W23" s="354">
        <v>3137</v>
      </c>
      <c r="X23" s="328">
        <v>3.9958059110838717</v>
      </c>
      <c r="Y23" s="354">
        <v>7545</v>
      </c>
      <c r="Z23" s="328">
        <v>9.6105692059699752</v>
      </c>
      <c r="AA23" s="87">
        <v>595</v>
      </c>
      <c r="AB23" s="328">
        <v>0.75789114347940822</v>
      </c>
      <c r="AC23" s="231">
        <v>98</v>
      </c>
      <c r="AD23" s="328">
        <v>0.12482912951425548</v>
      </c>
      <c r="AE23" s="231">
        <v>58</v>
      </c>
      <c r="AF23" s="328">
        <v>7.3878464406396102E-2</v>
      </c>
      <c r="AG23" s="231">
        <v>439</v>
      </c>
      <c r="AH23" s="328">
        <v>0.55918354955875671</v>
      </c>
      <c r="AI23" s="84">
        <v>123278</v>
      </c>
      <c r="AJ23" s="321">
        <v>157.02740232916722</v>
      </c>
      <c r="AK23" s="494">
        <v>2141</v>
      </c>
      <c r="AL23" s="328">
        <v>2.7271343498981735</v>
      </c>
      <c r="AM23" s="86">
        <v>811</v>
      </c>
      <c r="AN23" s="328">
        <v>1.0330247350618489</v>
      </c>
      <c r="AO23" s="85">
        <v>2952</v>
      </c>
      <c r="AP23" s="328">
        <v>3.7601590849600224</v>
      </c>
      <c r="AQ23" s="84">
        <v>9301</v>
      </c>
      <c r="AR23" s="324">
        <v>11.24516812015996</v>
      </c>
      <c r="AS23" s="86">
        <v>1174</v>
      </c>
      <c r="AT23" s="328">
        <v>1.4193987069205238</v>
      </c>
      <c r="AU23" s="85">
        <v>5764</v>
      </c>
      <c r="AV23" s="328">
        <v>6.9688365815075795</v>
      </c>
      <c r="AW23" s="83" t="s">
        <v>48</v>
      </c>
    </row>
    <row r="24" spans="1:49" s="82" customFormat="1" ht="36.75" customHeight="1">
      <c r="A24" s="83" t="s">
        <v>49</v>
      </c>
      <c r="B24" s="489">
        <v>4679616</v>
      </c>
      <c r="C24" s="85">
        <v>74282</v>
      </c>
      <c r="D24" s="328">
        <v>158.73524665271682</v>
      </c>
      <c r="E24" s="231">
        <v>44630</v>
      </c>
      <c r="F24" s="328">
        <v>95.371073182073062</v>
      </c>
      <c r="G24" s="231">
        <v>16967</v>
      </c>
      <c r="H24" s="328">
        <v>36.257248457993136</v>
      </c>
      <c r="I24" s="231">
        <v>12685</v>
      </c>
      <c r="J24" s="324">
        <v>27.10692501265061</v>
      </c>
      <c r="K24" s="494">
        <v>49983</v>
      </c>
      <c r="L24" s="328">
        <v>113.8491614207377</v>
      </c>
      <c r="M24" s="354">
        <v>25544</v>
      </c>
      <c r="N24" s="328">
        <v>58.183041820845567</v>
      </c>
      <c r="O24" s="354">
        <v>11460</v>
      </c>
      <c r="P24" s="328">
        <v>26.103102852602966</v>
      </c>
      <c r="Q24" s="354">
        <v>12979</v>
      </c>
      <c r="R24" s="328">
        <v>29.563016747289169</v>
      </c>
      <c r="S24" s="231">
        <v>10608</v>
      </c>
      <c r="T24" s="328">
        <v>24.162453321152903</v>
      </c>
      <c r="U24" s="87">
        <v>4937</v>
      </c>
      <c r="V24" s="328">
        <v>11.24528959714667</v>
      </c>
      <c r="W24" s="354">
        <v>1939</v>
      </c>
      <c r="X24" s="328">
        <v>4.4165721144151089</v>
      </c>
      <c r="Y24" s="354">
        <v>3732</v>
      </c>
      <c r="Z24" s="328">
        <v>8.5005916095911225</v>
      </c>
      <c r="AA24" s="87">
        <v>402</v>
      </c>
      <c r="AB24" s="328">
        <v>0.91565858174052284</v>
      </c>
      <c r="AC24" s="231">
        <v>48</v>
      </c>
      <c r="AD24" s="328">
        <v>0.10933236796901766</v>
      </c>
      <c r="AE24" s="231">
        <v>23</v>
      </c>
      <c r="AF24" s="328">
        <v>5.2388426318487627E-2</v>
      </c>
      <c r="AG24" s="231">
        <v>331</v>
      </c>
      <c r="AH24" s="328">
        <v>0.75393778745301754</v>
      </c>
      <c r="AI24" s="84">
        <v>60993</v>
      </c>
      <c r="AJ24" s="321">
        <v>138.92727332363111</v>
      </c>
      <c r="AK24" s="494">
        <v>1009</v>
      </c>
      <c r="AL24" s="328">
        <v>2.2982574850153918</v>
      </c>
      <c r="AM24" s="86">
        <v>516</v>
      </c>
      <c r="AN24" s="328">
        <v>1.1753229556669398</v>
      </c>
      <c r="AO24" s="85">
        <v>1525</v>
      </c>
      <c r="AP24" s="328">
        <v>3.4735804406823316</v>
      </c>
      <c r="AQ24" s="84">
        <v>4779</v>
      </c>
      <c r="AR24" s="324">
        <v>10.212376400114882</v>
      </c>
      <c r="AS24" s="86">
        <v>614</v>
      </c>
      <c r="AT24" s="328">
        <v>1.3120734692761113</v>
      </c>
      <c r="AU24" s="85">
        <v>2068</v>
      </c>
      <c r="AV24" s="328">
        <v>4.4191660170407143</v>
      </c>
      <c r="AW24" s="83" t="s">
        <v>49</v>
      </c>
    </row>
    <row r="25" spans="1:49" s="82" customFormat="1" ht="36.75" customHeight="1">
      <c r="A25" s="83" t="s">
        <v>50</v>
      </c>
      <c r="B25" s="489">
        <v>963043</v>
      </c>
      <c r="C25" s="85">
        <v>6461</v>
      </c>
      <c r="D25" s="328">
        <v>67.089423836734184</v>
      </c>
      <c r="E25" s="231">
        <v>3910</v>
      </c>
      <c r="F25" s="328">
        <v>40.600471630031059</v>
      </c>
      <c r="G25" s="231">
        <v>1649</v>
      </c>
      <c r="H25" s="328">
        <v>17.12280760049136</v>
      </c>
      <c r="I25" s="231">
        <v>902</v>
      </c>
      <c r="J25" s="324">
        <v>9.366144606211769</v>
      </c>
      <c r="K25" s="494">
        <v>6844</v>
      </c>
      <c r="L25" s="328">
        <v>72.916670366007452</v>
      </c>
      <c r="M25" s="354">
        <v>3344</v>
      </c>
      <c r="N25" s="328">
        <v>35.627315269422695</v>
      </c>
      <c r="O25" s="354">
        <v>1833</v>
      </c>
      <c r="P25" s="328">
        <v>19.528967969154248</v>
      </c>
      <c r="Q25" s="354">
        <v>1667</v>
      </c>
      <c r="R25" s="328">
        <v>17.760387127430512</v>
      </c>
      <c r="S25" s="231">
        <v>2217</v>
      </c>
      <c r="T25" s="328">
        <v>23.620142928322402</v>
      </c>
      <c r="U25" s="87">
        <v>949</v>
      </c>
      <c r="V25" s="328">
        <v>10.110742281902553</v>
      </c>
      <c r="W25" s="354">
        <v>574</v>
      </c>
      <c r="X25" s="328">
        <v>6.1154542358399002</v>
      </c>
      <c r="Y25" s="354">
        <v>694</v>
      </c>
      <c r="Z25" s="328">
        <v>7.3939464105799484</v>
      </c>
      <c r="AA25" s="87">
        <v>25</v>
      </c>
      <c r="AB25" s="328">
        <v>0.26635253640417683</v>
      </c>
      <c r="AC25" s="231">
        <v>5</v>
      </c>
      <c r="AD25" s="328">
        <v>5.3270507280835371E-2</v>
      </c>
      <c r="AE25" s="231">
        <v>11</v>
      </c>
      <c r="AF25" s="328">
        <v>0.11719511601783782</v>
      </c>
      <c r="AG25" s="231">
        <v>9</v>
      </c>
      <c r="AH25" s="328">
        <v>9.5886913105503666E-2</v>
      </c>
      <c r="AI25" s="84">
        <v>9086</v>
      </c>
      <c r="AJ25" s="321">
        <v>96.803165830734031</v>
      </c>
      <c r="AK25" s="494">
        <v>113</v>
      </c>
      <c r="AL25" s="328">
        <v>1.2039134645468792</v>
      </c>
      <c r="AM25" s="86">
        <v>128</v>
      </c>
      <c r="AN25" s="328">
        <v>1.3637249863893854</v>
      </c>
      <c r="AO25" s="85">
        <v>241</v>
      </c>
      <c r="AP25" s="328">
        <v>2.5676384509362649</v>
      </c>
      <c r="AQ25" s="84">
        <v>724</v>
      </c>
      <c r="AR25" s="324">
        <v>7.5178366905735263</v>
      </c>
      <c r="AS25" s="86">
        <v>85</v>
      </c>
      <c r="AT25" s="328">
        <v>0.88261894847893607</v>
      </c>
      <c r="AU25" s="85">
        <v>979</v>
      </c>
      <c r="AV25" s="328">
        <v>10.165693536010334</v>
      </c>
      <c r="AW25" s="83" t="s">
        <v>50</v>
      </c>
    </row>
    <row r="26" spans="1:49" s="82" customFormat="1" ht="36.75" customHeight="1">
      <c r="A26" s="83" t="s">
        <v>51</v>
      </c>
      <c r="B26" s="489">
        <v>457058</v>
      </c>
      <c r="C26" s="85">
        <v>2913</v>
      </c>
      <c r="D26" s="328">
        <v>63.733705569096266</v>
      </c>
      <c r="E26" s="231">
        <v>1751</v>
      </c>
      <c r="F26" s="328">
        <v>38.310236337620168</v>
      </c>
      <c r="G26" s="231">
        <v>774</v>
      </c>
      <c r="H26" s="328">
        <v>16.93439344678356</v>
      </c>
      <c r="I26" s="231">
        <v>388</v>
      </c>
      <c r="J26" s="324">
        <v>8.4890757846925347</v>
      </c>
      <c r="K26" s="494">
        <v>2723</v>
      </c>
      <c r="L26" s="328">
        <v>62.886932851320793</v>
      </c>
      <c r="M26" s="354">
        <v>1580</v>
      </c>
      <c r="N26" s="328">
        <v>36.489663571460468</v>
      </c>
      <c r="O26" s="354">
        <v>527</v>
      </c>
      <c r="P26" s="328">
        <v>12.170919431746622</v>
      </c>
      <c r="Q26" s="354">
        <v>616</v>
      </c>
      <c r="R26" s="328">
        <v>14.226349848113701</v>
      </c>
      <c r="S26" s="231">
        <v>707</v>
      </c>
      <c r="T26" s="328">
        <v>16.327969712039589</v>
      </c>
      <c r="U26" s="87">
        <v>295</v>
      </c>
      <c r="V26" s="328">
        <v>6.8129435149245801</v>
      </c>
      <c r="W26" s="354">
        <v>179</v>
      </c>
      <c r="X26" s="328">
        <v>4.1339555565135591</v>
      </c>
      <c r="Y26" s="354">
        <v>233</v>
      </c>
      <c r="Z26" s="328">
        <v>5.3810706406014477</v>
      </c>
      <c r="AA26" s="87">
        <v>13</v>
      </c>
      <c r="AB26" s="328">
        <v>0.30023140913226964</v>
      </c>
      <c r="AC26" s="231">
        <v>1</v>
      </c>
      <c r="AD26" s="328">
        <v>2.3094723779405357E-2</v>
      </c>
      <c r="AE26" s="231">
        <v>0</v>
      </c>
      <c r="AF26" s="328">
        <v>0</v>
      </c>
      <c r="AG26" s="231">
        <v>12</v>
      </c>
      <c r="AH26" s="328">
        <v>0.27713668535286429</v>
      </c>
      <c r="AI26" s="84">
        <v>3443</v>
      </c>
      <c r="AJ26" s="321">
        <v>79.515133972492649</v>
      </c>
      <c r="AK26" s="494">
        <v>129</v>
      </c>
      <c r="AL26" s="328">
        <v>2.9792193675432914</v>
      </c>
      <c r="AM26" s="86">
        <v>81</v>
      </c>
      <c r="AN26" s="328">
        <v>1.870672626131834</v>
      </c>
      <c r="AO26" s="85">
        <v>210</v>
      </c>
      <c r="AP26" s="328">
        <v>4.8498919936751257</v>
      </c>
      <c r="AQ26" s="84">
        <v>356</v>
      </c>
      <c r="AR26" s="324">
        <v>7.7889458230684072</v>
      </c>
      <c r="AS26" s="86">
        <v>32</v>
      </c>
      <c r="AT26" s="328">
        <v>0.70012996162412644</v>
      </c>
      <c r="AU26" s="85">
        <v>262</v>
      </c>
      <c r="AV26" s="328">
        <v>5.7323140607975356</v>
      </c>
      <c r="AW26" s="83" t="s">
        <v>51</v>
      </c>
    </row>
    <row r="27" spans="1:49" s="82" customFormat="1" ht="36.75" customHeight="1">
      <c r="A27" s="83" t="s">
        <v>52</v>
      </c>
      <c r="B27" s="489">
        <v>505977</v>
      </c>
      <c r="C27" s="85">
        <v>5148</v>
      </c>
      <c r="D27" s="328">
        <v>101.74375515092582</v>
      </c>
      <c r="E27" s="231">
        <v>3183</v>
      </c>
      <c r="F27" s="328">
        <v>62.907997794366146</v>
      </c>
      <c r="G27" s="231">
        <v>1201</v>
      </c>
      <c r="H27" s="328">
        <v>23.736256786375666</v>
      </c>
      <c r="I27" s="231">
        <v>764</v>
      </c>
      <c r="J27" s="324">
        <v>15.09950057018402</v>
      </c>
      <c r="K27" s="494">
        <v>3246</v>
      </c>
      <c r="L27" s="328">
        <v>66.415137577136491</v>
      </c>
      <c r="M27" s="354">
        <v>1953</v>
      </c>
      <c r="N27" s="328">
        <v>39.959569836151438</v>
      </c>
      <c r="O27" s="354">
        <v>625</v>
      </c>
      <c r="P27" s="328">
        <v>12.787880771937864</v>
      </c>
      <c r="Q27" s="354">
        <v>668</v>
      </c>
      <c r="R27" s="328">
        <v>13.667686969047189</v>
      </c>
      <c r="S27" s="231">
        <v>1144</v>
      </c>
      <c r="T27" s="328">
        <v>23.406936964955069</v>
      </c>
      <c r="U27" s="87">
        <v>600</v>
      </c>
      <c r="V27" s="328">
        <v>12.27636554106035</v>
      </c>
      <c r="W27" s="354">
        <v>306</v>
      </c>
      <c r="X27" s="328">
        <v>6.2609464259407774</v>
      </c>
      <c r="Y27" s="354">
        <v>238</v>
      </c>
      <c r="Z27" s="328">
        <v>4.8696249979539381</v>
      </c>
      <c r="AA27" s="87">
        <v>19</v>
      </c>
      <c r="AB27" s="328">
        <v>0.38875157546691103</v>
      </c>
      <c r="AC27" s="231">
        <v>5</v>
      </c>
      <c r="AD27" s="328">
        <v>0.1023030461755029</v>
      </c>
      <c r="AE27" s="231">
        <v>6</v>
      </c>
      <c r="AF27" s="328">
        <v>0.12276365541060349</v>
      </c>
      <c r="AG27" s="231">
        <v>8</v>
      </c>
      <c r="AH27" s="328">
        <v>0.16368487388080466</v>
      </c>
      <c r="AI27" s="84">
        <v>4409</v>
      </c>
      <c r="AJ27" s="321">
        <v>90.210826117558469</v>
      </c>
      <c r="AK27" s="494">
        <v>91</v>
      </c>
      <c r="AL27" s="328">
        <v>1.8619154403941529</v>
      </c>
      <c r="AM27" s="86">
        <v>50</v>
      </c>
      <c r="AN27" s="328">
        <v>1.0230304617550292</v>
      </c>
      <c r="AO27" s="85">
        <v>141</v>
      </c>
      <c r="AP27" s="328">
        <v>2.8849459021491821</v>
      </c>
      <c r="AQ27" s="84">
        <v>428</v>
      </c>
      <c r="AR27" s="324">
        <v>8.4588825183753418</v>
      </c>
      <c r="AS27" s="86">
        <v>31</v>
      </c>
      <c r="AT27" s="328">
        <v>0.61267607025615789</v>
      </c>
      <c r="AU27" s="85">
        <v>247</v>
      </c>
      <c r="AV27" s="328">
        <v>4.8816448178474516</v>
      </c>
      <c r="AW27" s="83" t="s">
        <v>52</v>
      </c>
    </row>
    <row r="28" spans="1:49" s="82" customFormat="1" ht="36.75" customHeight="1">
      <c r="A28" s="83" t="s">
        <v>53</v>
      </c>
      <c r="B28" s="489">
        <v>356364</v>
      </c>
      <c r="C28" s="85">
        <v>3611</v>
      </c>
      <c r="D28" s="328">
        <v>101.32897823573649</v>
      </c>
      <c r="E28" s="231">
        <v>2319</v>
      </c>
      <c r="F28" s="328">
        <v>65.073913189884493</v>
      </c>
      <c r="G28" s="231">
        <v>828</v>
      </c>
      <c r="H28" s="328">
        <v>23.234670168703911</v>
      </c>
      <c r="I28" s="231">
        <v>464</v>
      </c>
      <c r="J28" s="324">
        <v>13.020394877148085</v>
      </c>
      <c r="K28" s="494">
        <v>2473</v>
      </c>
      <c r="L28" s="328">
        <v>72.409592929060253</v>
      </c>
      <c r="M28" s="354">
        <v>1244</v>
      </c>
      <c r="N28" s="328">
        <v>36.42439692832631</v>
      </c>
      <c r="O28" s="354">
        <v>418</v>
      </c>
      <c r="P28" s="328">
        <v>12.239065848907071</v>
      </c>
      <c r="Q28" s="354">
        <v>811</v>
      </c>
      <c r="R28" s="328">
        <v>23.746130151826879</v>
      </c>
      <c r="S28" s="231">
        <v>982</v>
      </c>
      <c r="T28" s="328">
        <v>28.75302072637977</v>
      </c>
      <c r="U28" s="87">
        <v>498</v>
      </c>
      <c r="V28" s="328">
        <v>14.58147079606632</v>
      </c>
      <c r="W28" s="354">
        <v>237</v>
      </c>
      <c r="X28" s="328">
        <v>6.9393746559592735</v>
      </c>
      <c r="Y28" s="354">
        <v>247</v>
      </c>
      <c r="Z28" s="328">
        <v>7.2321752743541792</v>
      </c>
      <c r="AA28" s="87">
        <v>8</v>
      </c>
      <c r="AB28" s="328">
        <v>0.23424049471592481</v>
      </c>
      <c r="AC28" s="231">
        <v>1</v>
      </c>
      <c r="AD28" s="328">
        <v>2.9280061839490602E-2</v>
      </c>
      <c r="AE28" s="231">
        <v>1</v>
      </c>
      <c r="AF28" s="328">
        <v>2.9280061839490602E-2</v>
      </c>
      <c r="AG28" s="231">
        <v>6</v>
      </c>
      <c r="AH28" s="328">
        <v>0.17568037103694362</v>
      </c>
      <c r="AI28" s="84">
        <v>3463</v>
      </c>
      <c r="AJ28" s="321">
        <v>101.39685415015596</v>
      </c>
      <c r="AK28" s="494">
        <v>139</v>
      </c>
      <c r="AL28" s="328">
        <v>4.069928595689194</v>
      </c>
      <c r="AM28" s="86">
        <v>70</v>
      </c>
      <c r="AN28" s="328">
        <v>2.049604328764342</v>
      </c>
      <c r="AO28" s="85">
        <v>209</v>
      </c>
      <c r="AP28" s="328">
        <v>6.1195329244535355</v>
      </c>
      <c r="AQ28" s="84">
        <v>258</v>
      </c>
      <c r="AR28" s="324">
        <v>7.2397885308280294</v>
      </c>
      <c r="AS28" s="86">
        <v>50</v>
      </c>
      <c r="AT28" s="328">
        <v>1.4030597927961299</v>
      </c>
      <c r="AU28" s="85">
        <v>317</v>
      </c>
      <c r="AV28" s="328">
        <v>8.8953990863274619</v>
      </c>
      <c r="AW28" s="83" t="s">
        <v>53</v>
      </c>
    </row>
    <row r="29" spans="1:49" s="82" customFormat="1" ht="36.75" customHeight="1">
      <c r="A29" s="83" t="s">
        <v>54</v>
      </c>
      <c r="B29" s="489">
        <v>363035</v>
      </c>
      <c r="C29" s="85">
        <v>4610</v>
      </c>
      <c r="D29" s="328">
        <v>126.98500144614155</v>
      </c>
      <c r="E29" s="231">
        <v>2618</v>
      </c>
      <c r="F29" s="328">
        <v>72.11425895574807</v>
      </c>
      <c r="G29" s="231">
        <v>1127</v>
      </c>
      <c r="H29" s="328">
        <v>31.043838748330053</v>
      </c>
      <c r="I29" s="231">
        <v>865</v>
      </c>
      <c r="J29" s="324">
        <v>23.826903742063436</v>
      </c>
      <c r="K29" s="494">
        <v>3026</v>
      </c>
      <c r="L29" s="328">
        <v>86.470236921590981</v>
      </c>
      <c r="M29" s="354">
        <v>1516</v>
      </c>
      <c r="N29" s="328">
        <v>43.320845728067397</v>
      </c>
      <c r="O29" s="354">
        <v>732</v>
      </c>
      <c r="P29" s="328">
        <v>20.917453214343887</v>
      </c>
      <c r="Q29" s="354">
        <v>778</v>
      </c>
      <c r="R29" s="328">
        <v>22.231937979179705</v>
      </c>
      <c r="S29" s="231">
        <v>881</v>
      </c>
      <c r="T29" s="328">
        <v>25.175240822181642</v>
      </c>
      <c r="U29" s="87">
        <v>350</v>
      </c>
      <c r="V29" s="328">
        <v>10.001514515055137</v>
      </c>
      <c r="W29" s="354">
        <v>208</v>
      </c>
      <c r="X29" s="328">
        <v>5.9437571975184813</v>
      </c>
      <c r="Y29" s="354">
        <v>323</v>
      </c>
      <c r="Z29" s="328">
        <v>9.2299691096080263</v>
      </c>
      <c r="AA29" s="87">
        <v>35</v>
      </c>
      <c r="AB29" s="328">
        <v>1.0001514515055137</v>
      </c>
      <c r="AC29" s="231">
        <v>1</v>
      </c>
      <c r="AD29" s="328">
        <v>2.857575575730039E-2</v>
      </c>
      <c r="AE29" s="231">
        <v>2</v>
      </c>
      <c r="AF29" s="328">
        <v>5.7151511514600781E-2</v>
      </c>
      <c r="AG29" s="231">
        <v>32</v>
      </c>
      <c r="AH29" s="328">
        <v>0.91442418423361249</v>
      </c>
      <c r="AI29" s="84">
        <v>3942</v>
      </c>
      <c r="AJ29" s="321">
        <v>112.64562919527813</v>
      </c>
      <c r="AK29" s="494">
        <v>90</v>
      </c>
      <c r="AL29" s="328">
        <v>2.5718180181570349</v>
      </c>
      <c r="AM29" s="86">
        <v>29</v>
      </c>
      <c r="AN29" s="328">
        <v>0.82869691696171133</v>
      </c>
      <c r="AO29" s="85">
        <v>119</v>
      </c>
      <c r="AP29" s="328">
        <v>3.4005149351187467</v>
      </c>
      <c r="AQ29" s="84">
        <v>305</v>
      </c>
      <c r="AR29" s="324">
        <v>8.4013938050050267</v>
      </c>
      <c r="AS29" s="86">
        <v>50</v>
      </c>
      <c r="AT29" s="328">
        <v>1.3772776729516436</v>
      </c>
      <c r="AU29" s="85">
        <v>235</v>
      </c>
      <c r="AV29" s="328">
        <v>6.4732050628727258</v>
      </c>
      <c r="AW29" s="83" t="s">
        <v>54</v>
      </c>
    </row>
    <row r="30" spans="1:49" s="82" customFormat="1" ht="36.75" customHeight="1">
      <c r="A30" s="83" t="s">
        <v>55</v>
      </c>
      <c r="B30" s="489">
        <v>860539</v>
      </c>
      <c r="C30" s="85">
        <v>11090</v>
      </c>
      <c r="D30" s="328">
        <v>128.87271814525548</v>
      </c>
      <c r="E30" s="231">
        <v>7066</v>
      </c>
      <c r="F30" s="328">
        <v>82.111327900304346</v>
      </c>
      <c r="G30" s="231">
        <v>2559</v>
      </c>
      <c r="H30" s="328">
        <v>29.737176351100882</v>
      </c>
      <c r="I30" s="231">
        <v>1465</v>
      </c>
      <c r="J30" s="324">
        <v>17.024213893850252</v>
      </c>
      <c r="K30" s="494">
        <v>6889</v>
      </c>
      <c r="L30" s="328">
        <v>85.496568471304641</v>
      </c>
      <c r="M30" s="354">
        <v>3446</v>
      </c>
      <c r="N30" s="328">
        <v>42.766900123692231</v>
      </c>
      <c r="O30" s="354">
        <v>2089</v>
      </c>
      <c r="P30" s="328">
        <v>25.925726743584757</v>
      </c>
      <c r="Q30" s="354">
        <v>1354</v>
      </c>
      <c r="R30" s="328">
        <v>16.803941604027649</v>
      </c>
      <c r="S30" s="231">
        <v>3861</v>
      </c>
      <c r="T30" s="328">
        <v>47.917295814734679</v>
      </c>
      <c r="U30" s="87">
        <v>1586</v>
      </c>
      <c r="V30" s="328">
        <v>19.683198954200776</v>
      </c>
      <c r="W30" s="354">
        <v>1296</v>
      </c>
      <c r="X30" s="328">
        <v>16.084127266484369</v>
      </c>
      <c r="Y30" s="354">
        <v>979</v>
      </c>
      <c r="Z30" s="328">
        <v>12.149969594049534</v>
      </c>
      <c r="AA30" s="87">
        <v>36</v>
      </c>
      <c r="AB30" s="328">
        <v>0.44678131295789908</v>
      </c>
      <c r="AC30" s="231">
        <v>10</v>
      </c>
      <c r="AD30" s="328">
        <v>0.12410592026608309</v>
      </c>
      <c r="AE30" s="231">
        <v>4</v>
      </c>
      <c r="AF30" s="328">
        <v>4.9642368106433236E-2</v>
      </c>
      <c r="AG30" s="231">
        <v>22</v>
      </c>
      <c r="AH30" s="328">
        <v>0.27303302458538281</v>
      </c>
      <c r="AI30" s="84">
        <v>10786</v>
      </c>
      <c r="AJ30" s="321">
        <v>133.86064559899722</v>
      </c>
      <c r="AK30" s="494">
        <v>129</v>
      </c>
      <c r="AL30" s="328">
        <v>1.6009663714324718</v>
      </c>
      <c r="AM30" s="86">
        <v>104</v>
      </c>
      <c r="AN30" s="328">
        <v>1.2907015707672642</v>
      </c>
      <c r="AO30" s="85">
        <v>233</v>
      </c>
      <c r="AP30" s="328">
        <v>2.8916679421997356</v>
      </c>
      <c r="AQ30" s="84">
        <v>869</v>
      </c>
      <c r="AR30" s="324">
        <v>10.098322098126872</v>
      </c>
      <c r="AS30" s="86">
        <v>93</v>
      </c>
      <c r="AT30" s="328">
        <v>1.0807180151044868</v>
      </c>
      <c r="AU30" s="85">
        <v>928</v>
      </c>
      <c r="AV30" s="328">
        <v>10.783938903408211</v>
      </c>
      <c r="AW30" s="83" t="s">
        <v>55</v>
      </c>
    </row>
    <row r="31" spans="1:49" s="82" customFormat="1" ht="36.75" customHeight="1">
      <c r="A31" s="83" t="s">
        <v>56</v>
      </c>
      <c r="B31" s="489">
        <v>749083</v>
      </c>
      <c r="C31" s="85">
        <v>7476</v>
      </c>
      <c r="D31" s="328">
        <v>99.802024608754962</v>
      </c>
      <c r="E31" s="231">
        <v>4434</v>
      </c>
      <c r="F31" s="328">
        <v>59.192372540826582</v>
      </c>
      <c r="G31" s="231">
        <v>1584</v>
      </c>
      <c r="H31" s="328">
        <v>21.145854331228982</v>
      </c>
      <c r="I31" s="231">
        <v>1458</v>
      </c>
      <c r="J31" s="324">
        <v>19.463797736699405</v>
      </c>
      <c r="K31" s="494">
        <v>7407</v>
      </c>
      <c r="L31" s="328">
        <v>103.12771063536714</v>
      </c>
      <c r="M31" s="354">
        <v>3538</v>
      </c>
      <c r="N31" s="328">
        <v>49.259597708644378</v>
      </c>
      <c r="O31" s="354">
        <v>1871</v>
      </c>
      <c r="P31" s="328">
        <v>26.049945537838788</v>
      </c>
      <c r="Q31" s="354">
        <v>1998</v>
      </c>
      <c r="R31" s="328">
        <v>27.818167388883964</v>
      </c>
      <c r="S31" s="231">
        <v>1749</v>
      </c>
      <c r="T31" s="328">
        <v>24.351338720299324</v>
      </c>
      <c r="U31" s="87">
        <v>739</v>
      </c>
      <c r="V31" s="328">
        <v>10.289101952144771</v>
      </c>
      <c r="W31" s="354">
        <v>455</v>
      </c>
      <c r="X31" s="328">
        <v>6.3349680490201221</v>
      </c>
      <c r="Y31" s="354">
        <v>555</v>
      </c>
      <c r="Z31" s="328">
        <v>7.7272687191344351</v>
      </c>
      <c r="AA31" s="87">
        <v>44</v>
      </c>
      <c r="AB31" s="328">
        <v>0.61261229485029756</v>
      </c>
      <c r="AC31" s="231">
        <v>12</v>
      </c>
      <c r="AD31" s="328">
        <v>0.16707608041371749</v>
      </c>
      <c r="AE31" s="231">
        <v>2</v>
      </c>
      <c r="AF31" s="328">
        <v>2.7846013402286252E-2</v>
      </c>
      <c r="AG31" s="231">
        <v>30</v>
      </c>
      <c r="AH31" s="328">
        <v>0.41769020103429377</v>
      </c>
      <c r="AI31" s="84">
        <v>9200</v>
      </c>
      <c r="AJ31" s="321">
        <v>128.09166165051676</v>
      </c>
      <c r="AK31" s="494">
        <v>57</v>
      </c>
      <c r="AL31" s="328">
        <v>0.79361138196515824</v>
      </c>
      <c r="AM31" s="86">
        <v>100</v>
      </c>
      <c r="AN31" s="328">
        <v>1.3923006701143126</v>
      </c>
      <c r="AO31" s="85">
        <v>157</v>
      </c>
      <c r="AP31" s="328">
        <v>2.1859120520794706</v>
      </c>
      <c r="AQ31" s="84">
        <v>830</v>
      </c>
      <c r="AR31" s="324">
        <v>11.080214075075792</v>
      </c>
      <c r="AS31" s="86">
        <v>75</v>
      </c>
      <c r="AT31" s="328">
        <v>1.0012241634104631</v>
      </c>
      <c r="AU31" s="85">
        <v>1765</v>
      </c>
      <c r="AV31" s="328">
        <v>23.562141978926235</v>
      </c>
      <c r="AW31" s="83" t="s">
        <v>56</v>
      </c>
    </row>
    <row r="32" spans="1:49" s="82" customFormat="1" ht="36.75" customHeight="1">
      <c r="A32" s="83" t="s">
        <v>57</v>
      </c>
      <c r="B32" s="489">
        <v>1345720</v>
      </c>
      <c r="C32" s="85">
        <v>19669</v>
      </c>
      <c r="D32" s="328">
        <v>146.15967660434563</v>
      </c>
      <c r="E32" s="231">
        <v>12269</v>
      </c>
      <c r="F32" s="328">
        <v>91.170525815177001</v>
      </c>
      <c r="G32" s="231">
        <v>3632</v>
      </c>
      <c r="H32" s="328">
        <v>26.989269684629789</v>
      </c>
      <c r="I32" s="231">
        <v>3768</v>
      </c>
      <c r="J32" s="324">
        <v>27.999881104538833</v>
      </c>
      <c r="K32" s="494">
        <v>13939</v>
      </c>
      <c r="L32" s="328">
        <v>106.2100778802788</v>
      </c>
      <c r="M32" s="354">
        <v>7206</v>
      </c>
      <c r="N32" s="328">
        <v>54.907082373576948</v>
      </c>
      <c r="O32" s="354">
        <v>3364</v>
      </c>
      <c r="P32" s="328">
        <v>25.632448668430872</v>
      </c>
      <c r="Q32" s="354">
        <v>3369</v>
      </c>
      <c r="R32" s="328">
        <v>25.670546838270987</v>
      </c>
      <c r="S32" s="231">
        <v>4138</v>
      </c>
      <c r="T32" s="328">
        <v>31.530045359681015</v>
      </c>
      <c r="U32" s="87">
        <v>2018</v>
      </c>
      <c r="V32" s="328">
        <v>15.376421347471313</v>
      </c>
      <c r="W32" s="354">
        <v>921</v>
      </c>
      <c r="X32" s="328">
        <v>7.0176828845495933</v>
      </c>
      <c r="Y32" s="354">
        <v>1199</v>
      </c>
      <c r="Z32" s="328">
        <v>9.1359411276601108</v>
      </c>
      <c r="AA32" s="87">
        <v>74</v>
      </c>
      <c r="AB32" s="328">
        <v>0.56385291363373491</v>
      </c>
      <c r="AC32" s="231">
        <v>19</v>
      </c>
      <c r="AD32" s="328">
        <v>0.14477304539244545</v>
      </c>
      <c r="AE32" s="231">
        <v>9</v>
      </c>
      <c r="AF32" s="328">
        <v>6.8576705712211E-2</v>
      </c>
      <c r="AG32" s="231">
        <v>46</v>
      </c>
      <c r="AH32" s="328">
        <v>0.35050316252907854</v>
      </c>
      <c r="AI32" s="84">
        <v>18151</v>
      </c>
      <c r="AJ32" s="321">
        <v>138.30397615359354</v>
      </c>
      <c r="AK32" s="494">
        <v>225</v>
      </c>
      <c r="AL32" s="328">
        <v>1.7144176428052753</v>
      </c>
      <c r="AM32" s="86">
        <v>310</v>
      </c>
      <c r="AN32" s="328">
        <v>2.362086530087268</v>
      </c>
      <c r="AO32" s="85">
        <v>535</v>
      </c>
      <c r="AP32" s="328">
        <v>4.0765041728925429</v>
      </c>
      <c r="AQ32" s="84">
        <v>1421</v>
      </c>
      <c r="AR32" s="324">
        <v>10.559403144784946</v>
      </c>
      <c r="AS32" s="86">
        <v>121</v>
      </c>
      <c r="AT32" s="328">
        <v>0.89914692506613558</v>
      </c>
      <c r="AU32" s="85">
        <v>659</v>
      </c>
      <c r="AV32" s="328">
        <v>4.8970068067651518</v>
      </c>
      <c r="AW32" s="83" t="s">
        <v>57</v>
      </c>
    </row>
    <row r="33" spans="1:49" s="82" customFormat="1" ht="36.75" customHeight="1">
      <c r="A33" s="83" t="s">
        <v>58</v>
      </c>
      <c r="B33" s="489">
        <v>3289616</v>
      </c>
      <c r="C33" s="85">
        <v>41330</v>
      </c>
      <c r="D33" s="328">
        <v>125.63776440776066</v>
      </c>
      <c r="E33" s="231">
        <v>27476</v>
      </c>
      <c r="F33" s="328">
        <v>83.523426442478396</v>
      </c>
      <c r="G33" s="231">
        <v>7341</v>
      </c>
      <c r="H33" s="328">
        <v>22.315674534656932</v>
      </c>
      <c r="I33" s="231">
        <v>6513</v>
      </c>
      <c r="J33" s="324">
        <v>19.798663430625339</v>
      </c>
      <c r="K33" s="494">
        <v>36723</v>
      </c>
      <c r="L33" s="328">
        <v>116.75450269834958</v>
      </c>
      <c r="M33" s="354">
        <v>19541</v>
      </c>
      <c r="N33" s="328">
        <v>62.127270027733282</v>
      </c>
      <c r="O33" s="354">
        <v>8591</v>
      </c>
      <c r="P33" s="328">
        <v>27.313616335308154</v>
      </c>
      <c r="Q33" s="354">
        <v>8591</v>
      </c>
      <c r="R33" s="328">
        <v>27.313616335308154</v>
      </c>
      <c r="S33" s="231">
        <v>9294</v>
      </c>
      <c r="T33" s="328">
        <v>29.548684695652888</v>
      </c>
      <c r="U33" s="87">
        <v>4937</v>
      </c>
      <c r="V33" s="328">
        <v>15.696347788082452</v>
      </c>
      <c r="W33" s="354">
        <v>1595</v>
      </c>
      <c r="X33" s="328">
        <v>5.0710299214080434</v>
      </c>
      <c r="Y33" s="354">
        <v>2762</v>
      </c>
      <c r="Z33" s="328">
        <v>8.7813069861623934</v>
      </c>
      <c r="AA33" s="87">
        <v>242</v>
      </c>
      <c r="AB33" s="328">
        <v>0.76939764324811699</v>
      </c>
      <c r="AC33" s="231">
        <v>45</v>
      </c>
      <c r="AD33" s="328">
        <v>0.1430698096948978</v>
      </c>
      <c r="AE33" s="231">
        <v>7</v>
      </c>
      <c r="AF33" s="328">
        <v>2.2255303730317436E-2</v>
      </c>
      <c r="AG33" s="231">
        <v>190</v>
      </c>
      <c r="AH33" s="328">
        <v>0.60407252982290183</v>
      </c>
      <c r="AI33" s="84">
        <v>46259</v>
      </c>
      <c r="AJ33" s="321">
        <v>147.07258503725058</v>
      </c>
      <c r="AK33" s="494">
        <v>676</v>
      </c>
      <c r="AL33" s="328">
        <v>2.149226474527798</v>
      </c>
      <c r="AM33" s="86">
        <v>782</v>
      </c>
      <c r="AN33" s="328">
        <v>2.4862353595868907</v>
      </c>
      <c r="AO33" s="85">
        <v>1458</v>
      </c>
      <c r="AP33" s="328">
        <v>4.6354618341146887</v>
      </c>
      <c r="AQ33" s="84">
        <v>3322</v>
      </c>
      <c r="AR33" s="324">
        <v>10.098443100957681</v>
      </c>
      <c r="AS33" s="86">
        <v>412</v>
      </c>
      <c r="AT33" s="328">
        <v>1.2524258150495378</v>
      </c>
      <c r="AU33" s="85">
        <v>3383</v>
      </c>
      <c r="AV33" s="328">
        <v>10.283875078428606</v>
      </c>
      <c r="AW33" s="83" t="s">
        <v>58</v>
      </c>
    </row>
    <row r="34" spans="1:49" s="82" customFormat="1" ht="36.75" customHeight="1">
      <c r="A34" s="83" t="s">
        <v>59</v>
      </c>
      <c r="B34" s="489">
        <v>801897</v>
      </c>
      <c r="C34" s="85">
        <v>8667</v>
      </c>
      <c r="D34" s="328">
        <v>108.08121242503714</v>
      </c>
      <c r="E34" s="231">
        <v>4913</v>
      </c>
      <c r="F34" s="328">
        <v>61.267220104327613</v>
      </c>
      <c r="G34" s="231">
        <v>2256</v>
      </c>
      <c r="H34" s="328">
        <v>28.133288938604334</v>
      </c>
      <c r="I34" s="231">
        <v>1498</v>
      </c>
      <c r="J34" s="324">
        <v>18.680703382105182</v>
      </c>
      <c r="K34" s="494">
        <v>7005</v>
      </c>
      <c r="L34" s="328">
        <v>93.104795727679445</v>
      </c>
      <c r="M34" s="354">
        <v>3482</v>
      </c>
      <c r="N34" s="328">
        <v>46.279928440225525</v>
      </c>
      <c r="O34" s="354">
        <v>1685</v>
      </c>
      <c r="P34" s="328">
        <v>22.395657501947159</v>
      </c>
      <c r="Q34" s="354">
        <v>1838</v>
      </c>
      <c r="R34" s="328">
        <v>24.429209785506753</v>
      </c>
      <c r="S34" s="231">
        <v>1860</v>
      </c>
      <c r="T34" s="328">
        <v>24.721615996214666</v>
      </c>
      <c r="U34" s="87">
        <v>877</v>
      </c>
      <c r="V34" s="328">
        <v>11.656374854129176</v>
      </c>
      <c r="W34" s="354">
        <v>372</v>
      </c>
      <c r="X34" s="328">
        <v>4.944323199242934</v>
      </c>
      <c r="Y34" s="354">
        <v>611</v>
      </c>
      <c r="Z34" s="328">
        <v>8.12091794284256</v>
      </c>
      <c r="AA34" s="87">
        <v>43</v>
      </c>
      <c r="AB34" s="328">
        <v>0.57152123002001654</v>
      </c>
      <c r="AC34" s="231">
        <v>4</v>
      </c>
      <c r="AD34" s="328">
        <v>5.3164765583257355E-2</v>
      </c>
      <c r="AE34" s="231">
        <v>2</v>
      </c>
      <c r="AF34" s="328">
        <v>2.6582382791628677E-2</v>
      </c>
      <c r="AG34" s="231">
        <v>37</v>
      </c>
      <c r="AH34" s="328">
        <v>0.49177408164513053</v>
      </c>
      <c r="AI34" s="84">
        <v>8908</v>
      </c>
      <c r="AJ34" s="321">
        <v>118.39793295391412</v>
      </c>
      <c r="AK34" s="494">
        <v>86</v>
      </c>
      <c r="AL34" s="328">
        <v>1.1430424600400331</v>
      </c>
      <c r="AM34" s="86">
        <v>105</v>
      </c>
      <c r="AN34" s="328">
        <v>1.3955750965605056</v>
      </c>
      <c r="AO34" s="85">
        <v>191</v>
      </c>
      <c r="AP34" s="328">
        <v>2.5386175566005389</v>
      </c>
      <c r="AQ34" s="84">
        <v>782</v>
      </c>
      <c r="AR34" s="324">
        <v>9.751875864356645</v>
      </c>
      <c r="AS34" s="86">
        <v>119</v>
      </c>
      <c r="AT34" s="328">
        <v>1.4839811097934024</v>
      </c>
      <c r="AU34" s="85">
        <v>1182</v>
      </c>
      <c r="AV34" s="328">
        <v>14.740047661981526</v>
      </c>
      <c r="AW34" s="83" t="s">
        <v>59</v>
      </c>
    </row>
    <row r="35" spans="1:49" s="82" customFormat="1" ht="36.75" customHeight="1">
      <c r="A35" s="83" t="s">
        <v>60</v>
      </c>
      <c r="B35" s="489">
        <v>667567</v>
      </c>
      <c r="C35" s="85">
        <v>8663</v>
      </c>
      <c r="D35" s="328">
        <v>129.7697459580836</v>
      </c>
      <c r="E35" s="231">
        <v>5729</v>
      </c>
      <c r="F35" s="328">
        <v>85.819101303689365</v>
      </c>
      <c r="G35" s="231">
        <v>1782</v>
      </c>
      <c r="H35" s="328">
        <v>26.693949820767052</v>
      </c>
      <c r="I35" s="231">
        <v>1152</v>
      </c>
      <c r="J35" s="324">
        <v>17.256694833627186</v>
      </c>
      <c r="K35" s="494">
        <v>5529</v>
      </c>
      <c r="L35" s="328">
        <v>85.974142966805076</v>
      </c>
      <c r="M35" s="354">
        <v>2691</v>
      </c>
      <c r="N35" s="328">
        <v>41.84417050527626</v>
      </c>
      <c r="O35" s="354">
        <v>1410</v>
      </c>
      <c r="P35" s="328">
        <v>21.92503917221833</v>
      </c>
      <c r="Q35" s="354">
        <v>1428</v>
      </c>
      <c r="R35" s="328">
        <v>22.204933289310478</v>
      </c>
      <c r="S35" s="231">
        <v>1511</v>
      </c>
      <c r="T35" s="328">
        <v>23.495556162568722</v>
      </c>
      <c r="U35" s="87">
        <v>801</v>
      </c>
      <c r="V35" s="328">
        <v>12.455288210600626</v>
      </c>
      <c r="W35" s="354">
        <v>340</v>
      </c>
      <c r="X35" s="328">
        <v>5.2868888784072565</v>
      </c>
      <c r="Y35" s="354">
        <v>370</v>
      </c>
      <c r="Z35" s="328">
        <v>5.7533790735608381</v>
      </c>
      <c r="AA35" s="87">
        <v>30</v>
      </c>
      <c r="AB35" s="328">
        <v>0.46649019515358148</v>
      </c>
      <c r="AC35" s="231">
        <v>3</v>
      </c>
      <c r="AD35" s="328">
        <v>4.6649019515358152E-2</v>
      </c>
      <c r="AE35" s="231">
        <v>2</v>
      </c>
      <c r="AF35" s="328">
        <v>3.1099346343572101E-2</v>
      </c>
      <c r="AG35" s="231">
        <v>25</v>
      </c>
      <c r="AH35" s="328">
        <v>0.38874182929465129</v>
      </c>
      <c r="AI35" s="84">
        <v>7070</v>
      </c>
      <c r="AJ35" s="321">
        <v>109.93618932452736</v>
      </c>
      <c r="AK35" s="494">
        <v>227</v>
      </c>
      <c r="AL35" s="328">
        <v>3.5297758099954333</v>
      </c>
      <c r="AM35" s="86">
        <v>98</v>
      </c>
      <c r="AN35" s="328">
        <v>1.5238679708350331</v>
      </c>
      <c r="AO35" s="85">
        <v>325</v>
      </c>
      <c r="AP35" s="328">
        <v>5.0536437808304662</v>
      </c>
      <c r="AQ35" s="84">
        <v>731</v>
      </c>
      <c r="AR35" s="324">
        <v>10.950211739046418</v>
      </c>
      <c r="AS35" s="86">
        <v>61</v>
      </c>
      <c r="AT35" s="328">
        <v>0.91376595907227287</v>
      </c>
      <c r="AU35" s="85">
        <v>285</v>
      </c>
      <c r="AV35" s="328">
        <v>4.2692343989442261</v>
      </c>
      <c r="AW35" s="83" t="s">
        <v>60</v>
      </c>
    </row>
    <row r="36" spans="1:49" s="82" customFormat="1" ht="36.75" customHeight="1">
      <c r="A36" s="83" t="s">
        <v>61</v>
      </c>
      <c r="B36" s="489">
        <v>934590</v>
      </c>
      <c r="C36" s="85">
        <v>17476</v>
      </c>
      <c r="D36" s="328">
        <v>186.9910870007169</v>
      </c>
      <c r="E36" s="231">
        <v>10597</v>
      </c>
      <c r="F36" s="328">
        <v>113.38661873120834</v>
      </c>
      <c r="G36" s="231">
        <v>3913</v>
      </c>
      <c r="H36" s="328">
        <v>41.86862688451621</v>
      </c>
      <c r="I36" s="231">
        <v>2966</v>
      </c>
      <c r="J36" s="324">
        <v>31.735841384992348</v>
      </c>
      <c r="K36" s="494">
        <v>11195</v>
      </c>
      <c r="L36" s="328">
        <v>124.17347091194385</v>
      </c>
      <c r="M36" s="354">
        <v>6004</v>
      </c>
      <c r="N36" s="328">
        <v>66.595580112131387</v>
      </c>
      <c r="O36" s="354">
        <v>2489</v>
      </c>
      <c r="P36" s="328">
        <v>27.607661375598777</v>
      </c>
      <c r="Q36" s="354">
        <v>2702</v>
      </c>
      <c r="R36" s="328">
        <v>29.970229424213695</v>
      </c>
      <c r="S36" s="231">
        <v>3934</v>
      </c>
      <c r="T36" s="328">
        <v>43.635411752352582</v>
      </c>
      <c r="U36" s="87">
        <v>2109</v>
      </c>
      <c r="V36" s="328">
        <v>23.392751241919569</v>
      </c>
      <c r="W36" s="354">
        <v>755</v>
      </c>
      <c r="X36" s="328">
        <v>8.3743609234942049</v>
      </c>
      <c r="Y36" s="354">
        <v>1070</v>
      </c>
      <c r="Z36" s="328">
        <v>11.868299586938807</v>
      </c>
      <c r="AA36" s="87">
        <v>111</v>
      </c>
      <c r="AB36" s="328">
        <v>1.2311974337852405</v>
      </c>
      <c r="AC36" s="231">
        <v>10</v>
      </c>
      <c r="AD36" s="328">
        <v>0.11091868772840005</v>
      </c>
      <c r="AE36" s="231">
        <v>18</v>
      </c>
      <c r="AF36" s="328">
        <v>0.19965363791112012</v>
      </c>
      <c r="AG36" s="231">
        <v>83</v>
      </c>
      <c r="AH36" s="328">
        <v>0.92062510814572052</v>
      </c>
      <c r="AI36" s="84">
        <v>15240</v>
      </c>
      <c r="AJ36" s="321">
        <v>169.04008009808169</v>
      </c>
      <c r="AK36" s="494">
        <v>217</v>
      </c>
      <c r="AL36" s="328">
        <v>2.4069355237062813</v>
      </c>
      <c r="AM36" s="86">
        <v>143</v>
      </c>
      <c r="AN36" s="328">
        <v>1.5861372345161209</v>
      </c>
      <c r="AO36" s="85">
        <v>360</v>
      </c>
      <c r="AP36" s="328">
        <v>3.9930727582224019</v>
      </c>
      <c r="AQ36" s="84">
        <v>1575</v>
      </c>
      <c r="AR36" s="324">
        <v>16.85230956890187</v>
      </c>
      <c r="AS36" s="86">
        <v>149</v>
      </c>
      <c r="AT36" s="328">
        <v>1.5942819846135738</v>
      </c>
      <c r="AU36" s="85">
        <v>784</v>
      </c>
      <c r="AV36" s="328">
        <v>8.388705207631153</v>
      </c>
      <c r="AW36" s="83" t="s">
        <v>61</v>
      </c>
    </row>
    <row r="37" spans="1:49" s="82" customFormat="1" ht="36.75" customHeight="1">
      <c r="A37" s="83" t="s">
        <v>62</v>
      </c>
      <c r="B37" s="489">
        <v>4563143</v>
      </c>
      <c r="C37" s="85">
        <v>116612</v>
      </c>
      <c r="D37" s="328">
        <v>255.55192988692224</v>
      </c>
      <c r="E37" s="231">
        <v>76086</v>
      </c>
      <c r="F37" s="328">
        <v>166.74033664954177</v>
      </c>
      <c r="G37" s="231">
        <v>20587</v>
      </c>
      <c r="H37" s="328">
        <v>45.115833538418585</v>
      </c>
      <c r="I37" s="231">
        <v>19939</v>
      </c>
      <c r="J37" s="324">
        <v>43.695759698961879</v>
      </c>
      <c r="K37" s="494">
        <v>58138</v>
      </c>
      <c r="L37" s="328">
        <v>132.44108818957235</v>
      </c>
      <c r="M37" s="354">
        <v>26530</v>
      </c>
      <c r="N37" s="328">
        <v>60.436583124107372</v>
      </c>
      <c r="O37" s="354">
        <v>14827</v>
      </c>
      <c r="P37" s="328">
        <v>33.776600753152657</v>
      </c>
      <c r="Q37" s="354">
        <v>16781</v>
      </c>
      <c r="R37" s="328">
        <v>38.227904312312319</v>
      </c>
      <c r="S37" s="231">
        <v>24647</v>
      </c>
      <c r="T37" s="328">
        <v>56.147020891815849</v>
      </c>
      <c r="U37" s="87">
        <v>12233</v>
      </c>
      <c r="V37" s="328">
        <v>27.867347205322485</v>
      </c>
      <c r="W37" s="354">
        <v>5905</v>
      </c>
      <c r="X37" s="328">
        <v>13.451866692342785</v>
      </c>
      <c r="Y37" s="354">
        <v>6509</v>
      </c>
      <c r="Z37" s="328">
        <v>14.827806994150581</v>
      </c>
      <c r="AA37" s="87">
        <v>358</v>
      </c>
      <c r="AB37" s="328">
        <v>0.81554077491256849</v>
      </c>
      <c r="AC37" s="231">
        <v>74</v>
      </c>
      <c r="AD37" s="328">
        <v>0.16857546744002813</v>
      </c>
      <c r="AE37" s="231">
        <v>43</v>
      </c>
      <c r="AF37" s="328">
        <v>9.7956014863800123E-2</v>
      </c>
      <c r="AG37" s="231">
        <v>241</v>
      </c>
      <c r="AH37" s="328">
        <v>0.54900929260874021</v>
      </c>
      <c r="AI37" s="84">
        <v>83143</v>
      </c>
      <c r="AJ37" s="321">
        <v>189.40364985630077</v>
      </c>
      <c r="AK37" s="494">
        <v>2668</v>
      </c>
      <c r="AL37" s="328">
        <v>6.0778290152702033</v>
      </c>
      <c r="AM37" s="86">
        <v>1116</v>
      </c>
      <c r="AN37" s="328">
        <v>2.5423002927442075</v>
      </c>
      <c r="AO37" s="85">
        <v>3784</v>
      </c>
      <c r="AP37" s="328">
        <v>8.6201293080144108</v>
      </c>
      <c r="AQ37" s="84">
        <v>7307</v>
      </c>
      <c r="AR37" s="324">
        <v>16.013085717453958</v>
      </c>
      <c r="AS37" s="86">
        <v>1204</v>
      </c>
      <c r="AT37" s="328">
        <v>2.6385322572621548</v>
      </c>
      <c r="AU37" s="85">
        <v>3579</v>
      </c>
      <c r="AV37" s="328">
        <v>7.8432781966289467</v>
      </c>
      <c r="AW37" s="83" t="s">
        <v>62</v>
      </c>
    </row>
    <row r="38" spans="1:49" s="82" customFormat="1" ht="36.75" customHeight="1">
      <c r="A38" s="83" t="s">
        <v>63</v>
      </c>
      <c r="B38" s="489">
        <v>2667875</v>
      </c>
      <c r="C38" s="85">
        <v>56610</v>
      </c>
      <c r="D38" s="328">
        <v>212.1913507941714</v>
      </c>
      <c r="E38" s="231">
        <v>37145</v>
      </c>
      <c r="F38" s="328">
        <v>139.23066110668603</v>
      </c>
      <c r="G38" s="231">
        <v>10770</v>
      </c>
      <c r="H38" s="328">
        <v>40.369207702759681</v>
      </c>
      <c r="I38" s="231">
        <v>8695</v>
      </c>
      <c r="J38" s="324">
        <v>32.591481984725675</v>
      </c>
      <c r="K38" s="494">
        <v>23979</v>
      </c>
      <c r="L38" s="328">
        <v>93.910816251400121</v>
      </c>
      <c r="M38" s="354">
        <v>11105</v>
      </c>
      <c r="N38" s="328">
        <v>43.491372220351074</v>
      </c>
      <c r="O38" s="354">
        <v>5706</v>
      </c>
      <c r="P38" s="328">
        <v>22.346850057570755</v>
      </c>
      <c r="Q38" s="354">
        <v>7168</v>
      </c>
      <c r="R38" s="328">
        <v>28.072593973478298</v>
      </c>
      <c r="S38" s="231">
        <v>8502</v>
      </c>
      <c r="T38" s="328">
        <v>33.29704156843087</v>
      </c>
      <c r="U38" s="87">
        <v>4293</v>
      </c>
      <c r="V38" s="328">
        <v>16.813008639528782</v>
      </c>
      <c r="W38" s="354">
        <v>1728</v>
      </c>
      <c r="X38" s="328">
        <v>6.7675003328920891</v>
      </c>
      <c r="Y38" s="354">
        <v>2481</v>
      </c>
      <c r="Z38" s="328">
        <v>9.716532596009996</v>
      </c>
      <c r="AA38" s="87">
        <v>327</v>
      </c>
      <c r="AB38" s="328">
        <v>1.2806554449396488</v>
      </c>
      <c r="AC38" s="231">
        <v>93</v>
      </c>
      <c r="AD38" s="328">
        <v>0.36422310819384512</v>
      </c>
      <c r="AE38" s="231">
        <v>86</v>
      </c>
      <c r="AF38" s="328">
        <v>0.33680846564162015</v>
      </c>
      <c r="AG38" s="231">
        <v>148</v>
      </c>
      <c r="AH38" s="328">
        <v>0.57962387110418356</v>
      </c>
      <c r="AI38" s="84">
        <v>32808</v>
      </c>
      <c r="AJ38" s="321">
        <v>128.48851326477063</v>
      </c>
      <c r="AK38" s="494">
        <v>934</v>
      </c>
      <c r="AL38" s="328">
        <v>3.657896591968294</v>
      </c>
      <c r="AM38" s="86">
        <v>338</v>
      </c>
      <c r="AN38" s="328">
        <v>1.3237355975217164</v>
      </c>
      <c r="AO38" s="85">
        <v>1272</v>
      </c>
      <c r="AP38" s="328">
        <v>4.9816321894900097</v>
      </c>
      <c r="AQ38" s="84">
        <v>2732</v>
      </c>
      <c r="AR38" s="324">
        <v>10.240359836948883</v>
      </c>
      <c r="AS38" s="86">
        <v>453</v>
      </c>
      <c r="AT38" s="328">
        <v>1.6979806025394741</v>
      </c>
      <c r="AU38" s="85">
        <v>1761</v>
      </c>
      <c r="AV38" s="328">
        <v>6.6007590310640483</v>
      </c>
      <c r="AW38" s="83" t="s">
        <v>63</v>
      </c>
    </row>
    <row r="39" spans="1:49" s="82" customFormat="1" ht="36.75" customHeight="1">
      <c r="A39" s="83" t="s">
        <v>64</v>
      </c>
      <c r="B39" s="489">
        <v>564985</v>
      </c>
      <c r="C39" s="85">
        <v>8645</v>
      </c>
      <c r="D39" s="328">
        <v>153.0129118472172</v>
      </c>
      <c r="E39" s="231">
        <v>5635</v>
      </c>
      <c r="F39" s="328">
        <v>99.737161163570718</v>
      </c>
      <c r="G39" s="231">
        <v>1337</v>
      </c>
      <c r="H39" s="328">
        <v>23.664345071108084</v>
      </c>
      <c r="I39" s="231">
        <v>1673</v>
      </c>
      <c r="J39" s="324">
        <v>29.611405612538388</v>
      </c>
      <c r="K39" s="494">
        <v>5285</v>
      </c>
      <c r="L39" s="328">
        <v>97.806916623844643</v>
      </c>
      <c r="M39" s="354">
        <v>3059</v>
      </c>
      <c r="N39" s="328">
        <v>56.61142061539087</v>
      </c>
      <c r="O39" s="354">
        <v>960</v>
      </c>
      <c r="P39" s="328">
        <v>17.766251647850684</v>
      </c>
      <c r="Q39" s="354">
        <v>1266</v>
      </c>
      <c r="R39" s="328">
        <v>23.429244360603086</v>
      </c>
      <c r="S39" s="231">
        <v>1338</v>
      </c>
      <c r="T39" s="328">
        <v>24.761713234191891</v>
      </c>
      <c r="U39" s="87">
        <v>715</v>
      </c>
      <c r="V39" s="328">
        <v>13.232156175222125</v>
      </c>
      <c r="W39" s="354">
        <v>287</v>
      </c>
      <c r="X39" s="328">
        <v>5.3113689822220271</v>
      </c>
      <c r="Y39" s="354">
        <v>336</v>
      </c>
      <c r="Z39" s="328">
        <v>6.2181880767477393</v>
      </c>
      <c r="AA39" s="87">
        <v>20</v>
      </c>
      <c r="AB39" s="328">
        <v>0.37013024266355588</v>
      </c>
      <c r="AC39" s="231">
        <v>3</v>
      </c>
      <c r="AD39" s="328">
        <v>5.5519536399533387E-2</v>
      </c>
      <c r="AE39" s="231">
        <v>4</v>
      </c>
      <c r="AF39" s="328">
        <v>7.4026048532711178E-2</v>
      </c>
      <c r="AG39" s="231">
        <v>13</v>
      </c>
      <c r="AH39" s="328">
        <v>0.24058465773131132</v>
      </c>
      <c r="AI39" s="84">
        <v>6643</v>
      </c>
      <c r="AJ39" s="321">
        <v>122.93876010070009</v>
      </c>
      <c r="AK39" s="494">
        <v>85</v>
      </c>
      <c r="AL39" s="328">
        <v>1.5730535313201126</v>
      </c>
      <c r="AM39" s="86">
        <v>76</v>
      </c>
      <c r="AN39" s="328">
        <v>1.4064949221215124</v>
      </c>
      <c r="AO39" s="85">
        <v>161</v>
      </c>
      <c r="AP39" s="328">
        <v>2.9795484534416254</v>
      </c>
      <c r="AQ39" s="84">
        <v>849</v>
      </c>
      <c r="AR39" s="324">
        <v>15.026947618078355</v>
      </c>
      <c r="AS39" s="86">
        <v>83</v>
      </c>
      <c r="AT39" s="328">
        <v>1.4690655504128429</v>
      </c>
      <c r="AU39" s="85">
        <v>532</v>
      </c>
      <c r="AV39" s="328">
        <v>9.4161791905979797</v>
      </c>
      <c r="AW39" s="83" t="s">
        <v>64</v>
      </c>
    </row>
    <row r="40" spans="1:49" s="82" customFormat="1" ht="36.75" customHeight="1">
      <c r="A40" s="83" t="s">
        <v>65</v>
      </c>
      <c r="B40" s="489">
        <v>421173</v>
      </c>
      <c r="C40" s="85">
        <v>6787</v>
      </c>
      <c r="D40" s="328">
        <v>161.14518262091826</v>
      </c>
      <c r="E40" s="231">
        <v>4123</v>
      </c>
      <c r="F40" s="328">
        <v>97.893264762935885</v>
      </c>
      <c r="G40" s="231">
        <v>1372</v>
      </c>
      <c r="H40" s="328">
        <v>32.575687425357273</v>
      </c>
      <c r="I40" s="231">
        <v>1292</v>
      </c>
      <c r="J40" s="324">
        <v>30.676230432625076</v>
      </c>
      <c r="K40" s="494">
        <v>3817</v>
      </c>
      <c r="L40" s="328">
        <v>92.841755520764352</v>
      </c>
      <c r="M40" s="354">
        <v>2028</v>
      </c>
      <c r="N40" s="328">
        <v>49.327503326201239</v>
      </c>
      <c r="O40" s="354">
        <v>824</v>
      </c>
      <c r="P40" s="328">
        <v>20.042338629580776</v>
      </c>
      <c r="Q40" s="354">
        <v>965</v>
      </c>
      <c r="R40" s="328">
        <v>23.471913564982344</v>
      </c>
      <c r="S40" s="231">
        <v>1123</v>
      </c>
      <c r="T40" s="328">
        <v>27.314983350751472</v>
      </c>
      <c r="U40" s="87">
        <v>518</v>
      </c>
      <c r="V40" s="328">
        <v>12.599431322964614</v>
      </c>
      <c r="W40" s="354">
        <v>290</v>
      </c>
      <c r="X40" s="328">
        <v>7.0537356827408084</v>
      </c>
      <c r="Y40" s="354">
        <v>315</v>
      </c>
      <c r="Z40" s="328">
        <v>7.6618163450460504</v>
      </c>
      <c r="AA40" s="87">
        <v>27</v>
      </c>
      <c r="AB40" s="328">
        <v>0.65672711528966132</v>
      </c>
      <c r="AC40" s="231">
        <v>6</v>
      </c>
      <c r="AD40" s="328">
        <v>0.1459393589532581</v>
      </c>
      <c r="AE40" s="231">
        <v>6</v>
      </c>
      <c r="AF40" s="328">
        <v>0.1459393589532581</v>
      </c>
      <c r="AG40" s="231">
        <v>15</v>
      </c>
      <c r="AH40" s="328">
        <v>0.36484839738314523</v>
      </c>
      <c r="AI40" s="84">
        <v>4967</v>
      </c>
      <c r="AJ40" s="321">
        <v>120.8134659868055</v>
      </c>
      <c r="AK40" s="494">
        <v>148</v>
      </c>
      <c r="AL40" s="328">
        <v>3.599837520847033</v>
      </c>
      <c r="AM40" s="86">
        <v>63</v>
      </c>
      <c r="AN40" s="328">
        <v>1.5323632690092099</v>
      </c>
      <c r="AO40" s="85">
        <v>211</v>
      </c>
      <c r="AP40" s="328">
        <v>5.1322007898562427</v>
      </c>
      <c r="AQ40" s="84">
        <v>409</v>
      </c>
      <c r="AR40" s="324">
        <v>9.7109738753433863</v>
      </c>
      <c r="AS40" s="86">
        <v>30</v>
      </c>
      <c r="AT40" s="328">
        <v>0.71229637227457598</v>
      </c>
      <c r="AU40" s="85">
        <v>431</v>
      </c>
      <c r="AV40" s="328">
        <v>10.233324548344742</v>
      </c>
      <c r="AW40" s="83" t="s">
        <v>65</v>
      </c>
    </row>
    <row r="41" spans="1:49" s="82" customFormat="1" ht="36.75" customHeight="1">
      <c r="A41" s="83" t="s">
        <v>66</v>
      </c>
      <c r="B41" s="489">
        <v>255048</v>
      </c>
      <c r="C41" s="85">
        <v>3451</v>
      </c>
      <c r="D41" s="328">
        <v>135.30786361782881</v>
      </c>
      <c r="E41" s="231">
        <v>2303</v>
      </c>
      <c r="F41" s="328">
        <v>90.296728458956736</v>
      </c>
      <c r="G41" s="231">
        <v>560</v>
      </c>
      <c r="H41" s="328">
        <v>21.956651297010758</v>
      </c>
      <c r="I41" s="231">
        <v>588</v>
      </c>
      <c r="J41" s="324">
        <v>23.0544838618613</v>
      </c>
      <c r="K41" s="494">
        <v>1752</v>
      </c>
      <c r="L41" s="328">
        <v>69.183292287563461</v>
      </c>
      <c r="M41" s="354">
        <v>943</v>
      </c>
      <c r="N41" s="328">
        <v>37.237354239253619</v>
      </c>
      <c r="O41" s="354">
        <v>383</v>
      </c>
      <c r="P41" s="328">
        <v>15.123973142772149</v>
      </c>
      <c r="Q41" s="354">
        <v>426</v>
      </c>
      <c r="R41" s="328">
        <v>16.821964905537691</v>
      </c>
      <c r="S41" s="231">
        <v>575</v>
      </c>
      <c r="T41" s="328">
        <v>22.705703804422939</v>
      </c>
      <c r="U41" s="87">
        <v>255</v>
      </c>
      <c r="V41" s="328">
        <v>10.069486035004957</v>
      </c>
      <c r="W41" s="354">
        <v>110</v>
      </c>
      <c r="X41" s="328">
        <v>4.3436998582374313</v>
      </c>
      <c r="Y41" s="354">
        <v>210</v>
      </c>
      <c r="Z41" s="328">
        <v>8.2925179111805516</v>
      </c>
      <c r="AA41" s="87">
        <v>4</v>
      </c>
      <c r="AB41" s="328">
        <v>0.15795272211772479</v>
      </c>
      <c r="AC41" s="231">
        <v>2</v>
      </c>
      <c r="AD41" s="328">
        <v>7.8976361058862396E-2</v>
      </c>
      <c r="AE41" s="231">
        <v>0</v>
      </c>
      <c r="AF41" s="328">
        <v>0</v>
      </c>
      <c r="AG41" s="231">
        <v>2</v>
      </c>
      <c r="AH41" s="328">
        <v>7.8976361058862396E-2</v>
      </c>
      <c r="AI41" s="84">
        <v>2331</v>
      </c>
      <c r="AJ41" s="321">
        <v>92.046948814104127</v>
      </c>
      <c r="AK41" s="494">
        <v>35</v>
      </c>
      <c r="AL41" s="328">
        <v>1.382086318530092</v>
      </c>
      <c r="AM41" s="86">
        <v>25</v>
      </c>
      <c r="AN41" s="328">
        <v>0.98720451323577985</v>
      </c>
      <c r="AO41" s="85">
        <v>60</v>
      </c>
      <c r="AP41" s="328">
        <v>2.3692908317658716</v>
      </c>
      <c r="AQ41" s="84">
        <v>262</v>
      </c>
      <c r="AR41" s="324">
        <v>10.272576142530035</v>
      </c>
      <c r="AS41" s="86">
        <v>39</v>
      </c>
      <c r="AT41" s="328">
        <v>1.5291239296132495</v>
      </c>
      <c r="AU41" s="85">
        <v>372</v>
      </c>
      <c r="AV41" s="328">
        <v>14.585489790157148</v>
      </c>
      <c r="AW41" s="83" t="s">
        <v>66</v>
      </c>
    </row>
    <row r="42" spans="1:49" s="82" customFormat="1" ht="36.75" customHeight="1">
      <c r="A42" s="83" t="s">
        <v>67</v>
      </c>
      <c r="B42" s="489">
        <v>250380</v>
      </c>
      <c r="C42" s="85">
        <v>3052</v>
      </c>
      <c r="D42" s="328">
        <v>121.89472002556114</v>
      </c>
      <c r="E42" s="231">
        <v>1986</v>
      </c>
      <c r="F42" s="328">
        <v>79.319434459621377</v>
      </c>
      <c r="G42" s="231">
        <v>646</v>
      </c>
      <c r="H42" s="328">
        <v>25.800782810128606</v>
      </c>
      <c r="I42" s="231">
        <v>420</v>
      </c>
      <c r="J42" s="324">
        <v>16.774502755811167</v>
      </c>
      <c r="K42" s="494">
        <v>2502</v>
      </c>
      <c r="L42" s="328">
        <v>99.553692810674235</v>
      </c>
      <c r="M42" s="354">
        <v>1210</v>
      </c>
      <c r="N42" s="328">
        <v>48.145470943611443</v>
      </c>
      <c r="O42" s="354">
        <v>628</v>
      </c>
      <c r="P42" s="328">
        <v>24.98789731618842</v>
      </c>
      <c r="Q42" s="354">
        <v>664</v>
      </c>
      <c r="R42" s="328">
        <v>26.420324550874376</v>
      </c>
      <c r="S42" s="231">
        <v>852</v>
      </c>
      <c r="T42" s="328">
        <v>33.900777887567727</v>
      </c>
      <c r="U42" s="87">
        <v>408</v>
      </c>
      <c r="V42" s="328">
        <v>16.234175326440884</v>
      </c>
      <c r="W42" s="354">
        <v>225</v>
      </c>
      <c r="X42" s="328">
        <v>8.9526702167872507</v>
      </c>
      <c r="Y42" s="354">
        <v>219</v>
      </c>
      <c r="Z42" s="328">
        <v>8.7139323443395913</v>
      </c>
      <c r="AA42" s="87">
        <v>1</v>
      </c>
      <c r="AB42" s="328">
        <v>3.9789645407943337E-2</v>
      </c>
      <c r="AC42" s="231">
        <v>1</v>
      </c>
      <c r="AD42" s="328">
        <v>3.9789645407943337E-2</v>
      </c>
      <c r="AE42" s="231">
        <v>0</v>
      </c>
      <c r="AF42" s="328">
        <v>0</v>
      </c>
      <c r="AG42" s="231">
        <v>0</v>
      </c>
      <c r="AH42" s="328">
        <v>0</v>
      </c>
      <c r="AI42" s="84">
        <v>3355</v>
      </c>
      <c r="AJ42" s="321">
        <v>133.4942603436499</v>
      </c>
      <c r="AK42" s="494">
        <v>85</v>
      </c>
      <c r="AL42" s="328">
        <v>3.3821198596751838</v>
      </c>
      <c r="AM42" s="86">
        <v>50</v>
      </c>
      <c r="AN42" s="328">
        <v>1.9894822703971671</v>
      </c>
      <c r="AO42" s="85">
        <v>135</v>
      </c>
      <c r="AP42" s="328">
        <v>5.3716021300723504</v>
      </c>
      <c r="AQ42" s="84">
        <v>312</v>
      </c>
      <c r="AR42" s="324">
        <v>12.461059190031154</v>
      </c>
      <c r="AS42" s="86">
        <v>47</v>
      </c>
      <c r="AT42" s="328">
        <v>1.8771467369598209</v>
      </c>
      <c r="AU42" s="85">
        <v>153</v>
      </c>
      <c r="AV42" s="328">
        <v>6.1107117181883535</v>
      </c>
      <c r="AW42" s="83" t="s">
        <v>67</v>
      </c>
    </row>
    <row r="43" spans="1:49" s="82" customFormat="1" ht="36.75" customHeight="1">
      <c r="A43" s="83" t="s">
        <v>68</v>
      </c>
      <c r="B43" s="489">
        <v>883389</v>
      </c>
      <c r="C43" s="85">
        <v>13554</v>
      </c>
      <c r="D43" s="328">
        <v>153.43184033308091</v>
      </c>
      <c r="E43" s="231">
        <v>8657</v>
      </c>
      <c r="F43" s="328">
        <v>97.997597887227485</v>
      </c>
      <c r="G43" s="231">
        <v>2454</v>
      </c>
      <c r="H43" s="328">
        <v>27.779381450301056</v>
      </c>
      <c r="I43" s="231">
        <v>2443</v>
      </c>
      <c r="J43" s="324">
        <v>27.654860995552358</v>
      </c>
      <c r="K43" s="494">
        <v>7016</v>
      </c>
      <c r="L43" s="328">
        <v>80.754506759852035</v>
      </c>
      <c r="M43" s="354">
        <v>3778</v>
      </c>
      <c r="N43" s="328">
        <v>43.484966724447112</v>
      </c>
      <c r="O43" s="354">
        <v>1337</v>
      </c>
      <c r="P43" s="328">
        <v>15.388936080091527</v>
      </c>
      <c r="Q43" s="354">
        <v>1901</v>
      </c>
      <c r="R43" s="328">
        <v>21.880603955313386</v>
      </c>
      <c r="S43" s="231">
        <v>2726</v>
      </c>
      <c r="T43" s="328">
        <v>31.376394730238971</v>
      </c>
      <c r="U43" s="87">
        <v>1428</v>
      </c>
      <c r="V43" s="328">
        <v>16.436350577689382</v>
      </c>
      <c r="W43" s="354">
        <v>506</v>
      </c>
      <c r="X43" s="328">
        <v>5.8240850086210276</v>
      </c>
      <c r="Y43" s="354">
        <v>792</v>
      </c>
      <c r="Z43" s="328">
        <v>9.1159591439285634</v>
      </c>
      <c r="AA43" s="87">
        <v>53</v>
      </c>
      <c r="AB43" s="328">
        <v>0.61003261948006804</v>
      </c>
      <c r="AC43" s="231">
        <v>4</v>
      </c>
      <c r="AD43" s="328">
        <v>4.6040197696608907E-2</v>
      </c>
      <c r="AE43" s="231">
        <v>4</v>
      </c>
      <c r="AF43" s="328">
        <v>4.6040197696608907E-2</v>
      </c>
      <c r="AG43" s="231">
        <v>45</v>
      </c>
      <c r="AH43" s="328">
        <v>0.51795222408685027</v>
      </c>
      <c r="AI43" s="84">
        <v>9795</v>
      </c>
      <c r="AJ43" s="321">
        <v>112.74093410957106</v>
      </c>
      <c r="AK43" s="494">
        <v>113</v>
      </c>
      <c r="AL43" s="328">
        <v>1.3006355849292015</v>
      </c>
      <c r="AM43" s="86">
        <v>91</v>
      </c>
      <c r="AN43" s="328">
        <v>1.0474144975978528</v>
      </c>
      <c r="AO43" s="85">
        <v>204</v>
      </c>
      <c r="AP43" s="328">
        <v>2.3480500825270543</v>
      </c>
      <c r="AQ43" s="84">
        <v>761</v>
      </c>
      <c r="AR43" s="324">
        <v>8.614551460341934</v>
      </c>
      <c r="AS43" s="86">
        <v>99</v>
      </c>
      <c r="AT43" s="328">
        <v>1.1206840927383068</v>
      </c>
      <c r="AU43" s="85">
        <v>574</v>
      </c>
      <c r="AV43" s="328">
        <v>6.4977037296140203</v>
      </c>
      <c r="AW43" s="83" t="s">
        <v>68</v>
      </c>
    </row>
    <row r="44" spans="1:49" s="82" customFormat="1" ht="36.75" customHeight="1">
      <c r="A44" s="83" t="s">
        <v>69</v>
      </c>
      <c r="B44" s="489">
        <v>1296702</v>
      </c>
      <c r="C44" s="85">
        <v>15831</v>
      </c>
      <c r="D44" s="328">
        <v>122.08664751037632</v>
      </c>
      <c r="E44" s="231">
        <v>9037</v>
      </c>
      <c r="F44" s="328">
        <v>69.692188336256137</v>
      </c>
      <c r="G44" s="231">
        <v>4175</v>
      </c>
      <c r="H44" s="328">
        <v>32.197066095371177</v>
      </c>
      <c r="I44" s="231">
        <v>2619</v>
      </c>
      <c r="J44" s="324">
        <v>20.197393078749009</v>
      </c>
      <c r="K44" s="494">
        <v>8089</v>
      </c>
      <c r="L44" s="328">
        <v>63.803808088493966</v>
      </c>
      <c r="M44" s="354">
        <v>4013</v>
      </c>
      <c r="N44" s="328">
        <v>31.65344070455264</v>
      </c>
      <c r="O44" s="354">
        <v>1903</v>
      </c>
      <c r="P44" s="328">
        <v>15.010340807566328</v>
      </c>
      <c r="Q44" s="354">
        <v>2173</v>
      </c>
      <c r="R44" s="328">
        <v>17.140026576375003</v>
      </c>
      <c r="S44" s="231">
        <v>3109</v>
      </c>
      <c r="T44" s="328">
        <v>24.522937241578411</v>
      </c>
      <c r="U44" s="87">
        <v>1502</v>
      </c>
      <c r="V44" s="328">
        <v>11.847363054631963</v>
      </c>
      <c r="W44" s="354">
        <v>733</v>
      </c>
      <c r="X44" s="328">
        <v>5.781702476062069</v>
      </c>
      <c r="Y44" s="354">
        <v>874</v>
      </c>
      <c r="Z44" s="328">
        <v>6.8938717108843779</v>
      </c>
      <c r="AA44" s="87">
        <v>68</v>
      </c>
      <c r="AB44" s="328">
        <v>0.53636530473699962</v>
      </c>
      <c r="AC44" s="231">
        <v>15</v>
      </c>
      <c r="AD44" s="328">
        <v>0.1183158760449264</v>
      </c>
      <c r="AE44" s="231">
        <v>0</v>
      </c>
      <c r="AF44" s="328">
        <v>0</v>
      </c>
      <c r="AG44" s="231">
        <v>53</v>
      </c>
      <c r="AH44" s="328">
        <v>0.41804942869207329</v>
      </c>
      <c r="AI44" s="84">
        <v>11266</v>
      </c>
      <c r="AJ44" s="321">
        <v>88.863110634809388</v>
      </c>
      <c r="AK44" s="494">
        <v>562</v>
      </c>
      <c r="AL44" s="328">
        <v>4.4329014891499092</v>
      </c>
      <c r="AM44" s="86">
        <v>209</v>
      </c>
      <c r="AN44" s="328">
        <v>1.6485345395593078</v>
      </c>
      <c r="AO44" s="85">
        <v>771</v>
      </c>
      <c r="AP44" s="328">
        <v>6.0814360287092173</v>
      </c>
      <c r="AQ44" s="84">
        <v>1090</v>
      </c>
      <c r="AR44" s="324">
        <v>8.4059406093304396</v>
      </c>
      <c r="AS44" s="86">
        <v>139</v>
      </c>
      <c r="AT44" s="328">
        <v>1.0719502244925974</v>
      </c>
      <c r="AU44" s="85">
        <v>891</v>
      </c>
      <c r="AV44" s="328">
        <v>6.8712780577187358</v>
      </c>
      <c r="AW44" s="83" t="s">
        <v>69</v>
      </c>
    </row>
    <row r="45" spans="1:49" s="82" customFormat="1" ht="36.75" customHeight="1">
      <c r="A45" s="83" t="s">
        <v>70</v>
      </c>
      <c r="B45" s="489">
        <v>474964</v>
      </c>
      <c r="C45" s="85">
        <v>4065</v>
      </c>
      <c r="D45" s="328">
        <v>85.585433843407088</v>
      </c>
      <c r="E45" s="231">
        <v>2529</v>
      </c>
      <c r="F45" s="328">
        <v>53.24614076014182</v>
      </c>
      <c r="G45" s="231">
        <v>904</v>
      </c>
      <c r="H45" s="328">
        <v>19.033021450046739</v>
      </c>
      <c r="I45" s="231">
        <v>632</v>
      </c>
      <c r="J45" s="324">
        <v>13.306271633218516</v>
      </c>
      <c r="K45" s="494">
        <v>5165</v>
      </c>
      <c r="L45" s="328">
        <v>109.19592476157658</v>
      </c>
      <c r="M45" s="354">
        <v>2959</v>
      </c>
      <c r="N45" s="328">
        <v>62.557742762730889</v>
      </c>
      <c r="O45" s="354">
        <v>885</v>
      </c>
      <c r="P45" s="328">
        <v>18.710240738430837</v>
      </c>
      <c r="Q45" s="354">
        <v>1321</v>
      </c>
      <c r="R45" s="328">
        <v>27.92794126041484</v>
      </c>
      <c r="S45" s="231">
        <v>1204</v>
      </c>
      <c r="T45" s="328">
        <v>25.454384010249409</v>
      </c>
      <c r="U45" s="87">
        <v>676</v>
      </c>
      <c r="V45" s="328">
        <v>14.291664112066943</v>
      </c>
      <c r="W45" s="354">
        <v>205</v>
      </c>
      <c r="X45" s="328">
        <v>4.3340105665291766</v>
      </c>
      <c r="Y45" s="354">
        <v>323</v>
      </c>
      <c r="Z45" s="328">
        <v>6.8287093316532879</v>
      </c>
      <c r="AA45" s="87">
        <v>9</v>
      </c>
      <c r="AB45" s="328">
        <v>0.1902736346281102</v>
      </c>
      <c r="AC45" s="231">
        <v>0</v>
      </c>
      <c r="AD45" s="328">
        <v>0</v>
      </c>
      <c r="AE45" s="231">
        <v>0</v>
      </c>
      <c r="AF45" s="328">
        <v>0</v>
      </c>
      <c r="AG45" s="231">
        <v>9</v>
      </c>
      <c r="AH45" s="328">
        <v>0.1902736346281102</v>
      </c>
      <c r="AI45" s="84">
        <v>6378</v>
      </c>
      <c r="AJ45" s="321">
        <v>134.84058240645408</v>
      </c>
      <c r="AK45" s="494">
        <v>66</v>
      </c>
      <c r="AL45" s="328">
        <v>1.3953399872728078</v>
      </c>
      <c r="AM45" s="86">
        <v>36</v>
      </c>
      <c r="AN45" s="328">
        <v>0.7610945385124408</v>
      </c>
      <c r="AO45" s="85">
        <v>102</v>
      </c>
      <c r="AP45" s="328">
        <v>2.1564345257852486</v>
      </c>
      <c r="AQ45" s="84">
        <v>522</v>
      </c>
      <c r="AR45" s="324">
        <v>10.990306633765927</v>
      </c>
      <c r="AS45" s="86">
        <v>48</v>
      </c>
      <c r="AT45" s="328">
        <v>1.0106029088520392</v>
      </c>
      <c r="AU45" s="85">
        <v>555</v>
      </c>
      <c r="AV45" s="328">
        <v>11.685096133601705</v>
      </c>
      <c r="AW45" s="83" t="s">
        <v>70</v>
      </c>
    </row>
    <row r="46" spans="1:49" s="82" customFormat="1" ht="36.75" customHeight="1">
      <c r="A46" s="83" t="s">
        <v>71</v>
      </c>
      <c r="B46" s="489">
        <v>331199</v>
      </c>
      <c r="C46" s="85">
        <v>4014</v>
      </c>
      <c r="D46" s="328">
        <v>121.1960181039194</v>
      </c>
      <c r="E46" s="231">
        <v>2544</v>
      </c>
      <c r="F46" s="328">
        <v>76.811826122663419</v>
      </c>
      <c r="G46" s="231">
        <v>855</v>
      </c>
      <c r="H46" s="328">
        <v>25.815295336036641</v>
      </c>
      <c r="I46" s="231">
        <v>615</v>
      </c>
      <c r="J46" s="324">
        <v>18.56889664521934</v>
      </c>
      <c r="K46" s="494">
        <v>2105</v>
      </c>
      <c r="L46" s="328">
        <v>63.81088938132234</v>
      </c>
      <c r="M46" s="354">
        <v>976</v>
      </c>
      <c r="N46" s="328">
        <v>29.586426620508604</v>
      </c>
      <c r="O46" s="354">
        <v>523</v>
      </c>
      <c r="P46" s="328">
        <v>15.854201969801229</v>
      </c>
      <c r="Q46" s="354">
        <v>606</v>
      </c>
      <c r="R46" s="328">
        <v>18.370260791012516</v>
      </c>
      <c r="S46" s="231">
        <v>862</v>
      </c>
      <c r="T46" s="328">
        <v>26.130634986555751</v>
      </c>
      <c r="U46" s="87">
        <v>385</v>
      </c>
      <c r="V46" s="328">
        <v>11.670875255016201</v>
      </c>
      <c r="W46" s="354">
        <v>248</v>
      </c>
      <c r="X46" s="328">
        <v>7.5178625019325134</v>
      </c>
      <c r="Y46" s="354">
        <v>229</v>
      </c>
      <c r="Z46" s="328">
        <v>6.9418972296070391</v>
      </c>
      <c r="AA46" s="87">
        <v>4</v>
      </c>
      <c r="AB46" s="328">
        <v>0.12125584680536314</v>
      </c>
      <c r="AC46" s="231">
        <v>1</v>
      </c>
      <c r="AD46" s="328">
        <v>3.0313961701340784E-2</v>
      </c>
      <c r="AE46" s="231">
        <v>0</v>
      </c>
      <c r="AF46" s="328">
        <v>0</v>
      </c>
      <c r="AG46" s="231">
        <v>3</v>
      </c>
      <c r="AH46" s="328">
        <v>9.0941885104022346E-2</v>
      </c>
      <c r="AI46" s="84">
        <v>2971</v>
      </c>
      <c r="AJ46" s="321">
        <v>90.062780214683457</v>
      </c>
      <c r="AK46" s="494">
        <v>49</v>
      </c>
      <c r="AL46" s="328">
        <v>1.4853841233656981</v>
      </c>
      <c r="AM46" s="86">
        <v>30</v>
      </c>
      <c r="AN46" s="328">
        <v>0.90941885104022335</v>
      </c>
      <c r="AO46" s="85">
        <v>79</v>
      </c>
      <c r="AP46" s="328">
        <v>2.3948029744059216</v>
      </c>
      <c r="AQ46" s="84">
        <v>421</v>
      </c>
      <c r="AR46" s="324">
        <v>12.711391036808687</v>
      </c>
      <c r="AS46" s="86">
        <v>45</v>
      </c>
      <c r="AT46" s="328">
        <v>1.3586997545282444</v>
      </c>
      <c r="AU46" s="85">
        <v>1063</v>
      </c>
      <c r="AV46" s="328">
        <v>32.095507534744968</v>
      </c>
      <c r="AW46" s="83" t="s">
        <v>71</v>
      </c>
    </row>
    <row r="47" spans="1:49" s="82" customFormat="1" ht="36.75" customHeight="1">
      <c r="A47" s="83" t="s">
        <v>72</v>
      </c>
      <c r="B47" s="489">
        <v>470560</v>
      </c>
      <c r="C47" s="85">
        <v>6290</v>
      </c>
      <c r="D47" s="328">
        <v>133.67052023121389</v>
      </c>
      <c r="E47" s="231">
        <v>3708</v>
      </c>
      <c r="F47" s="328">
        <v>78.79972798367902</v>
      </c>
      <c r="G47" s="231">
        <v>1482</v>
      </c>
      <c r="H47" s="328">
        <v>31.494389663379803</v>
      </c>
      <c r="I47" s="231">
        <v>1100</v>
      </c>
      <c r="J47" s="324">
        <v>23.376402584155048</v>
      </c>
      <c r="K47" s="494">
        <v>2918</v>
      </c>
      <c r="L47" s="328">
        <v>62.678148352604317</v>
      </c>
      <c r="M47" s="354">
        <v>1543</v>
      </c>
      <c r="N47" s="328">
        <v>33.143380023327097</v>
      </c>
      <c r="O47" s="354">
        <v>714</v>
      </c>
      <c r="P47" s="328">
        <v>15.336599699711956</v>
      </c>
      <c r="Q47" s="354">
        <v>661</v>
      </c>
      <c r="R47" s="328">
        <v>14.19816862956527</v>
      </c>
      <c r="S47" s="231">
        <v>1165</v>
      </c>
      <c r="T47" s="328">
        <v>25.024003711714887</v>
      </c>
      <c r="U47" s="87">
        <v>509</v>
      </c>
      <c r="V47" s="328">
        <v>10.933234239710625</v>
      </c>
      <c r="W47" s="354">
        <v>329</v>
      </c>
      <c r="X47" s="328">
        <v>7.0668645675143322</v>
      </c>
      <c r="Y47" s="354">
        <v>327</v>
      </c>
      <c r="Z47" s="328">
        <v>7.0239049044899291</v>
      </c>
      <c r="AA47" s="87">
        <v>4</v>
      </c>
      <c r="AB47" s="328">
        <v>8.5919326048806463E-2</v>
      </c>
      <c r="AC47" s="231">
        <v>0</v>
      </c>
      <c r="AD47" s="328">
        <v>0</v>
      </c>
      <c r="AE47" s="231">
        <v>0</v>
      </c>
      <c r="AF47" s="328">
        <v>0</v>
      </c>
      <c r="AG47" s="231">
        <v>4</v>
      </c>
      <c r="AH47" s="328">
        <v>8.5919326048806463E-2</v>
      </c>
      <c r="AI47" s="84">
        <v>4087</v>
      </c>
      <c r="AJ47" s="321">
        <v>87.788071390368003</v>
      </c>
      <c r="AK47" s="494">
        <v>112</v>
      </c>
      <c r="AL47" s="328">
        <v>2.4057411293665814</v>
      </c>
      <c r="AM47" s="86">
        <v>53</v>
      </c>
      <c r="AN47" s="328">
        <v>1.1384310701466858</v>
      </c>
      <c r="AO47" s="85">
        <v>165</v>
      </c>
      <c r="AP47" s="328">
        <v>3.5441721995132669</v>
      </c>
      <c r="AQ47" s="84">
        <v>358</v>
      </c>
      <c r="AR47" s="324">
        <v>7.6079564773886439</v>
      </c>
      <c r="AS47" s="86">
        <v>40</v>
      </c>
      <c r="AT47" s="328">
        <v>0.85005100306018366</v>
      </c>
      <c r="AU47" s="85">
        <v>358</v>
      </c>
      <c r="AV47" s="328">
        <v>7.6079564773886439</v>
      </c>
      <c r="AW47" s="83" t="s">
        <v>72</v>
      </c>
    </row>
    <row r="48" spans="1:49" s="82" customFormat="1" ht="36.75" customHeight="1">
      <c r="A48" s="83" t="s">
        <v>73</v>
      </c>
      <c r="B48" s="489">
        <v>477219</v>
      </c>
      <c r="C48" s="85">
        <v>5282</v>
      </c>
      <c r="D48" s="328">
        <v>110.68293592669193</v>
      </c>
      <c r="E48" s="231">
        <v>3434</v>
      </c>
      <c r="F48" s="328">
        <v>71.958576670249926</v>
      </c>
      <c r="G48" s="231">
        <v>989</v>
      </c>
      <c r="H48" s="328">
        <v>20.724237718950839</v>
      </c>
      <c r="I48" s="231">
        <v>859</v>
      </c>
      <c r="J48" s="324">
        <v>18.000121537491172</v>
      </c>
      <c r="K48" s="494">
        <v>4563</v>
      </c>
      <c r="L48" s="328">
        <v>95.676958690255191</v>
      </c>
      <c r="M48" s="354">
        <v>2277</v>
      </c>
      <c r="N48" s="328">
        <v>47.744123370087891</v>
      </c>
      <c r="O48" s="354">
        <v>1095</v>
      </c>
      <c r="P48" s="328">
        <v>22.959953926326854</v>
      </c>
      <c r="Q48" s="354">
        <v>1191</v>
      </c>
      <c r="R48" s="328">
        <v>24.972881393840442</v>
      </c>
      <c r="S48" s="231">
        <v>1944</v>
      </c>
      <c r="T48" s="328">
        <v>40.761781217150137</v>
      </c>
      <c r="U48" s="87">
        <v>948</v>
      </c>
      <c r="V48" s="328">
        <v>19.877658741696671</v>
      </c>
      <c r="W48" s="354">
        <v>618</v>
      </c>
      <c r="X48" s="328">
        <v>12.958220572118716</v>
      </c>
      <c r="Y48" s="354">
        <v>378</v>
      </c>
      <c r="Z48" s="328">
        <v>7.9259019033347489</v>
      </c>
      <c r="AA48" s="87">
        <v>5</v>
      </c>
      <c r="AB48" s="328">
        <v>0.10483997226633265</v>
      </c>
      <c r="AC48" s="231">
        <v>3</v>
      </c>
      <c r="AD48" s="328">
        <v>6.2903983359799603E-2</v>
      </c>
      <c r="AE48" s="231">
        <v>0</v>
      </c>
      <c r="AF48" s="328">
        <v>0</v>
      </c>
      <c r="AG48" s="231">
        <v>2</v>
      </c>
      <c r="AH48" s="328">
        <v>4.1935988906533064E-2</v>
      </c>
      <c r="AI48" s="84">
        <v>6512</v>
      </c>
      <c r="AJ48" s="321">
        <v>136.54357987967165</v>
      </c>
      <c r="AK48" s="494">
        <v>113</v>
      </c>
      <c r="AL48" s="328">
        <v>2.3693833732191183</v>
      </c>
      <c r="AM48" s="86">
        <v>117</v>
      </c>
      <c r="AN48" s="328">
        <v>2.4532553510321842</v>
      </c>
      <c r="AO48" s="85">
        <v>230</v>
      </c>
      <c r="AP48" s="328">
        <v>4.8226387242513029</v>
      </c>
      <c r="AQ48" s="84">
        <v>566</v>
      </c>
      <c r="AR48" s="324">
        <v>11.860382759278234</v>
      </c>
      <c r="AS48" s="86">
        <v>47</v>
      </c>
      <c r="AT48" s="328">
        <v>0.98487277329695588</v>
      </c>
      <c r="AU48" s="85">
        <v>190</v>
      </c>
      <c r="AV48" s="328">
        <v>3.9814005729025874</v>
      </c>
      <c r="AW48" s="83" t="s">
        <v>73</v>
      </c>
    </row>
    <row r="49" spans="1:49" s="82" customFormat="1" ht="36.75" customHeight="1">
      <c r="A49" s="83" t="s">
        <v>74</v>
      </c>
      <c r="B49" s="489">
        <v>238899</v>
      </c>
      <c r="C49" s="85">
        <v>3185</v>
      </c>
      <c r="D49" s="328">
        <v>133.31993855143804</v>
      </c>
      <c r="E49" s="231">
        <v>2150</v>
      </c>
      <c r="F49" s="328">
        <v>89.99619085889853</v>
      </c>
      <c r="G49" s="231">
        <v>600</v>
      </c>
      <c r="H49" s="328">
        <v>25.115216053646101</v>
      </c>
      <c r="I49" s="231">
        <v>435</v>
      </c>
      <c r="J49" s="324">
        <v>18.208531638893422</v>
      </c>
      <c r="K49" s="494">
        <v>1884</v>
      </c>
      <c r="L49" s="328">
        <v>76.851116598318313</v>
      </c>
      <c r="M49" s="354">
        <v>1044</v>
      </c>
      <c r="N49" s="328">
        <v>42.586287541743268</v>
      </c>
      <c r="O49" s="354">
        <v>364</v>
      </c>
      <c r="P49" s="328">
        <v>14.848092591182519</v>
      </c>
      <c r="Q49" s="354">
        <v>476</v>
      </c>
      <c r="R49" s="328">
        <v>19.416736465392525</v>
      </c>
      <c r="S49" s="231">
        <v>1020</v>
      </c>
      <c r="T49" s="328">
        <v>41.607292425841123</v>
      </c>
      <c r="U49" s="87">
        <v>465</v>
      </c>
      <c r="V49" s="328">
        <v>18.968030370604041</v>
      </c>
      <c r="W49" s="354">
        <v>300</v>
      </c>
      <c r="X49" s="328">
        <v>12.2374389487768</v>
      </c>
      <c r="Y49" s="354">
        <v>255</v>
      </c>
      <c r="Z49" s="328">
        <v>10.401823106460281</v>
      </c>
      <c r="AA49" s="87">
        <v>3</v>
      </c>
      <c r="AB49" s="328">
        <v>0.12237438948776802</v>
      </c>
      <c r="AC49" s="231">
        <v>1</v>
      </c>
      <c r="AD49" s="328">
        <v>4.0791463162589331E-2</v>
      </c>
      <c r="AE49" s="231">
        <v>0</v>
      </c>
      <c r="AF49" s="328">
        <v>0</v>
      </c>
      <c r="AG49" s="231">
        <v>2</v>
      </c>
      <c r="AH49" s="328">
        <v>8.1582926325178662E-2</v>
      </c>
      <c r="AI49" s="84">
        <v>2907</v>
      </c>
      <c r="AJ49" s="321">
        <v>118.58078341364721</v>
      </c>
      <c r="AK49" s="494">
        <v>89</v>
      </c>
      <c r="AL49" s="328">
        <v>3.630440221470451</v>
      </c>
      <c r="AM49" s="86">
        <v>91</v>
      </c>
      <c r="AN49" s="328">
        <v>3.7120231477956298</v>
      </c>
      <c r="AO49" s="85">
        <v>180</v>
      </c>
      <c r="AP49" s="328">
        <v>7.3424633692660803</v>
      </c>
      <c r="AQ49" s="84">
        <v>336</v>
      </c>
      <c r="AR49" s="324">
        <v>14.064520990041817</v>
      </c>
      <c r="AS49" s="86">
        <v>39</v>
      </c>
      <c r="AT49" s="328">
        <v>1.6324890434869967</v>
      </c>
      <c r="AU49" s="85">
        <v>756</v>
      </c>
      <c r="AV49" s="328">
        <v>31.645172227594088</v>
      </c>
      <c r="AW49" s="83" t="s">
        <v>74</v>
      </c>
    </row>
    <row r="50" spans="1:49" s="82" customFormat="1" ht="36.75" customHeight="1">
      <c r="A50" s="83" t="s">
        <v>75</v>
      </c>
      <c r="B50" s="489">
        <v>2537216</v>
      </c>
      <c r="C50" s="85">
        <v>37738</v>
      </c>
      <c r="D50" s="328">
        <v>148.73782917969933</v>
      </c>
      <c r="E50" s="231">
        <v>25498</v>
      </c>
      <c r="F50" s="328">
        <v>100.49597669256381</v>
      </c>
      <c r="G50" s="231">
        <v>7416</v>
      </c>
      <c r="H50" s="328">
        <v>29.228887095146806</v>
      </c>
      <c r="I50" s="231">
        <v>4824</v>
      </c>
      <c r="J50" s="324">
        <v>19.012965391988701</v>
      </c>
      <c r="K50" s="494">
        <v>21372</v>
      </c>
      <c r="L50" s="328">
        <v>85.512753091594902</v>
      </c>
      <c r="M50" s="354">
        <v>11349</v>
      </c>
      <c r="N50" s="328">
        <v>45.409144433675401</v>
      </c>
      <c r="O50" s="354">
        <v>4593</v>
      </c>
      <c r="P50" s="328">
        <v>18.37731962145309</v>
      </c>
      <c r="Q50" s="354">
        <v>5430</v>
      </c>
      <c r="R50" s="328">
        <v>21.726289036466422</v>
      </c>
      <c r="S50" s="231">
        <v>9667</v>
      </c>
      <c r="T50" s="328">
        <v>38.679196338033314</v>
      </c>
      <c r="U50" s="87">
        <v>5290</v>
      </c>
      <c r="V50" s="328">
        <v>21.166126888196569</v>
      </c>
      <c r="W50" s="354">
        <v>2281</v>
      </c>
      <c r="X50" s="328">
        <v>9.1266418585966687</v>
      </c>
      <c r="Y50" s="354">
        <v>2096</v>
      </c>
      <c r="Z50" s="328">
        <v>8.3864275912400768</v>
      </c>
      <c r="AA50" s="87">
        <v>170</v>
      </c>
      <c r="AB50" s="328">
        <v>0.68019689432767805</v>
      </c>
      <c r="AC50" s="231">
        <v>33</v>
      </c>
      <c r="AD50" s="328">
        <v>0.1320382206636081</v>
      </c>
      <c r="AE50" s="231">
        <v>14</v>
      </c>
      <c r="AF50" s="328">
        <v>5.6016214826985246E-2</v>
      </c>
      <c r="AG50" s="231">
        <v>123</v>
      </c>
      <c r="AH50" s="328">
        <v>0.49214245883708468</v>
      </c>
      <c r="AI50" s="84">
        <v>31209</v>
      </c>
      <c r="AJ50" s="321">
        <v>124.8721463239559</v>
      </c>
      <c r="AK50" s="494">
        <v>563</v>
      </c>
      <c r="AL50" s="328">
        <v>2.2526520676851924</v>
      </c>
      <c r="AM50" s="86">
        <v>324</v>
      </c>
      <c r="AN50" s="328">
        <v>1.2963752574245158</v>
      </c>
      <c r="AO50" s="85">
        <v>887</v>
      </c>
      <c r="AP50" s="328">
        <v>3.5490273251097082</v>
      </c>
      <c r="AQ50" s="84">
        <v>2927</v>
      </c>
      <c r="AR50" s="324">
        <v>11.53626652204621</v>
      </c>
      <c r="AS50" s="86">
        <v>409</v>
      </c>
      <c r="AT50" s="328">
        <v>1.6120030773887601</v>
      </c>
      <c r="AU50" s="85">
        <v>3676</v>
      </c>
      <c r="AV50" s="328">
        <v>14.488321057410957</v>
      </c>
      <c r="AW50" s="83" t="s">
        <v>75</v>
      </c>
    </row>
    <row r="51" spans="1:49" s="82" customFormat="1" ht="36.75" customHeight="1">
      <c r="A51" s="83" t="s">
        <v>76</v>
      </c>
      <c r="B51" s="489">
        <v>375269</v>
      </c>
      <c r="C51" s="85">
        <v>3785</v>
      </c>
      <c r="D51" s="328">
        <v>100.86098238863322</v>
      </c>
      <c r="E51" s="231">
        <v>2370</v>
      </c>
      <c r="F51" s="328">
        <v>63.154697030663343</v>
      </c>
      <c r="G51" s="231">
        <v>848</v>
      </c>
      <c r="H51" s="328">
        <v>22.597123663292198</v>
      </c>
      <c r="I51" s="231">
        <v>567</v>
      </c>
      <c r="J51" s="324">
        <v>15.109161694677686</v>
      </c>
      <c r="K51" s="494">
        <v>2758</v>
      </c>
      <c r="L51" s="328">
        <v>73.071152084965306</v>
      </c>
      <c r="M51" s="354">
        <v>1366</v>
      </c>
      <c r="N51" s="328">
        <v>36.191150742589777</v>
      </c>
      <c r="O51" s="354">
        <v>504</v>
      </c>
      <c r="P51" s="328">
        <v>13.353103934308379</v>
      </c>
      <c r="Q51" s="354">
        <v>888</v>
      </c>
      <c r="R51" s="328">
        <v>23.526897408067143</v>
      </c>
      <c r="S51" s="231">
        <v>848</v>
      </c>
      <c r="T51" s="328">
        <v>22.467127254550608</v>
      </c>
      <c r="U51" s="87">
        <v>414</v>
      </c>
      <c r="V51" s="328">
        <v>10.968621088896167</v>
      </c>
      <c r="W51" s="354">
        <v>231</v>
      </c>
      <c r="X51" s="328">
        <v>6.1201726365580074</v>
      </c>
      <c r="Y51" s="354">
        <v>203</v>
      </c>
      <c r="Z51" s="328">
        <v>5.3783335290964303</v>
      </c>
      <c r="AA51" s="87">
        <v>9</v>
      </c>
      <c r="AB51" s="328">
        <v>0.23844828454122108</v>
      </c>
      <c r="AC51" s="231">
        <v>2</v>
      </c>
      <c r="AD51" s="328">
        <v>5.2988507675826899E-2</v>
      </c>
      <c r="AE51" s="231">
        <v>4</v>
      </c>
      <c r="AF51" s="328">
        <v>0.1059770153516538</v>
      </c>
      <c r="AG51" s="231">
        <v>3</v>
      </c>
      <c r="AH51" s="328">
        <v>7.9482761513740341E-2</v>
      </c>
      <c r="AI51" s="84">
        <v>3615</v>
      </c>
      <c r="AJ51" s="321">
        <v>95.776727624057116</v>
      </c>
      <c r="AK51" s="494">
        <v>27</v>
      </c>
      <c r="AL51" s="328">
        <v>0.71534485362366318</v>
      </c>
      <c r="AM51" s="86">
        <v>25</v>
      </c>
      <c r="AN51" s="328">
        <v>0.66235634594783632</v>
      </c>
      <c r="AO51" s="85">
        <v>52</v>
      </c>
      <c r="AP51" s="328">
        <v>1.3777011995714996</v>
      </c>
      <c r="AQ51" s="84">
        <v>331</v>
      </c>
      <c r="AR51" s="324">
        <v>8.8203395431010829</v>
      </c>
      <c r="AS51" s="86">
        <v>45</v>
      </c>
      <c r="AT51" s="328">
        <v>1.1991398170379115</v>
      </c>
      <c r="AU51" s="85">
        <v>234</v>
      </c>
      <c r="AV51" s="328">
        <v>6.2355270485971399</v>
      </c>
      <c r="AW51" s="83" t="s">
        <v>76</v>
      </c>
    </row>
    <row r="52" spans="1:49" s="82" customFormat="1" ht="36.75" customHeight="1">
      <c r="A52" s="83" t="s">
        <v>77</v>
      </c>
      <c r="B52" s="489">
        <v>540261</v>
      </c>
      <c r="C52" s="85">
        <v>7207</v>
      </c>
      <c r="D52" s="328">
        <v>133.39848702756629</v>
      </c>
      <c r="E52" s="231">
        <v>4515</v>
      </c>
      <c r="F52" s="328">
        <v>83.570718597122493</v>
      </c>
      <c r="G52" s="231">
        <v>1567</v>
      </c>
      <c r="H52" s="328">
        <v>29.004499677007963</v>
      </c>
      <c r="I52" s="231">
        <v>1125</v>
      </c>
      <c r="J52" s="324">
        <v>20.823268753435837</v>
      </c>
      <c r="K52" s="494">
        <v>4715</v>
      </c>
      <c r="L52" s="328">
        <v>87.611721203337254</v>
      </c>
      <c r="M52" s="354">
        <v>2325</v>
      </c>
      <c r="N52" s="328">
        <v>43.201962205251142</v>
      </c>
      <c r="O52" s="354">
        <v>1114</v>
      </c>
      <c r="P52" s="328">
        <v>20.699778880279471</v>
      </c>
      <c r="Q52" s="354">
        <v>1276</v>
      </c>
      <c r="R52" s="328">
        <v>23.709980117806644</v>
      </c>
      <c r="S52" s="231">
        <v>2069</v>
      </c>
      <c r="T52" s="328">
        <v>38.445100990393378</v>
      </c>
      <c r="U52" s="87">
        <v>955</v>
      </c>
      <c r="V52" s="328">
        <v>17.745322110113907</v>
      </c>
      <c r="W52" s="354">
        <v>622</v>
      </c>
      <c r="X52" s="328">
        <v>11.557686232974714</v>
      </c>
      <c r="Y52" s="354">
        <v>492</v>
      </c>
      <c r="Z52" s="328">
        <v>9.1420926473047572</v>
      </c>
      <c r="AA52" s="87">
        <v>51</v>
      </c>
      <c r="AB52" s="328">
        <v>0.94765594514744433</v>
      </c>
      <c r="AC52" s="231">
        <v>14</v>
      </c>
      <c r="AD52" s="328">
        <v>0.26014084768753371</v>
      </c>
      <c r="AE52" s="231">
        <v>6</v>
      </c>
      <c r="AF52" s="328">
        <v>0.11148893472322875</v>
      </c>
      <c r="AG52" s="231">
        <v>31</v>
      </c>
      <c r="AH52" s="328">
        <v>0.57602616273668183</v>
      </c>
      <c r="AI52" s="84">
        <v>6835</v>
      </c>
      <c r="AJ52" s="321">
        <v>127.00447813887808</v>
      </c>
      <c r="AK52" s="494">
        <v>140</v>
      </c>
      <c r="AL52" s="328">
        <v>2.6014084768753372</v>
      </c>
      <c r="AM52" s="86">
        <v>153</v>
      </c>
      <c r="AN52" s="328">
        <v>2.8429678354423329</v>
      </c>
      <c r="AO52" s="85">
        <v>293</v>
      </c>
      <c r="AP52" s="328">
        <v>5.4443763123176696</v>
      </c>
      <c r="AQ52" s="84">
        <v>606</v>
      </c>
      <c r="AR52" s="324">
        <v>11.216800768517439</v>
      </c>
      <c r="AS52" s="86">
        <v>54</v>
      </c>
      <c r="AT52" s="328">
        <v>0.99951690016492034</v>
      </c>
      <c r="AU52" s="85">
        <v>335</v>
      </c>
      <c r="AV52" s="328">
        <v>6.2007066954675603</v>
      </c>
      <c r="AW52" s="83" t="s">
        <v>77</v>
      </c>
    </row>
    <row r="53" spans="1:49" s="82" customFormat="1" ht="36.75" customHeight="1">
      <c r="A53" s="83" t="s">
        <v>78</v>
      </c>
      <c r="B53" s="489">
        <v>823065</v>
      </c>
      <c r="C53" s="85">
        <v>11288</v>
      </c>
      <c r="D53" s="328">
        <v>137.14591192676156</v>
      </c>
      <c r="E53" s="231">
        <v>7530</v>
      </c>
      <c r="F53" s="328">
        <v>91.487306591824449</v>
      </c>
      <c r="G53" s="231">
        <v>2188</v>
      </c>
      <c r="H53" s="328">
        <v>26.583562659085249</v>
      </c>
      <c r="I53" s="231">
        <v>1570</v>
      </c>
      <c r="J53" s="324">
        <v>19.075042675851847</v>
      </c>
      <c r="K53" s="494">
        <v>5032</v>
      </c>
      <c r="L53" s="328">
        <v>61.782559441566853</v>
      </c>
      <c r="M53" s="354">
        <v>2758</v>
      </c>
      <c r="N53" s="328">
        <v>33.862539534944631</v>
      </c>
      <c r="O53" s="354">
        <v>1015</v>
      </c>
      <c r="P53" s="328">
        <v>12.462102113114142</v>
      </c>
      <c r="Q53" s="354">
        <v>1259</v>
      </c>
      <c r="R53" s="328">
        <v>15.457917793508082</v>
      </c>
      <c r="S53" s="231">
        <v>2950</v>
      </c>
      <c r="T53" s="328">
        <v>36.219902693287409</v>
      </c>
      <c r="U53" s="87">
        <v>1373</v>
      </c>
      <c r="V53" s="328">
        <v>16.857602168774104</v>
      </c>
      <c r="W53" s="354">
        <v>947</v>
      </c>
      <c r="X53" s="328">
        <v>11.627202661201077</v>
      </c>
      <c r="Y53" s="354">
        <v>630</v>
      </c>
      <c r="Z53" s="328">
        <v>7.7350978633122258</v>
      </c>
      <c r="AA53" s="87">
        <v>30</v>
      </c>
      <c r="AB53" s="328">
        <v>0.36833799349105839</v>
      </c>
      <c r="AC53" s="231">
        <v>14</v>
      </c>
      <c r="AD53" s="328">
        <v>0.17189106362916057</v>
      </c>
      <c r="AE53" s="231">
        <v>1</v>
      </c>
      <c r="AF53" s="328">
        <v>1.2277933116368614E-2</v>
      </c>
      <c r="AG53" s="231">
        <v>15</v>
      </c>
      <c r="AH53" s="328">
        <v>0.1841689967455292</v>
      </c>
      <c r="AI53" s="84">
        <v>8012</v>
      </c>
      <c r="AJ53" s="321">
        <v>98.370800128345323</v>
      </c>
      <c r="AK53" s="494">
        <v>394</v>
      </c>
      <c r="AL53" s="328">
        <v>4.8375056478492331</v>
      </c>
      <c r="AM53" s="86">
        <v>95</v>
      </c>
      <c r="AN53" s="328">
        <v>1.1664036460550182</v>
      </c>
      <c r="AO53" s="85">
        <v>489</v>
      </c>
      <c r="AP53" s="328">
        <v>6.0039092939042513</v>
      </c>
      <c r="AQ53" s="84">
        <v>936</v>
      </c>
      <c r="AR53" s="324">
        <v>11.372127353246706</v>
      </c>
      <c r="AS53" s="86">
        <v>100</v>
      </c>
      <c r="AT53" s="328">
        <v>1.214970871073366</v>
      </c>
      <c r="AU53" s="85">
        <v>2912</v>
      </c>
      <c r="AV53" s="328">
        <v>35.379951765656415</v>
      </c>
      <c r="AW53" s="83" t="s">
        <v>78</v>
      </c>
    </row>
    <row r="54" spans="1:49" s="82" customFormat="1" ht="36.75" customHeight="1">
      <c r="A54" s="83" t="s">
        <v>79</v>
      </c>
      <c r="B54" s="489">
        <v>529295</v>
      </c>
      <c r="C54" s="85">
        <v>7190</v>
      </c>
      <c r="D54" s="328">
        <v>135.84107161412823</v>
      </c>
      <c r="E54" s="231">
        <v>4618</v>
      </c>
      <c r="F54" s="328">
        <v>87.248131949102103</v>
      </c>
      <c r="G54" s="231">
        <v>1483</v>
      </c>
      <c r="H54" s="328">
        <v>28.01840183640503</v>
      </c>
      <c r="I54" s="231">
        <v>1089</v>
      </c>
      <c r="J54" s="324">
        <v>20.574537828621093</v>
      </c>
      <c r="K54" s="494">
        <v>4189</v>
      </c>
      <c r="L54" s="328">
        <v>82.239705149028794</v>
      </c>
      <c r="M54" s="354">
        <v>2040</v>
      </c>
      <c r="N54" s="328">
        <v>40.049892218672412</v>
      </c>
      <c r="O54" s="354">
        <v>1111</v>
      </c>
      <c r="P54" s="328">
        <v>21.811485419090715</v>
      </c>
      <c r="Q54" s="354">
        <v>1038</v>
      </c>
      <c r="R54" s="328">
        <v>20.37832751126567</v>
      </c>
      <c r="S54" s="231">
        <v>1281</v>
      </c>
      <c r="T54" s="328">
        <v>25.148976437313411</v>
      </c>
      <c r="U54" s="87">
        <v>693</v>
      </c>
      <c r="V54" s="328">
        <v>13.605183974284305</v>
      </c>
      <c r="W54" s="354">
        <v>285</v>
      </c>
      <c r="X54" s="328">
        <v>5.5952055305498218</v>
      </c>
      <c r="Y54" s="354">
        <v>303</v>
      </c>
      <c r="Z54" s="328">
        <v>5.9485869324792855</v>
      </c>
      <c r="AA54" s="87">
        <v>25</v>
      </c>
      <c r="AB54" s="328">
        <v>0.49080750267980899</v>
      </c>
      <c r="AC54" s="231">
        <v>4</v>
      </c>
      <c r="AD54" s="328">
        <v>7.852920042876943E-2</v>
      </c>
      <c r="AE54" s="231">
        <v>1</v>
      </c>
      <c r="AF54" s="328">
        <v>1.9632300107192358E-2</v>
      </c>
      <c r="AG54" s="231">
        <v>20</v>
      </c>
      <c r="AH54" s="328">
        <v>0.39264600214384721</v>
      </c>
      <c r="AI54" s="84">
        <v>5495</v>
      </c>
      <c r="AJ54" s="321">
        <v>107.87948908902202</v>
      </c>
      <c r="AK54" s="494">
        <v>59</v>
      </c>
      <c r="AL54" s="328">
        <v>1.1583057063243491</v>
      </c>
      <c r="AM54" s="86">
        <v>44</v>
      </c>
      <c r="AN54" s="328">
        <v>0.86382120471646384</v>
      </c>
      <c r="AO54" s="85">
        <v>103</v>
      </c>
      <c r="AP54" s="328">
        <v>2.0221269110408131</v>
      </c>
      <c r="AQ54" s="84">
        <v>688</v>
      </c>
      <c r="AR54" s="324">
        <v>12.998422429835914</v>
      </c>
      <c r="AS54" s="86">
        <v>53</v>
      </c>
      <c r="AT54" s="328">
        <v>1.0013319604379409</v>
      </c>
      <c r="AU54" s="85">
        <v>359</v>
      </c>
      <c r="AV54" s="328">
        <v>6.7826070527777516</v>
      </c>
      <c r="AW54" s="83" t="s">
        <v>79</v>
      </c>
    </row>
    <row r="55" spans="1:49" s="82" customFormat="1" ht="36.75" customHeight="1">
      <c r="A55" s="83" t="s">
        <v>80</v>
      </c>
      <c r="B55" s="489">
        <v>461962</v>
      </c>
      <c r="C55" s="85">
        <v>5967</v>
      </c>
      <c r="D55" s="328">
        <v>129.16646823764725</v>
      </c>
      <c r="E55" s="231">
        <v>3691</v>
      </c>
      <c r="F55" s="328">
        <v>79.898346617254234</v>
      </c>
      <c r="G55" s="231">
        <v>1515</v>
      </c>
      <c r="H55" s="328">
        <v>32.794905208653525</v>
      </c>
      <c r="I55" s="231">
        <v>761</v>
      </c>
      <c r="J55" s="324">
        <v>16.473216411739493</v>
      </c>
      <c r="K55" s="494">
        <v>4068</v>
      </c>
      <c r="L55" s="328">
        <v>88.78832743423996</v>
      </c>
      <c r="M55" s="354">
        <v>1949</v>
      </c>
      <c r="N55" s="328">
        <v>42.538950385775237</v>
      </c>
      <c r="O55" s="354">
        <v>1091</v>
      </c>
      <c r="P55" s="328">
        <v>23.812208758789527</v>
      </c>
      <c r="Q55" s="354">
        <v>1028</v>
      </c>
      <c r="R55" s="328">
        <v>22.437168289675189</v>
      </c>
      <c r="S55" s="231">
        <v>1438</v>
      </c>
      <c r="T55" s="328">
        <v>31.385844358514515</v>
      </c>
      <c r="U55" s="87">
        <v>679</v>
      </c>
      <c r="V55" s="328">
        <v>14.819880611565617</v>
      </c>
      <c r="W55" s="354">
        <v>453</v>
      </c>
      <c r="X55" s="328">
        <v>9.887195754107843</v>
      </c>
      <c r="Y55" s="354">
        <v>306</v>
      </c>
      <c r="Z55" s="328">
        <v>6.6787679928410588</v>
      </c>
      <c r="AA55" s="87">
        <v>14</v>
      </c>
      <c r="AB55" s="328">
        <v>0.30556454869207456</v>
      </c>
      <c r="AC55" s="231">
        <v>3</v>
      </c>
      <c r="AD55" s="328">
        <v>6.5478117576873121E-2</v>
      </c>
      <c r="AE55" s="231">
        <v>0</v>
      </c>
      <c r="AF55" s="328">
        <v>0</v>
      </c>
      <c r="AG55" s="231">
        <v>11</v>
      </c>
      <c r="AH55" s="328">
        <v>0.24008643111520145</v>
      </c>
      <c r="AI55" s="84">
        <v>5520</v>
      </c>
      <c r="AJ55" s="321">
        <v>120.47973634144655</v>
      </c>
      <c r="AK55" s="494">
        <v>70</v>
      </c>
      <c r="AL55" s="328">
        <v>1.5278227434603728</v>
      </c>
      <c r="AM55" s="86">
        <v>49</v>
      </c>
      <c r="AN55" s="328">
        <v>1.069475920422261</v>
      </c>
      <c r="AO55" s="85">
        <v>119</v>
      </c>
      <c r="AP55" s="328">
        <v>2.5972986638826336</v>
      </c>
      <c r="AQ55" s="84">
        <v>644</v>
      </c>
      <c r="AR55" s="324">
        <v>13.94054056394249</v>
      </c>
      <c r="AS55" s="86">
        <v>63</v>
      </c>
      <c r="AT55" s="328">
        <v>1.3637485334291566</v>
      </c>
      <c r="AU55" s="85">
        <v>594</v>
      </c>
      <c r="AV55" s="328">
        <v>12.858200458046333</v>
      </c>
      <c r="AW55" s="83" t="s">
        <v>80</v>
      </c>
    </row>
    <row r="56" spans="1:49" s="82" customFormat="1" ht="36.75" customHeight="1">
      <c r="A56" s="83" t="s">
        <v>81</v>
      </c>
      <c r="B56" s="489">
        <v>690550</v>
      </c>
      <c r="C56" s="85">
        <v>8255</v>
      </c>
      <c r="D56" s="328">
        <v>119.54239374411702</v>
      </c>
      <c r="E56" s="231">
        <v>5561</v>
      </c>
      <c r="F56" s="328">
        <v>80.530012309029033</v>
      </c>
      <c r="G56" s="231">
        <v>1580</v>
      </c>
      <c r="H56" s="328">
        <v>22.880312794149589</v>
      </c>
      <c r="I56" s="231">
        <v>1114</v>
      </c>
      <c r="J56" s="324">
        <v>16.132068640938382</v>
      </c>
      <c r="K56" s="494">
        <v>3569</v>
      </c>
      <c r="L56" s="328">
        <v>50.803643703565236</v>
      </c>
      <c r="M56" s="354">
        <v>1857</v>
      </c>
      <c r="N56" s="328">
        <v>26.433837589666751</v>
      </c>
      <c r="O56" s="354">
        <v>724</v>
      </c>
      <c r="P56" s="328">
        <v>10.30592267900847</v>
      </c>
      <c r="Q56" s="354">
        <v>988</v>
      </c>
      <c r="R56" s="328">
        <v>14.063883434890011</v>
      </c>
      <c r="S56" s="231">
        <v>1767</v>
      </c>
      <c r="T56" s="328">
        <v>25.152714604707135</v>
      </c>
      <c r="U56" s="87">
        <v>832</v>
      </c>
      <c r="V56" s="328">
        <v>11.84327026096001</v>
      </c>
      <c r="W56" s="354">
        <v>482</v>
      </c>
      <c r="X56" s="328">
        <v>6.8611253194503901</v>
      </c>
      <c r="Y56" s="354">
        <v>453</v>
      </c>
      <c r="Z56" s="328">
        <v>6.4483190242967368</v>
      </c>
      <c r="AA56" s="87">
        <v>25</v>
      </c>
      <c r="AB56" s="328">
        <v>0.35586749582211569</v>
      </c>
      <c r="AC56" s="231">
        <v>6</v>
      </c>
      <c r="AD56" s="328">
        <v>8.5408198997307769E-2</v>
      </c>
      <c r="AE56" s="231">
        <v>5</v>
      </c>
      <c r="AF56" s="328">
        <v>7.1173499164423143E-2</v>
      </c>
      <c r="AG56" s="231">
        <v>14</v>
      </c>
      <c r="AH56" s="328">
        <v>0.19928579766038479</v>
      </c>
      <c r="AI56" s="84">
        <v>5361</v>
      </c>
      <c r="AJ56" s="321">
        <v>76.312225804094481</v>
      </c>
      <c r="AK56" s="494">
        <v>103</v>
      </c>
      <c r="AL56" s="328">
        <v>1.4661740827871166</v>
      </c>
      <c r="AM56" s="86">
        <v>69</v>
      </c>
      <c r="AN56" s="328">
        <v>0.98219428846903922</v>
      </c>
      <c r="AO56" s="85">
        <v>172</v>
      </c>
      <c r="AP56" s="328">
        <v>2.4483683712561559</v>
      </c>
      <c r="AQ56" s="84">
        <v>909</v>
      </c>
      <c r="AR56" s="324">
        <v>13.16342046195062</v>
      </c>
      <c r="AS56" s="86">
        <v>100</v>
      </c>
      <c r="AT56" s="328">
        <v>1.4481210629208603</v>
      </c>
      <c r="AU56" s="85">
        <v>322</v>
      </c>
      <c r="AV56" s="328">
        <v>4.66294982260517</v>
      </c>
      <c r="AW56" s="83" t="s">
        <v>81</v>
      </c>
    </row>
    <row r="57" spans="1:49" s="82" customFormat="1" ht="36.75" customHeight="1" thickBot="1">
      <c r="A57" s="88" t="s">
        <v>82</v>
      </c>
      <c r="B57" s="490">
        <v>501368</v>
      </c>
      <c r="C57" s="90">
        <v>10240</v>
      </c>
      <c r="D57" s="329">
        <v>204.24119608750456</v>
      </c>
      <c r="E57" s="232">
        <v>6509</v>
      </c>
      <c r="F57" s="329">
        <v>129.8247993489812</v>
      </c>
      <c r="G57" s="232">
        <v>2352</v>
      </c>
      <c r="H57" s="329">
        <v>46.911649726348713</v>
      </c>
      <c r="I57" s="232">
        <v>1379</v>
      </c>
      <c r="J57" s="325">
        <v>27.504747012174693</v>
      </c>
      <c r="K57" s="495">
        <v>4463</v>
      </c>
      <c r="L57" s="329">
        <v>82.804044651968226</v>
      </c>
      <c r="M57" s="355">
        <v>2120</v>
      </c>
      <c r="N57" s="329">
        <v>39.333312718389564</v>
      </c>
      <c r="O57" s="355">
        <v>977</v>
      </c>
      <c r="P57" s="329">
        <v>18.126720059371042</v>
      </c>
      <c r="Q57" s="355">
        <v>1366</v>
      </c>
      <c r="R57" s="329">
        <v>25.344011874207617</v>
      </c>
      <c r="S57" s="232">
        <v>2233</v>
      </c>
      <c r="T57" s="329">
        <v>41.429852500077317</v>
      </c>
      <c r="U57" s="92">
        <v>1296</v>
      </c>
      <c r="V57" s="329">
        <v>24.045270416524943</v>
      </c>
      <c r="W57" s="355">
        <v>405</v>
      </c>
      <c r="X57" s="329">
        <v>7.5141470051640447</v>
      </c>
      <c r="Y57" s="355">
        <v>532</v>
      </c>
      <c r="Z57" s="329">
        <v>9.8704350783883257</v>
      </c>
      <c r="AA57" s="92">
        <v>39</v>
      </c>
      <c r="AB57" s="329">
        <v>0.72358452642320426</v>
      </c>
      <c r="AC57" s="232">
        <v>17</v>
      </c>
      <c r="AD57" s="329">
        <v>0.3154086397229352</v>
      </c>
      <c r="AE57" s="232">
        <v>1</v>
      </c>
      <c r="AF57" s="329">
        <v>1.8553449395466777E-2</v>
      </c>
      <c r="AG57" s="232">
        <v>21</v>
      </c>
      <c r="AH57" s="329">
        <v>0.38962243730480234</v>
      </c>
      <c r="AI57" s="89">
        <v>6735</v>
      </c>
      <c r="AJ57" s="322">
        <v>124.95748167846874</v>
      </c>
      <c r="AK57" s="495">
        <v>100</v>
      </c>
      <c r="AL57" s="329">
        <v>1.8553449395466775</v>
      </c>
      <c r="AM57" s="91">
        <v>118</v>
      </c>
      <c r="AN57" s="329">
        <v>2.1893070286650795</v>
      </c>
      <c r="AO57" s="90">
        <v>218</v>
      </c>
      <c r="AP57" s="329">
        <v>4.044651968211757</v>
      </c>
      <c r="AQ57" s="89">
        <v>1078</v>
      </c>
      <c r="AR57" s="325">
        <v>21.501172791243157</v>
      </c>
      <c r="AS57" s="91">
        <v>45</v>
      </c>
      <c r="AT57" s="329">
        <v>0.8975443187439166</v>
      </c>
      <c r="AU57" s="90">
        <v>656</v>
      </c>
      <c r="AV57" s="329">
        <v>13.084201624355764</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8"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8" t="s">
        <v>205</v>
      </c>
    </row>
    <row r="5" spans="1:26" s="53" customFormat="1" ht="33.75" customHeight="1" thickBot="1">
      <c r="A5" s="689"/>
      <c r="B5" s="731" t="s">
        <v>85</v>
      </c>
      <c r="C5" s="738" t="s">
        <v>86</v>
      </c>
      <c r="D5" s="253"/>
      <c r="E5" s="253"/>
      <c r="F5" s="254"/>
      <c r="G5" s="234" t="s">
        <v>87</v>
      </c>
      <c r="H5" s="49"/>
      <c r="I5" s="49"/>
      <c r="J5" s="49"/>
      <c r="K5" s="49"/>
      <c r="L5" s="47"/>
      <c r="M5" s="47"/>
      <c r="N5" s="51"/>
      <c r="O5" s="51"/>
      <c r="P5" s="51"/>
      <c r="Q5" s="51"/>
      <c r="R5" s="51"/>
      <c r="S5" s="51"/>
      <c r="T5" s="47"/>
      <c r="U5" s="47"/>
      <c r="V5" s="51"/>
      <c r="W5" s="49" t="s">
        <v>88</v>
      </c>
      <c r="X5" s="49"/>
      <c r="Y5" s="49"/>
      <c r="Z5" s="689"/>
    </row>
    <row r="6" spans="1:26" s="53" customFormat="1" ht="33.75" customHeight="1" thickBot="1">
      <c r="A6" s="689"/>
      <c r="B6" s="732"/>
      <c r="C6" s="739"/>
      <c r="D6" s="255"/>
      <c r="E6" s="255"/>
      <c r="F6" s="256"/>
      <c r="G6" s="234" t="s">
        <v>89</v>
      </c>
      <c r="H6" s="49"/>
      <c r="I6" s="49"/>
      <c r="J6" s="49"/>
      <c r="K6" s="49"/>
      <c r="L6" s="47"/>
      <c r="M6" s="47"/>
      <c r="N6" s="51"/>
      <c r="O6" s="51"/>
      <c r="P6" s="51"/>
      <c r="Q6" s="51"/>
      <c r="R6" s="51"/>
      <c r="S6" s="51"/>
      <c r="T6" s="49" t="s">
        <v>90</v>
      </c>
      <c r="U6" s="47"/>
      <c r="V6" s="51"/>
      <c r="W6" s="56"/>
      <c r="X6" s="56"/>
      <c r="Y6" s="688" t="s">
        <v>96</v>
      </c>
      <c r="Z6" s="689"/>
    </row>
    <row r="7" spans="1:26" s="53" customFormat="1" ht="33.75" customHeight="1">
      <c r="A7" s="689"/>
      <c r="B7" s="732"/>
      <c r="C7" s="739"/>
      <c r="D7" s="734" t="s">
        <v>97</v>
      </c>
      <c r="E7" s="734" t="s">
        <v>124</v>
      </c>
      <c r="F7" s="736" t="s">
        <v>98</v>
      </c>
      <c r="G7" s="724" t="s">
        <v>91</v>
      </c>
      <c r="H7" s="468"/>
      <c r="I7" s="468"/>
      <c r="J7" s="468"/>
      <c r="K7" s="719" t="s">
        <v>86</v>
      </c>
      <c r="L7" s="251"/>
      <c r="M7" s="58"/>
      <c r="N7" s="58"/>
      <c r="O7" s="719" t="s">
        <v>92</v>
      </c>
      <c r="P7" s="359"/>
      <c r="Q7" s="468"/>
      <c r="R7" s="468"/>
      <c r="S7" s="688" t="s">
        <v>93</v>
      </c>
      <c r="T7" s="694" t="s">
        <v>91</v>
      </c>
      <c r="U7" s="728" t="s">
        <v>86</v>
      </c>
      <c r="V7" s="695" t="s">
        <v>93</v>
      </c>
      <c r="W7" s="60" t="s">
        <v>94</v>
      </c>
      <c r="X7" s="60" t="s">
        <v>95</v>
      </c>
      <c r="Y7" s="689"/>
      <c r="Z7" s="689"/>
    </row>
    <row r="8" spans="1:26" s="53" customFormat="1" ht="33.75" customHeight="1" thickBot="1">
      <c r="A8" s="690"/>
      <c r="B8" s="733"/>
      <c r="C8" s="740"/>
      <c r="D8" s="735"/>
      <c r="E8" s="735"/>
      <c r="F8" s="737"/>
      <c r="G8" s="730"/>
      <c r="H8" s="472" t="s">
        <v>138</v>
      </c>
      <c r="I8" s="472" t="s">
        <v>124</v>
      </c>
      <c r="J8" s="472" t="s">
        <v>98</v>
      </c>
      <c r="K8" s="720"/>
      <c r="L8" s="472" t="s">
        <v>138</v>
      </c>
      <c r="M8" s="472" t="s">
        <v>124</v>
      </c>
      <c r="N8" s="472" t="s">
        <v>98</v>
      </c>
      <c r="O8" s="720"/>
      <c r="P8" s="472" t="s">
        <v>138</v>
      </c>
      <c r="Q8" s="472" t="s">
        <v>124</v>
      </c>
      <c r="R8" s="473" t="s">
        <v>98</v>
      </c>
      <c r="S8" s="690"/>
      <c r="T8" s="696"/>
      <c r="U8" s="729"/>
      <c r="V8" s="721"/>
      <c r="W8" s="469"/>
      <c r="X8" s="469"/>
      <c r="Y8" s="690"/>
      <c r="Z8" s="690"/>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1.5794606345402684</v>
      </c>
      <c r="C10" s="333">
        <v>0.21176873441697808</v>
      </c>
      <c r="D10" s="332">
        <v>0.57793104168588627</v>
      </c>
      <c r="E10" s="332">
        <v>0.36829782132966216</v>
      </c>
      <c r="F10" s="356">
        <v>-1.2578501310895689</v>
      </c>
      <c r="G10" s="333">
        <v>-13.714433032459951</v>
      </c>
      <c r="H10" s="332">
        <v>-14.677562067350237</v>
      </c>
      <c r="I10" s="332">
        <v>-14.052137037995294</v>
      </c>
      <c r="J10" s="332">
        <v>-11.448632364921494</v>
      </c>
      <c r="K10" s="332">
        <v>-3.4934588352372771</v>
      </c>
      <c r="L10" s="332">
        <v>-0.60630338988556787</v>
      </c>
      <c r="M10" s="332">
        <v>6.1927135484864664</v>
      </c>
      <c r="N10" s="332">
        <v>-13.94352482960079</v>
      </c>
      <c r="O10" s="332">
        <v>-8.2765581630078202</v>
      </c>
      <c r="P10" s="332">
        <v>-33.996212121212125</v>
      </c>
      <c r="Q10" s="332">
        <v>0.2475247524752433</v>
      </c>
      <c r="R10" s="356">
        <v>1.1985617259288972</v>
      </c>
      <c r="S10" s="333">
        <v>-11.427830776801144</v>
      </c>
      <c r="T10" s="333">
        <v>3.1754032258064484</v>
      </c>
      <c r="U10" s="356">
        <v>10.314252184117876</v>
      </c>
      <c r="V10" s="333">
        <v>5.7150809481838962</v>
      </c>
      <c r="W10" s="333">
        <v>13.147006815567636</v>
      </c>
      <c r="X10" s="333">
        <v>-20.601786553831687</v>
      </c>
      <c r="Y10" s="333">
        <v>13.89853592100782</v>
      </c>
      <c r="Z10" s="467" t="s">
        <v>99</v>
      </c>
    </row>
    <row r="11" spans="1:26" s="219" customFormat="1" ht="33.75" customHeight="1">
      <c r="A11" s="77" t="s">
        <v>100</v>
      </c>
      <c r="B11" s="500">
        <v>-0.56549733991286644</v>
      </c>
      <c r="C11" s="497">
        <v>-1.596754703953053</v>
      </c>
      <c r="D11" s="498">
        <v>-1.3753896937465697</v>
      </c>
      <c r="E11" s="498">
        <v>1.8911029318441308</v>
      </c>
      <c r="F11" s="499">
        <v>-4.5892857142857224</v>
      </c>
      <c r="G11" s="497">
        <v>-20.883495145631073</v>
      </c>
      <c r="H11" s="498">
        <v>-22.450552273311075</v>
      </c>
      <c r="I11" s="498">
        <v>-21.324851334531886</v>
      </c>
      <c r="J11" s="498">
        <v>-17.475608249969127</v>
      </c>
      <c r="K11" s="498">
        <v>-5.4387365806050951</v>
      </c>
      <c r="L11" s="498">
        <v>4.4836680868330205</v>
      </c>
      <c r="M11" s="498">
        <v>-9.6463022508038563</v>
      </c>
      <c r="N11" s="498">
        <v>-14.981992797118849</v>
      </c>
      <c r="O11" s="498">
        <v>-24.122807017543863</v>
      </c>
      <c r="P11" s="498">
        <v>-58.620689655172413</v>
      </c>
      <c r="Q11" s="498">
        <v>-36.904761904761905</v>
      </c>
      <c r="R11" s="499">
        <v>-6.0869565217391255</v>
      </c>
      <c r="S11" s="497">
        <v>-16.795207434137595</v>
      </c>
      <c r="T11" s="497">
        <v>9.9868593955321927</v>
      </c>
      <c r="U11" s="499">
        <v>45.635910224438902</v>
      </c>
      <c r="V11" s="497">
        <v>22.289156626506042</v>
      </c>
      <c r="W11" s="497">
        <v>-17.007042253521135</v>
      </c>
      <c r="X11" s="497">
        <v>-18.004866180048666</v>
      </c>
      <c r="Y11" s="500">
        <v>-14.220647773279353</v>
      </c>
      <c r="Z11" s="77" t="s">
        <v>100</v>
      </c>
    </row>
    <row r="12" spans="1:26" s="219" customFormat="1" ht="33.75" customHeight="1">
      <c r="A12" s="83" t="s">
        <v>37</v>
      </c>
      <c r="B12" s="334">
        <v>0.41645580102871804</v>
      </c>
      <c r="C12" s="336">
        <v>8.8739946380697035</v>
      </c>
      <c r="D12" s="331">
        <v>10.029565612917906</v>
      </c>
      <c r="E12" s="331">
        <v>5.9473684210526301</v>
      </c>
      <c r="F12" s="357">
        <v>9.2863284608770442</v>
      </c>
      <c r="G12" s="336">
        <v>-15.466893039049239</v>
      </c>
      <c r="H12" s="331">
        <v>-12.533333333333331</v>
      </c>
      <c r="I12" s="331">
        <v>-8.07875084860828</v>
      </c>
      <c r="J12" s="331">
        <v>-29.357798165137609</v>
      </c>
      <c r="K12" s="331">
        <v>11.984069514844322</v>
      </c>
      <c r="L12" s="331">
        <v>28.65595942519019</v>
      </c>
      <c r="M12" s="331">
        <v>12.631578947368411</v>
      </c>
      <c r="N12" s="331">
        <v>-10.065645514223192</v>
      </c>
      <c r="O12" s="331">
        <v>33.333333333333314</v>
      </c>
      <c r="P12" s="331">
        <v>33.333333333333314</v>
      </c>
      <c r="Q12" s="331" t="s">
        <v>22</v>
      </c>
      <c r="R12" s="357">
        <v>33.333333333333314</v>
      </c>
      <c r="S12" s="336">
        <v>-6.6759066759066741</v>
      </c>
      <c r="T12" s="336">
        <v>104</v>
      </c>
      <c r="U12" s="357">
        <v>38.461538461538453</v>
      </c>
      <c r="V12" s="336">
        <v>73.571428571428584</v>
      </c>
      <c r="W12" s="336">
        <v>5.4621848739495817</v>
      </c>
      <c r="X12" s="336">
        <v>-18.07228915662651</v>
      </c>
      <c r="Y12" s="335">
        <v>82.768361581920914</v>
      </c>
      <c r="Z12" s="83" t="s">
        <v>37</v>
      </c>
    </row>
    <row r="13" spans="1:26" s="219" customFormat="1" ht="33.75" customHeight="1">
      <c r="A13" s="83" t="s">
        <v>38</v>
      </c>
      <c r="B13" s="334">
        <v>1.2784317132143173</v>
      </c>
      <c r="C13" s="336">
        <v>0.58790062582968972</v>
      </c>
      <c r="D13" s="331">
        <v>2.6649746192893389</v>
      </c>
      <c r="E13" s="331">
        <v>1.8642803877703074</v>
      </c>
      <c r="F13" s="357">
        <v>-10</v>
      </c>
      <c r="G13" s="336">
        <v>-14.816020840117233</v>
      </c>
      <c r="H13" s="331">
        <v>-22.611850060459489</v>
      </c>
      <c r="I13" s="331">
        <v>-26.533742331288352</v>
      </c>
      <c r="J13" s="331">
        <v>12.026143790849673</v>
      </c>
      <c r="K13" s="331">
        <v>-7.5999999999999943</v>
      </c>
      <c r="L13" s="331">
        <v>-2.7533039647577198</v>
      </c>
      <c r="M13" s="331">
        <v>-12.635869565217391</v>
      </c>
      <c r="N13" s="331">
        <v>-8.7458745874587436</v>
      </c>
      <c r="O13" s="331">
        <v>-47.826086956521742</v>
      </c>
      <c r="P13" s="331">
        <v>-75</v>
      </c>
      <c r="Q13" s="331" t="s">
        <v>22</v>
      </c>
      <c r="R13" s="357">
        <v>0</v>
      </c>
      <c r="S13" s="336">
        <v>-12.976827094474146</v>
      </c>
      <c r="T13" s="336">
        <v>27.200000000000003</v>
      </c>
      <c r="U13" s="357">
        <v>48.101265822784796</v>
      </c>
      <c r="V13" s="336">
        <v>35.29411764705884</v>
      </c>
      <c r="W13" s="336">
        <v>45.6575682382134</v>
      </c>
      <c r="X13" s="336">
        <v>-13.541666666666657</v>
      </c>
      <c r="Y13" s="335">
        <v>-58.991596638655466</v>
      </c>
      <c r="Z13" s="83" t="s">
        <v>38</v>
      </c>
    </row>
    <row r="14" spans="1:26" s="219" customFormat="1" ht="33.75" customHeight="1">
      <c r="A14" s="83" t="s">
        <v>39</v>
      </c>
      <c r="B14" s="334">
        <v>2.3637217670989514</v>
      </c>
      <c r="C14" s="336">
        <v>35.373258721276358</v>
      </c>
      <c r="D14" s="331">
        <v>31.948881789137374</v>
      </c>
      <c r="E14" s="331">
        <v>14.479254868755305</v>
      </c>
      <c r="F14" s="357">
        <v>100</v>
      </c>
      <c r="G14" s="336">
        <v>-15.451337841811224</v>
      </c>
      <c r="H14" s="331">
        <v>-15.725537311440391</v>
      </c>
      <c r="I14" s="331">
        <v>-12.547649301143579</v>
      </c>
      <c r="J14" s="331">
        <v>-17.841483979763922</v>
      </c>
      <c r="K14" s="331">
        <v>15.29728114729609</v>
      </c>
      <c r="L14" s="331">
        <v>25.773195876288653</v>
      </c>
      <c r="M14" s="331">
        <v>7.8451882845188265</v>
      </c>
      <c r="N14" s="331">
        <v>4.4100119189511418</v>
      </c>
      <c r="O14" s="331">
        <v>-17.64705882352942</v>
      </c>
      <c r="P14" s="331">
        <v>-15.384615384615387</v>
      </c>
      <c r="Q14" s="331">
        <v>-66.666666666666671</v>
      </c>
      <c r="R14" s="357">
        <v>-11.111111111111114</v>
      </c>
      <c r="S14" s="336">
        <v>-9.3965263467765681</v>
      </c>
      <c r="T14" s="336">
        <v>181.81818181818181</v>
      </c>
      <c r="U14" s="357">
        <v>119.23076923076925</v>
      </c>
      <c r="V14" s="336">
        <v>151.4018691588785</v>
      </c>
      <c r="W14" s="336">
        <v>22.740247383444341</v>
      </c>
      <c r="X14" s="336">
        <v>-6.25</v>
      </c>
      <c r="Y14" s="335">
        <v>30.109890109890102</v>
      </c>
      <c r="Z14" s="83" t="s">
        <v>39</v>
      </c>
    </row>
    <row r="15" spans="1:26" s="219" customFormat="1" ht="33.75" customHeight="1">
      <c r="A15" s="83" t="s">
        <v>40</v>
      </c>
      <c r="B15" s="334">
        <v>2.8557588674812564</v>
      </c>
      <c r="C15" s="336">
        <v>7.3795180722891587</v>
      </c>
      <c r="D15" s="331">
        <v>8.4769124741557675</v>
      </c>
      <c r="E15" s="331">
        <v>14.334085778781031</v>
      </c>
      <c r="F15" s="357">
        <v>-16.927899686520377</v>
      </c>
      <c r="G15" s="336">
        <v>-13.193193193193196</v>
      </c>
      <c r="H15" s="331">
        <v>-17.236753856472163</v>
      </c>
      <c r="I15" s="331">
        <v>-10.17699115044249</v>
      </c>
      <c r="J15" s="331">
        <v>-3.397508493771241</v>
      </c>
      <c r="K15" s="331">
        <v>-2.0020020020020013</v>
      </c>
      <c r="L15" s="331">
        <v>-2.9535864978902993</v>
      </c>
      <c r="M15" s="331">
        <v>52.51141552511416</v>
      </c>
      <c r="N15" s="331">
        <v>-39.542483660130721</v>
      </c>
      <c r="O15" s="331">
        <v>-38.46153846153846</v>
      </c>
      <c r="P15" s="331" t="s">
        <v>22</v>
      </c>
      <c r="Q15" s="331" t="s">
        <v>22</v>
      </c>
      <c r="R15" s="357">
        <v>-12.5</v>
      </c>
      <c r="S15" s="336">
        <v>-11.386715498584991</v>
      </c>
      <c r="T15" s="336">
        <v>51.428571428571416</v>
      </c>
      <c r="U15" s="357">
        <v>-16.393442622950815</v>
      </c>
      <c r="V15" s="336">
        <v>8.3333333333333286</v>
      </c>
      <c r="W15" s="336">
        <v>-10.822510822510822</v>
      </c>
      <c r="X15" s="336">
        <v>-52.112676056338032</v>
      </c>
      <c r="Y15" s="335">
        <v>-51.394422310756973</v>
      </c>
      <c r="Z15" s="83" t="s">
        <v>40</v>
      </c>
    </row>
    <row r="16" spans="1:26" s="219" customFormat="1" ht="33.75" customHeight="1">
      <c r="A16" s="83" t="s">
        <v>41</v>
      </c>
      <c r="B16" s="334">
        <v>-1.2503027074151163</v>
      </c>
      <c r="C16" s="336">
        <v>7.689863361931998</v>
      </c>
      <c r="D16" s="331">
        <v>6.9825436408977595</v>
      </c>
      <c r="E16" s="331">
        <v>7.1428571428571388</v>
      </c>
      <c r="F16" s="357">
        <v>12.849162011173192</v>
      </c>
      <c r="G16" s="336">
        <v>-3.7959667852906307</v>
      </c>
      <c r="H16" s="331">
        <v>-11.489361702127667</v>
      </c>
      <c r="I16" s="331">
        <v>16.09375</v>
      </c>
      <c r="J16" s="331">
        <v>-1.7605633802816811</v>
      </c>
      <c r="K16" s="331">
        <v>-10.614525139664806</v>
      </c>
      <c r="L16" s="331">
        <v>34.969325153374228</v>
      </c>
      <c r="M16" s="331">
        <v>-25.714285714285708</v>
      </c>
      <c r="N16" s="331">
        <v>-47.933884297520656</v>
      </c>
      <c r="O16" s="331">
        <v>-25</v>
      </c>
      <c r="P16" s="331">
        <v>0</v>
      </c>
      <c r="Q16" s="331" t="s">
        <v>22</v>
      </c>
      <c r="R16" s="357" t="s">
        <v>22</v>
      </c>
      <c r="S16" s="336">
        <v>-5.6599697558867916</v>
      </c>
      <c r="T16" s="336">
        <v>45.833333333333314</v>
      </c>
      <c r="U16" s="357">
        <v>48.936170212765944</v>
      </c>
      <c r="V16" s="336">
        <v>47.368421052631561</v>
      </c>
      <c r="W16" s="336">
        <v>8.6757990867579906</v>
      </c>
      <c r="X16" s="336">
        <v>-23.68421052631578</v>
      </c>
      <c r="Y16" s="335">
        <v>-57.220708446866489</v>
      </c>
      <c r="Z16" s="83" t="s">
        <v>41</v>
      </c>
    </row>
    <row r="17" spans="1:26" s="219" customFormat="1" ht="33.75" customHeight="1">
      <c r="A17" s="83" t="s">
        <v>42</v>
      </c>
      <c r="B17" s="334">
        <v>0.90188492485845018</v>
      </c>
      <c r="C17" s="336">
        <v>2.2366992399565788</v>
      </c>
      <c r="D17" s="331">
        <v>-0.8392629082284202</v>
      </c>
      <c r="E17" s="331">
        <v>6.0619469026548671</v>
      </c>
      <c r="F17" s="357">
        <v>7.828454731109602</v>
      </c>
      <c r="G17" s="336">
        <v>-18.31243469174504</v>
      </c>
      <c r="H17" s="331">
        <v>-21.35575942915392</v>
      </c>
      <c r="I17" s="331">
        <v>-13.79684953829441</v>
      </c>
      <c r="J17" s="331">
        <v>-16.393442622950815</v>
      </c>
      <c r="K17" s="331">
        <v>-2.7460920997042706</v>
      </c>
      <c r="L17" s="331">
        <v>-3.7428023032629625</v>
      </c>
      <c r="M17" s="331">
        <v>4.8211508553654738</v>
      </c>
      <c r="N17" s="331">
        <v>-8.3577712609970689</v>
      </c>
      <c r="O17" s="331">
        <v>16.666666666666671</v>
      </c>
      <c r="P17" s="331">
        <v>0</v>
      </c>
      <c r="Q17" s="331" t="s">
        <v>22</v>
      </c>
      <c r="R17" s="357">
        <v>20</v>
      </c>
      <c r="S17" s="336">
        <v>-14.598903836571992</v>
      </c>
      <c r="T17" s="336">
        <v>-22.891566265060234</v>
      </c>
      <c r="U17" s="357">
        <v>36.440677966101674</v>
      </c>
      <c r="V17" s="336">
        <v>1.7605633802816953</v>
      </c>
      <c r="W17" s="336">
        <v>61.75908221797323</v>
      </c>
      <c r="X17" s="336">
        <v>-6.3829787234042499</v>
      </c>
      <c r="Y17" s="335">
        <v>-28.380386329866269</v>
      </c>
      <c r="Z17" s="83" t="s">
        <v>42</v>
      </c>
    </row>
    <row r="18" spans="1:26" s="219" customFormat="1" ht="33.75" customHeight="1">
      <c r="A18" s="83" t="s">
        <v>43</v>
      </c>
      <c r="B18" s="334">
        <v>2.1393729684387068</v>
      </c>
      <c r="C18" s="336">
        <v>-8.3567342693707758</v>
      </c>
      <c r="D18" s="331">
        <v>-7.7387802071346385</v>
      </c>
      <c r="E18" s="331">
        <v>-6.0686516214678647</v>
      </c>
      <c r="F18" s="357">
        <v>-13.601586851799368</v>
      </c>
      <c r="G18" s="336">
        <v>-12.523809523809533</v>
      </c>
      <c r="H18" s="331">
        <v>-12.23332433162301</v>
      </c>
      <c r="I18" s="331">
        <v>-9.5985589294904798</v>
      </c>
      <c r="J18" s="331">
        <v>-16.490610328638496</v>
      </c>
      <c r="K18" s="331">
        <v>-13.196594427244577</v>
      </c>
      <c r="L18" s="331">
        <v>-2.5405168637757356</v>
      </c>
      <c r="M18" s="331">
        <v>-13.287197231833915</v>
      </c>
      <c r="N18" s="331">
        <v>-30</v>
      </c>
      <c r="O18" s="331">
        <v>-12.79069767441861</v>
      </c>
      <c r="P18" s="331">
        <v>40</v>
      </c>
      <c r="Q18" s="331" t="s">
        <v>22</v>
      </c>
      <c r="R18" s="357">
        <v>-28.16901408450704</v>
      </c>
      <c r="S18" s="336">
        <v>-12.699208178811261</v>
      </c>
      <c r="T18" s="336">
        <v>-42.857142857142861</v>
      </c>
      <c r="U18" s="357">
        <v>-8.3969465648854964</v>
      </c>
      <c r="V18" s="336">
        <v>-23.728813559322035</v>
      </c>
      <c r="W18" s="336">
        <v>17.371601208459225</v>
      </c>
      <c r="X18" s="336">
        <v>-0.9950248756218798</v>
      </c>
      <c r="Y18" s="335">
        <v>213.65564037319763</v>
      </c>
      <c r="Z18" s="83" t="s">
        <v>43</v>
      </c>
    </row>
    <row r="19" spans="1:26" s="219" customFormat="1" ht="33.75" customHeight="1">
      <c r="A19" s="83" t="s">
        <v>44</v>
      </c>
      <c r="B19" s="334">
        <v>3.3287366806430612</v>
      </c>
      <c r="C19" s="336">
        <v>10.282418456642802</v>
      </c>
      <c r="D19" s="331">
        <v>4.9644188410708239</v>
      </c>
      <c r="E19" s="331">
        <v>22.262607905497504</v>
      </c>
      <c r="F19" s="357">
        <v>12.852022529441882</v>
      </c>
      <c r="G19" s="336">
        <v>-18.187919463087241</v>
      </c>
      <c r="H19" s="331">
        <v>-18.662733529990177</v>
      </c>
      <c r="I19" s="331">
        <v>-17.945058865501252</v>
      </c>
      <c r="J19" s="331">
        <v>-17.505900865460262</v>
      </c>
      <c r="K19" s="331">
        <v>-10.056746532156367</v>
      </c>
      <c r="L19" s="331">
        <v>-9.3416370106761519</v>
      </c>
      <c r="M19" s="331">
        <v>-7.06476030277544</v>
      </c>
      <c r="N19" s="331">
        <v>-15.133876600698486</v>
      </c>
      <c r="O19" s="331">
        <v>-41.666666666666664</v>
      </c>
      <c r="P19" s="331">
        <v>-78.571428571428569</v>
      </c>
      <c r="Q19" s="331" t="s">
        <v>22</v>
      </c>
      <c r="R19" s="357">
        <v>-25</v>
      </c>
      <c r="S19" s="336">
        <v>-16.425332748281406</v>
      </c>
      <c r="T19" s="336">
        <v>26.881720430107521</v>
      </c>
      <c r="U19" s="357">
        <v>68</v>
      </c>
      <c r="V19" s="336">
        <v>41.258741258741253</v>
      </c>
      <c r="W19" s="336">
        <v>27.484472049689444</v>
      </c>
      <c r="X19" s="336">
        <v>-23.076923076923066</v>
      </c>
      <c r="Y19" s="335">
        <v>141.30702836004932</v>
      </c>
      <c r="Z19" s="83" t="s">
        <v>44</v>
      </c>
    </row>
    <row r="20" spans="1:26" s="219" customFormat="1" ht="33.75" customHeight="1">
      <c r="A20" s="83" t="s">
        <v>45</v>
      </c>
      <c r="B20" s="334">
        <v>2.8537044919191459</v>
      </c>
      <c r="C20" s="336">
        <v>6.9622197194634907</v>
      </c>
      <c r="D20" s="331">
        <v>9.505576827035128</v>
      </c>
      <c r="E20" s="331">
        <v>10.656517602283543</v>
      </c>
      <c r="F20" s="357">
        <v>-6.9360675512665892</v>
      </c>
      <c r="G20" s="336">
        <v>-18.272888663454225</v>
      </c>
      <c r="H20" s="331">
        <v>-18.715722120658143</v>
      </c>
      <c r="I20" s="331">
        <v>-17.526344980587908</v>
      </c>
      <c r="J20" s="331">
        <v>-17.926186291739896</v>
      </c>
      <c r="K20" s="331">
        <v>-2.8659160696008144</v>
      </c>
      <c r="L20" s="331">
        <v>5.2830188679245254</v>
      </c>
      <c r="M20" s="331">
        <v>-15.178571428571431</v>
      </c>
      <c r="N20" s="331">
        <v>-2.5352112676056322</v>
      </c>
      <c r="O20" s="331">
        <v>34.285714285714278</v>
      </c>
      <c r="P20" s="331">
        <v>33.333333333333314</v>
      </c>
      <c r="Q20" s="331" t="s">
        <v>22</v>
      </c>
      <c r="R20" s="357">
        <v>3.8461538461538538</v>
      </c>
      <c r="S20" s="336">
        <v>-13.942130482860307</v>
      </c>
      <c r="T20" s="336">
        <v>3.9215686274509949</v>
      </c>
      <c r="U20" s="357">
        <v>57.777777777777771</v>
      </c>
      <c r="V20" s="336">
        <v>20.408163265306129</v>
      </c>
      <c r="W20" s="336">
        <v>8.3726415094339472</v>
      </c>
      <c r="X20" s="336">
        <v>-2.4793388429752099</v>
      </c>
      <c r="Y20" s="335">
        <v>10.338345864661648</v>
      </c>
      <c r="Z20" s="83" t="s">
        <v>45</v>
      </c>
    </row>
    <row r="21" spans="1:26" s="219" customFormat="1" ht="33.75" customHeight="1">
      <c r="A21" s="83" t="s">
        <v>46</v>
      </c>
      <c r="B21" s="334">
        <v>3.4735928858041376</v>
      </c>
      <c r="C21" s="336">
        <v>15.739296238516204</v>
      </c>
      <c r="D21" s="331">
        <v>11.1268916205495</v>
      </c>
      <c r="E21" s="331">
        <v>24.615553602811957</v>
      </c>
      <c r="F21" s="357">
        <v>18.36574346886664</v>
      </c>
      <c r="G21" s="336">
        <v>-11.549082875497803</v>
      </c>
      <c r="H21" s="331">
        <v>-9.1723108713121349</v>
      </c>
      <c r="I21" s="331">
        <v>-13.454766241651484</v>
      </c>
      <c r="J21" s="331">
        <v>-14.489935956084182</v>
      </c>
      <c r="K21" s="331">
        <v>-3.777208706786169</v>
      </c>
      <c r="L21" s="331">
        <v>-6.1229740159506036</v>
      </c>
      <c r="M21" s="331">
        <v>0.52562417871222067</v>
      </c>
      <c r="N21" s="331">
        <v>-2.7072053311120357</v>
      </c>
      <c r="O21" s="331">
        <v>-39.230769230769234</v>
      </c>
      <c r="P21" s="331">
        <v>-54.545454545454547</v>
      </c>
      <c r="Q21" s="331">
        <v>-14.285714285714292</v>
      </c>
      <c r="R21" s="357">
        <v>-32.12121212121211</v>
      </c>
      <c r="S21" s="336">
        <v>-10.289373925737564</v>
      </c>
      <c r="T21" s="336">
        <v>-6.9767441860465169</v>
      </c>
      <c r="U21" s="357">
        <v>-18.727915194346295</v>
      </c>
      <c r="V21" s="336">
        <v>-12.280701754385973</v>
      </c>
      <c r="W21" s="336">
        <v>20.900900900900908</v>
      </c>
      <c r="X21" s="336">
        <v>-12.972972972972968</v>
      </c>
      <c r="Y21" s="335">
        <v>145.94050547975846</v>
      </c>
      <c r="Z21" s="83" t="s">
        <v>46</v>
      </c>
    </row>
    <row r="22" spans="1:26" s="219" customFormat="1" ht="33.75" customHeight="1">
      <c r="A22" s="83" t="s">
        <v>47</v>
      </c>
      <c r="B22" s="334">
        <v>1.1565160785984858</v>
      </c>
      <c r="C22" s="336">
        <v>-2.3918488803510485</v>
      </c>
      <c r="D22" s="331">
        <v>2.2138587558103495E-2</v>
      </c>
      <c r="E22" s="331">
        <v>-9.2073725101247987</v>
      </c>
      <c r="F22" s="357">
        <v>-1.7379251519351726</v>
      </c>
      <c r="G22" s="336">
        <v>-14.663261670032071</v>
      </c>
      <c r="H22" s="331">
        <v>-16.173773498395221</v>
      </c>
      <c r="I22" s="331">
        <v>-14.696356275303643</v>
      </c>
      <c r="J22" s="331">
        <v>-11.646631889317305</v>
      </c>
      <c r="K22" s="331">
        <v>-6.407297505220356</v>
      </c>
      <c r="L22" s="331">
        <v>-7.2883172561629124</v>
      </c>
      <c r="M22" s="331">
        <v>0</v>
      </c>
      <c r="N22" s="331">
        <v>-8.5835393853761985</v>
      </c>
      <c r="O22" s="331">
        <v>-28.358208955223887</v>
      </c>
      <c r="P22" s="331">
        <v>-43.75</v>
      </c>
      <c r="Q22" s="331">
        <v>-14.285714285714292</v>
      </c>
      <c r="R22" s="357">
        <v>-24.460431654676256</v>
      </c>
      <c r="S22" s="336">
        <v>-12.979337304542071</v>
      </c>
      <c r="T22" s="336">
        <v>-21.06537530266344</v>
      </c>
      <c r="U22" s="357">
        <v>17.982456140350877</v>
      </c>
      <c r="V22" s="336">
        <v>-7.1762870514820492</v>
      </c>
      <c r="W22" s="336">
        <v>18.81303335919317</v>
      </c>
      <c r="X22" s="336">
        <v>-24.752475247524757</v>
      </c>
      <c r="Y22" s="335">
        <v>-28.730859070853882</v>
      </c>
      <c r="Z22" s="83" t="s">
        <v>47</v>
      </c>
    </row>
    <row r="23" spans="1:26" s="219" customFormat="1" ht="33.75" customHeight="1">
      <c r="A23" s="83" t="s">
        <v>48</v>
      </c>
      <c r="B23" s="334">
        <v>2.1848064258838065</v>
      </c>
      <c r="C23" s="336">
        <v>-2.4066318130614377</v>
      </c>
      <c r="D23" s="331">
        <v>1.0149869964278082</v>
      </c>
      <c r="E23" s="331">
        <v>-13.182838613120481</v>
      </c>
      <c r="F23" s="357">
        <v>0.33922096151597714</v>
      </c>
      <c r="G23" s="336">
        <v>-17.663362462501624</v>
      </c>
      <c r="H23" s="331">
        <v>-18.291382082756201</v>
      </c>
      <c r="I23" s="331">
        <v>-17.308384310903207</v>
      </c>
      <c r="J23" s="331">
        <v>-16.740980948520473</v>
      </c>
      <c r="K23" s="331">
        <v>2.7343379774428911</v>
      </c>
      <c r="L23" s="331">
        <v>11.418439716312065</v>
      </c>
      <c r="M23" s="331">
        <v>11.28059595601276</v>
      </c>
      <c r="N23" s="331">
        <v>-10.317365981219538</v>
      </c>
      <c r="O23" s="331">
        <v>-15.841584158415841</v>
      </c>
      <c r="P23" s="331">
        <v>-49.222797927461137</v>
      </c>
      <c r="Q23" s="331">
        <v>28.888888888888886</v>
      </c>
      <c r="R23" s="357">
        <v>-6.3965884861407147</v>
      </c>
      <c r="S23" s="336">
        <v>-14.675286023767825</v>
      </c>
      <c r="T23" s="336">
        <v>17.831590533846992</v>
      </c>
      <c r="U23" s="357">
        <v>6.1518324607329902</v>
      </c>
      <c r="V23" s="336">
        <v>14.374273537388603</v>
      </c>
      <c r="W23" s="336">
        <v>14.066715722344853</v>
      </c>
      <c r="X23" s="336">
        <v>-21.576486305945224</v>
      </c>
      <c r="Y23" s="335">
        <v>10.739673390970211</v>
      </c>
      <c r="Z23" s="83" t="s">
        <v>48</v>
      </c>
    </row>
    <row r="24" spans="1:26" s="219" customFormat="1" ht="33.75" customHeight="1">
      <c r="A24" s="83" t="s">
        <v>49</v>
      </c>
      <c r="B24" s="334">
        <v>2.3597610884622782</v>
      </c>
      <c r="C24" s="336">
        <v>-8.0691072003168216</v>
      </c>
      <c r="D24" s="331">
        <v>-7.4853340519475182</v>
      </c>
      <c r="E24" s="331">
        <v>-9.6635076136726639</v>
      </c>
      <c r="F24" s="357">
        <v>-7.9396182596705103</v>
      </c>
      <c r="G24" s="336">
        <v>-14.556053198399937</v>
      </c>
      <c r="H24" s="331">
        <v>-11.514479700706673</v>
      </c>
      <c r="I24" s="331">
        <v>-17.441106548519556</v>
      </c>
      <c r="J24" s="331">
        <v>-17.588418312273788</v>
      </c>
      <c r="K24" s="331">
        <v>-11.710362047440697</v>
      </c>
      <c r="L24" s="331">
        <v>-11.412165799389911</v>
      </c>
      <c r="M24" s="331">
        <v>2.1063717746182107</v>
      </c>
      <c r="N24" s="331">
        <v>-17.851639885538191</v>
      </c>
      <c r="O24" s="331">
        <v>3.6082474226804209</v>
      </c>
      <c r="P24" s="331">
        <v>-46.067415730337082</v>
      </c>
      <c r="Q24" s="331">
        <v>53.333333333333343</v>
      </c>
      <c r="R24" s="357">
        <v>16.549295774647874</v>
      </c>
      <c r="S24" s="336">
        <v>-13.974415029407211</v>
      </c>
      <c r="T24" s="336">
        <v>-14.273576890399326</v>
      </c>
      <c r="U24" s="357">
        <v>-10.880829015544052</v>
      </c>
      <c r="V24" s="336">
        <v>-13.154897494305246</v>
      </c>
      <c r="W24" s="336">
        <v>15.40690654431296</v>
      </c>
      <c r="X24" s="336">
        <v>-16.802168021680217</v>
      </c>
      <c r="Y24" s="335">
        <v>-4.5244690674053629</v>
      </c>
      <c r="Z24" s="83" t="s">
        <v>49</v>
      </c>
    </row>
    <row r="25" spans="1:26" s="219" customFormat="1" ht="33.75" customHeight="1">
      <c r="A25" s="83" t="s">
        <v>50</v>
      </c>
      <c r="B25" s="334">
        <v>0.94483501025651151</v>
      </c>
      <c r="C25" s="336">
        <v>-4.3098341232227426</v>
      </c>
      <c r="D25" s="331">
        <v>0.98140495867768607</v>
      </c>
      <c r="E25" s="331">
        <v>-4.3503480278422302</v>
      </c>
      <c r="F25" s="357">
        <v>-21.972318339100354</v>
      </c>
      <c r="G25" s="336">
        <v>-20.713623725671908</v>
      </c>
      <c r="H25" s="331">
        <v>-29.821615949632744</v>
      </c>
      <c r="I25" s="331">
        <v>-3.1183932346722969</v>
      </c>
      <c r="J25" s="331">
        <v>-15.594936708860757</v>
      </c>
      <c r="K25" s="331">
        <v>0.27137042062415162</v>
      </c>
      <c r="L25" s="331">
        <v>-4.6231155778894504</v>
      </c>
      <c r="M25" s="331">
        <v>26.710816777041941</v>
      </c>
      <c r="N25" s="331">
        <v>-9.0432503276539933</v>
      </c>
      <c r="O25" s="331">
        <v>108.33333333333334</v>
      </c>
      <c r="P25" s="331">
        <v>150</v>
      </c>
      <c r="Q25" s="331" t="s">
        <v>22</v>
      </c>
      <c r="R25" s="357">
        <v>-10</v>
      </c>
      <c r="S25" s="336">
        <v>-16.296637494242276</v>
      </c>
      <c r="T25" s="336">
        <v>28.409090909090907</v>
      </c>
      <c r="U25" s="357">
        <v>17.431192660550465</v>
      </c>
      <c r="V25" s="336">
        <v>22.335025380710661</v>
      </c>
      <c r="W25" s="336">
        <v>22.091062394603696</v>
      </c>
      <c r="X25" s="336">
        <v>3.6585365853658516</v>
      </c>
      <c r="Y25" s="335">
        <v>18.955042527338989</v>
      </c>
      <c r="Z25" s="83" t="s">
        <v>50</v>
      </c>
    </row>
    <row r="26" spans="1:26" s="219" customFormat="1" ht="33.75" customHeight="1">
      <c r="A26" s="83" t="s">
        <v>51</v>
      </c>
      <c r="B26" s="334">
        <v>1.3573958224763203</v>
      </c>
      <c r="C26" s="336">
        <v>-22.854872881355931</v>
      </c>
      <c r="D26" s="331">
        <v>-29.281098546042003</v>
      </c>
      <c r="E26" s="331">
        <v>-15.224534501642935</v>
      </c>
      <c r="F26" s="357">
        <v>0.25839793281654977</v>
      </c>
      <c r="G26" s="336">
        <v>-10.132013201320134</v>
      </c>
      <c r="H26" s="331">
        <v>-14.686825053995676</v>
      </c>
      <c r="I26" s="331">
        <v>12.606837606837601</v>
      </c>
      <c r="J26" s="331">
        <v>-13.239436619718319</v>
      </c>
      <c r="K26" s="331">
        <v>-9.2426187419768979</v>
      </c>
      <c r="L26" s="331">
        <v>-31.870669745958423</v>
      </c>
      <c r="M26" s="331">
        <v>118.29268292682929</v>
      </c>
      <c r="N26" s="331">
        <v>-11.742424242424249</v>
      </c>
      <c r="O26" s="331">
        <v>8.3333333333333286</v>
      </c>
      <c r="P26" s="331">
        <v>-50</v>
      </c>
      <c r="Q26" s="331" t="s">
        <v>22</v>
      </c>
      <c r="R26" s="357">
        <v>20</v>
      </c>
      <c r="S26" s="336">
        <v>-9.8926982465323192</v>
      </c>
      <c r="T26" s="336">
        <v>37.2340425531915</v>
      </c>
      <c r="U26" s="357">
        <v>22.727272727272734</v>
      </c>
      <c r="V26" s="336">
        <v>31.25</v>
      </c>
      <c r="W26" s="336">
        <v>8.2066869300911947</v>
      </c>
      <c r="X26" s="336">
        <v>-8.5714285714285694</v>
      </c>
      <c r="Y26" s="335">
        <v>-65.706806282722511</v>
      </c>
      <c r="Z26" s="83" t="s">
        <v>51</v>
      </c>
    </row>
    <row r="27" spans="1:26" s="219" customFormat="1" ht="33.75" customHeight="1">
      <c r="A27" s="83" t="s">
        <v>52</v>
      </c>
      <c r="B27" s="334">
        <v>1.5498088328265567</v>
      </c>
      <c r="C27" s="336">
        <v>-8.365966536133854</v>
      </c>
      <c r="D27" s="331">
        <v>-11.213389121338906</v>
      </c>
      <c r="E27" s="331">
        <v>-8.8770864946889247</v>
      </c>
      <c r="F27" s="357">
        <v>6.8531468531468676</v>
      </c>
      <c r="G27" s="336">
        <v>-20.829268292682926</v>
      </c>
      <c r="H27" s="331">
        <v>-14.641608391608401</v>
      </c>
      <c r="I27" s="331">
        <v>-22.263681592039802</v>
      </c>
      <c r="J27" s="331">
        <v>-33.730158730158735</v>
      </c>
      <c r="K27" s="331">
        <v>-5.8436213991769534</v>
      </c>
      <c r="L27" s="331">
        <v>-3.0694668820678572</v>
      </c>
      <c r="M27" s="331">
        <v>30.212765957446805</v>
      </c>
      <c r="N27" s="331">
        <v>-34.072022160664815</v>
      </c>
      <c r="O27" s="331">
        <v>18.75</v>
      </c>
      <c r="P27" s="331" t="s">
        <v>22</v>
      </c>
      <c r="Q27" s="331">
        <v>50</v>
      </c>
      <c r="R27" s="357">
        <v>-33.333333333333343</v>
      </c>
      <c r="S27" s="336">
        <v>-17.295066591633841</v>
      </c>
      <c r="T27" s="336">
        <v>26.388888888888886</v>
      </c>
      <c r="U27" s="357">
        <v>19.047619047619051</v>
      </c>
      <c r="V27" s="336">
        <v>23.684210526315795</v>
      </c>
      <c r="W27" s="336">
        <v>-8.5470085470085451</v>
      </c>
      <c r="X27" s="336">
        <v>-42.592592592592595</v>
      </c>
      <c r="Y27" s="335">
        <v>-53.658536585365852</v>
      </c>
      <c r="Z27" s="83" t="s">
        <v>52</v>
      </c>
    </row>
    <row r="28" spans="1:26" s="219" customFormat="1" ht="33.75" customHeight="1">
      <c r="A28" s="83" t="s">
        <v>53</v>
      </c>
      <c r="B28" s="334">
        <v>2.1533486980152077</v>
      </c>
      <c r="C28" s="336">
        <v>-11.102904972919745</v>
      </c>
      <c r="D28" s="331">
        <v>-11.925560197493354</v>
      </c>
      <c r="E28" s="331">
        <v>-14.902363823227134</v>
      </c>
      <c r="F28" s="357">
        <v>1.7543859649122879</v>
      </c>
      <c r="G28" s="336">
        <v>-18.971166448230676</v>
      </c>
      <c r="H28" s="331">
        <v>-25.015069318866793</v>
      </c>
      <c r="I28" s="331">
        <v>-29.272419627749585</v>
      </c>
      <c r="J28" s="331">
        <v>1.1221945137157121</v>
      </c>
      <c r="K28" s="331">
        <v>-4.1015625</v>
      </c>
      <c r="L28" s="331">
        <v>-5.8601134215500963</v>
      </c>
      <c r="M28" s="331">
        <v>7.7272727272727337</v>
      </c>
      <c r="N28" s="331">
        <v>-10.181818181818187</v>
      </c>
      <c r="O28" s="331">
        <v>-33.333333333333343</v>
      </c>
      <c r="P28" s="331">
        <v>-80</v>
      </c>
      <c r="Q28" s="331">
        <v>-50</v>
      </c>
      <c r="R28" s="357">
        <v>20</v>
      </c>
      <c r="S28" s="336">
        <v>-15.288649706457917</v>
      </c>
      <c r="T28" s="336">
        <v>67.469879518072275</v>
      </c>
      <c r="U28" s="357">
        <v>-6.6666666666666714</v>
      </c>
      <c r="V28" s="336">
        <v>32.278481012658233</v>
      </c>
      <c r="W28" s="336">
        <v>-0.38610038610038089</v>
      </c>
      <c r="X28" s="336">
        <v>-51.456310679611647</v>
      </c>
      <c r="Y28" s="335">
        <v>16.974169741697409</v>
      </c>
      <c r="Z28" s="83" t="s">
        <v>53</v>
      </c>
    </row>
    <row r="29" spans="1:26" s="219" customFormat="1" ht="33.75" customHeight="1">
      <c r="A29" s="83" t="s">
        <v>54</v>
      </c>
      <c r="B29" s="334">
        <v>-2.0177538588597912</v>
      </c>
      <c r="C29" s="336">
        <v>-6.3579118423725305</v>
      </c>
      <c r="D29" s="331">
        <v>-5.2821997105643987</v>
      </c>
      <c r="E29" s="331">
        <v>-8.5227272727272663</v>
      </c>
      <c r="F29" s="357">
        <v>-6.6882416396979494</v>
      </c>
      <c r="G29" s="336">
        <v>-22.070563996909613</v>
      </c>
      <c r="H29" s="331">
        <v>-23.74245472837022</v>
      </c>
      <c r="I29" s="331">
        <v>-20.08733624454149</v>
      </c>
      <c r="J29" s="331">
        <v>-20.531154239019415</v>
      </c>
      <c r="K29" s="331">
        <v>-5.3705692803437159</v>
      </c>
      <c r="L29" s="331">
        <v>-1.9607843137254974</v>
      </c>
      <c r="M29" s="331">
        <v>-5.0228310502283193</v>
      </c>
      <c r="N29" s="331">
        <v>-9.0140845070422557</v>
      </c>
      <c r="O29" s="331">
        <v>6.0606060606060623</v>
      </c>
      <c r="P29" s="331">
        <v>-90.909090909090907</v>
      </c>
      <c r="Q29" s="331">
        <v>-33.333333333333343</v>
      </c>
      <c r="R29" s="357">
        <v>68.421052631578931</v>
      </c>
      <c r="S29" s="336">
        <v>-18.671343098824011</v>
      </c>
      <c r="T29" s="336">
        <v>38.461538461538453</v>
      </c>
      <c r="U29" s="357">
        <v>-12.121212121212125</v>
      </c>
      <c r="V29" s="336">
        <v>21.428571428571416</v>
      </c>
      <c r="W29" s="336">
        <v>28.151260504201701</v>
      </c>
      <c r="X29" s="336">
        <v>-21.875</v>
      </c>
      <c r="Y29" s="335">
        <v>-41.975308641975303</v>
      </c>
      <c r="Z29" s="83" t="s">
        <v>54</v>
      </c>
    </row>
    <row r="30" spans="1:26" s="219" customFormat="1" ht="33.75" customHeight="1">
      <c r="A30" s="83" t="s">
        <v>55</v>
      </c>
      <c r="B30" s="334">
        <v>4.1557533006376275</v>
      </c>
      <c r="C30" s="336">
        <v>-0.18001800180017824</v>
      </c>
      <c r="D30" s="331">
        <v>2.8529839883551631</v>
      </c>
      <c r="E30" s="331">
        <v>-2.6626093571700267</v>
      </c>
      <c r="F30" s="357">
        <v>-9.0626939788950978</v>
      </c>
      <c r="G30" s="336">
        <v>-9.2836449828812277</v>
      </c>
      <c r="H30" s="331">
        <v>-6.5111231687466073</v>
      </c>
      <c r="I30" s="331">
        <v>-13.784564589352044</v>
      </c>
      <c r="J30" s="331">
        <v>-8.8215488215488165</v>
      </c>
      <c r="K30" s="331">
        <v>-9.2383638928067739</v>
      </c>
      <c r="L30" s="331">
        <v>-8.1644470179502093</v>
      </c>
      <c r="M30" s="331">
        <v>15.714285714285722</v>
      </c>
      <c r="N30" s="331">
        <v>-30.419331911869236</v>
      </c>
      <c r="O30" s="331">
        <v>200</v>
      </c>
      <c r="P30" s="331">
        <v>66.666666666666686</v>
      </c>
      <c r="Q30" s="331">
        <v>300</v>
      </c>
      <c r="R30" s="357">
        <v>340.00000000000006</v>
      </c>
      <c r="S30" s="336">
        <v>-9.0556492411467104</v>
      </c>
      <c r="T30" s="336">
        <v>-4.4444444444444429</v>
      </c>
      <c r="U30" s="357">
        <v>-16.129032258064512</v>
      </c>
      <c r="V30" s="336">
        <v>-10.038610038610045</v>
      </c>
      <c r="W30" s="336">
        <v>21.879382889200571</v>
      </c>
      <c r="X30" s="336">
        <v>-2.1052631578947256</v>
      </c>
      <c r="Y30" s="335">
        <v>26.43051771117166</v>
      </c>
      <c r="Z30" s="83" t="s">
        <v>55</v>
      </c>
    </row>
    <row r="31" spans="1:26" s="219" customFormat="1" ht="33.75" customHeight="1">
      <c r="A31" s="83" t="s">
        <v>56</v>
      </c>
      <c r="B31" s="334">
        <v>1.7771666691575945</v>
      </c>
      <c r="C31" s="336">
        <v>-2.4402975336030295</v>
      </c>
      <c r="D31" s="331">
        <v>-4.067503245348334</v>
      </c>
      <c r="E31" s="331">
        <v>-5.1497005988023972</v>
      </c>
      <c r="F31" s="357">
        <v>6.3457330415754853</v>
      </c>
      <c r="G31" s="336">
        <v>-14.409521608504733</v>
      </c>
      <c r="H31" s="331">
        <v>-12.555610479485907</v>
      </c>
      <c r="I31" s="331">
        <v>-17.649647887323937</v>
      </c>
      <c r="J31" s="331">
        <v>-14.469178082191775</v>
      </c>
      <c r="K31" s="331">
        <v>-6.5205772314270547</v>
      </c>
      <c r="L31" s="331">
        <v>-12.544378698224861</v>
      </c>
      <c r="M31" s="331">
        <v>13.184079601990035</v>
      </c>
      <c r="N31" s="331">
        <v>-11.057692307692307</v>
      </c>
      <c r="O31" s="331">
        <v>-20</v>
      </c>
      <c r="P31" s="331">
        <v>-20</v>
      </c>
      <c r="Q31" s="331">
        <v>100</v>
      </c>
      <c r="R31" s="357">
        <v>-23.076923076923066</v>
      </c>
      <c r="S31" s="336">
        <v>-13.043478260869563</v>
      </c>
      <c r="T31" s="336">
        <v>7.5471698113207566</v>
      </c>
      <c r="U31" s="357">
        <v>26.582278481012665</v>
      </c>
      <c r="V31" s="336">
        <v>18.939393939393938</v>
      </c>
      <c r="W31" s="336">
        <v>27.692307692307679</v>
      </c>
      <c r="X31" s="336">
        <v>-40</v>
      </c>
      <c r="Y31" s="335">
        <v>124.84076433121021</v>
      </c>
      <c r="Z31" s="83" t="s">
        <v>56</v>
      </c>
    </row>
    <row r="32" spans="1:26" s="219" customFormat="1" ht="33.75" customHeight="1">
      <c r="A32" s="83" t="s">
        <v>57</v>
      </c>
      <c r="B32" s="334">
        <v>-1.0173939650708519</v>
      </c>
      <c r="C32" s="336">
        <v>-1.364023870417725</v>
      </c>
      <c r="D32" s="331">
        <v>-1.1759967780910188</v>
      </c>
      <c r="E32" s="331">
        <v>-1.8643609835179689</v>
      </c>
      <c r="F32" s="357">
        <v>-1.4901960784313673</v>
      </c>
      <c r="G32" s="336">
        <v>-19.287782281412859</v>
      </c>
      <c r="H32" s="331">
        <v>-17.870982448142243</v>
      </c>
      <c r="I32" s="331">
        <v>-27.857602401887192</v>
      </c>
      <c r="J32" s="331">
        <v>-12.105400469606053</v>
      </c>
      <c r="K32" s="331">
        <v>-0.90996168582375958</v>
      </c>
      <c r="L32" s="331">
        <v>-7.431192660550451</v>
      </c>
      <c r="M32" s="331">
        <v>40.182648401826469</v>
      </c>
      <c r="N32" s="331">
        <v>-10.45556385362211</v>
      </c>
      <c r="O32" s="331">
        <v>0</v>
      </c>
      <c r="P32" s="331">
        <v>-13.63636363636364</v>
      </c>
      <c r="Q32" s="331">
        <v>28.571428571428584</v>
      </c>
      <c r="R32" s="357">
        <v>2.2222222222222143</v>
      </c>
      <c r="S32" s="336">
        <v>-15.655204460966544</v>
      </c>
      <c r="T32" s="336">
        <v>-16.666666666666657</v>
      </c>
      <c r="U32" s="357">
        <v>-14.364640883977899</v>
      </c>
      <c r="V32" s="336">
        <v>-15.348101265822791</v>
      </c>
      <c r="W32" s="336">
        <v>28.13345356176734</v>
      </c>
      <c r="X32" s="336">
        <v>-25.766871165644162</v>
      </c>
      <c r="Y32" s="335">
        <v>-25.788288288288285</v>
      </c>
      <c r="Z32" s="83" t="s">
        <v>57</v>
      </c>
    </row>
    <row r="33" spans="1:26" s="219" customFormat="1" ht="33.75" customHeight="1">
      <c r="A33" s="83" t="s">
        <v>58</v>
      </c>
      <c r="B33" s="334">
        <v>2.6542497735257768</v>
      </c>
      <c r="C33" s="336">
        <v>3.6073299741796347</v>
      </c>
      <c r="D33" s="331">
        <v>4.0521093690827854</v>
      </c>
      <c r="E33" s="331">
        <v>1.9017212659633458</v>
      </c>
      <c r="F33" s="357">
        <v>3.6936793504219025</v>
      </c>
      <c r="G33" s="336">
        <v>-4.4840949879054222</v>
      </c>
      <c r="H33" s="331">
        <v>-8.2711355208186603</v>
      </c>
      <c r="I33" s="331">
        <v>-7.7426975945017062</v>
      </c>
      <c r="J33" s="331">
        <v>9.6910112359550595</v>
      </c>
      <c r="K33" s="331">
        <v>-5.4911531421598596</v>
      </c>
      <c r="L33" s="331">
        <v>-5.8363532328819474</v>
      </c>
      <c r="M33" s="331">
        <v>16.423357664233578</v>
      </c>
      <c r="N33" s="331">
        <v>-14.250232846941941</v>
      </c>
      <c r="O33" s="331">
        <v>4.3103448275862064</v>
      </c>
      <c r="P33" s="331">
        <v>7.1428571428571388</v>
      </c>
      <c r="Q33" s="331">
        <v>-30</v>
      </c>
      <c r="R33" s="357">
        <v>5.5555555555555571</v>
      </c>
      <c r="S33" s="336">
        <v>-4.6461773132974571</v>
      </c>
      <c r="T33" s="336">
        <v>16.351118760757316</v>
      </c>
      <c r="U33" s="357">
        <v>23.734177215189874</v>
      </c>
      <c r="V33" s="336">
        <v>20.197856553998349</v>
      </c>
      <c r="W33" s="336">
        <v>20.97596504005827</v>
      </c>
      <c r="X33" s="336">
        <v>-38.138138138138132</v>
      </c>
      <c r="Y33" s="335">
        <v>29.865642994241824</v>
      </c>
      <c r="Z33" s="83" t="s">
        <v>58</v>
      </c>
    </row>
    <row r="34" spans="1:26" s="219" customFormat="1" ht="33.75" customHeight="1">
      <c r="A34" s="83" t="s">
        <v>59</v>
      </c>
      <c r="B34" s="334">
        <v>2.7999271847149316</v>
      </c>
      <c r="C34" s="336">
        <v>7.3445627941540721</v>
      </c>
      <c r="D34" s="331">
        <v>2.0989193682460439</v>
      </c>
      <c r="E34" s="331">
        <v>25.963149078726971</v>
      </c>
      <c r="F34" s="357">
        <v>1.8354860639021098</v>
      </c>
      <c r="G34" s="336">
        <v>-10.911865700114461</v>
      </c>
      <c r="H34" s="331">
        <v>-16.156994943414404</v>
      </c>
      <c r="I34" s="331">
        <v>-14.726720647773277</v>
      </c>
      <c r="J34" s="331">
        <v>5.9976931949250201</v>
      </c>
      <c r="K34" s="331">
        <v>-6.5326633165829122</v>
      </c>
      <c r="L34" s="331">
        <v>-11.770623742454731</v>
      </c>
      <c r="M34" s="331">
        <v>24.414715719063551</v>
      </c>
      <c r="N34" s="331">
        <v>-12.338593974175041</v>
      </c>
      <c r="O34" s="331">
        <v>0</v>
      </c>
      <c r="P34" s="331">
        <v>-76.470588235294116</v>
      </c>
      <c r="Q34" s="331">
        <v>-66.666666666666671</v>
      </c>
      <c r="R34" s="357">
        <v>85</v>
      </c>
      <c r="S34" s="336">
        <v>-9.9838318512530293</v>
      </c>
      <c r="T34" s="336">
        <v>40.983606557377044</v>
      </c>
      <c r="U34" s="357">
        <v>-19.847328244274806</v>
      </c>
      <c r="V34" s="336">
        <v>-0.52083333333334281</v>
      </c>
      <c r="W34" s="336">
        <v>-4.1666666666666572</v>
      </c>
      <c r="X34" s="336">
        <v>3.4782608695652186</v>
      </c>
      <c r="Y34" s="335">
        <v>-45.252431681333945</v>
      </c>
      <c r="Z34" s="83" t="s">
        <v>59</v>
      </c>
    </row>
    <row r="35" spans="1:26" s="219" customFormat="1" ht="33.75" customHeight="1">
      <c r="A35" s="83" t="s">
        <v>60</v>
      </c>
      <c r="B35" s="334">
        <v>0.58718941642683831</v>
      </c>
      <c r="C35" s="336">
        <v>8.3687765824368228</v>
      </c>
      <c r="D35" s="331">
        <v>13.26611308817715</v>
      </c>
      <c r="E35" s="331">
        <v>8.0654942389326862</v>
      </c>
      <c r="F35" s="357">
        <v>-10.489510489510494</v>
      </c>
      <c r="G35" s="336">
        <v>-15.342214056040433</v>
      </c>
      <c r="H35" s="331">
        <v>-15.801001251564458</v>
      </c>
      <c r="I35" s="331">
        <v>-15.162454873646212</v>
      </c>
      <c r="J35" s="331">
        <v>-14.644351464435147</v>
      </c>
      <c r="K35" s="331">
        <v>-20.890052356020945</v>
      </c>
      <c r="L35" s="331">
        <v>-4.8693586698337299</v>
      </c>
      <c r="M35" s="331">
        <v>12.211221122112221</v>
      </c>
      <c r="N35" s="331">
        <v>-51.633986928104576</v>
      </c>
      <c r="O35" s="331">
        <v>3.448275862068968</v>
      </c>
      <c r="P35" s="331">
        <v>0</v>
      </c>
      <c r="Q35" s="331">
        <v>-33.333333333333343</v>
      </c>
      <c r="R35" s="357">
        <v>8.6956521739130324</v>
      </c>
      <c r="S35" s="336">
        <v>-16.528925619834709</v>
      </c>
      <c r="T35" s="336">
        <v>6.0747663551401985</v>
      </c>
      <c r="U35" s="357">
        <v>11.36363636363636</v>
      </c>
      <c r="V35" s="336">
        <v>7.6158940397351103</v>
      </c>
      <c r="W35" s="336">
        <v>-9.8643649815043091</v>
      </c>
      <c r="X35" s="336">
        <v>-50.806451612903224</v>
      </c>
      <c r="Y35" s="335">
        <v>-45.506692160611848</v>
      </c>
      <c r="Z35" s="83" t="s">
        <v>60</v>
      </c>
    </row>
    <row r="36" spans="1:26" s="219" customFormat="1" ht="33.75" customHeight="1">
      <c r="A36" s="83" t="s">
        <v>61</v>
      </c>
      <c r="B36" s="334">
        <v>1.888656071412214</v>
      </c>
      <c r="C36" s="336">
        <v>0.67980182048623305</v>
      </c>
      <c r="D36" s="331">
        <v>-9.4277364004895503E-2</v>
      </c>
      <c r="E36" s="331">
        <v>8.064070698702011</v>
      </c>
      <c r="F36" s="357">
        <v>-5.2396166134185336</v>
      </c>
      <c r="G36" s="336">
        <v>-8.909682668836453</v>
      </c>
      <c r="H36" s="331">
        <v>-9.1816669187717537</v>
      </c>
      <c r="I36" s="331">
        <v>-11.42348754448399</v>
      </c>
      <c r="J36" s="331">
        <v>-5.8208434994771636</v>
      </c>
      <c r="K36" s="331">
        <v>-12.732919254658384</v>
      </c>
      <c r="L36" s="331">
        <v>-1.8613308515588614</v>
      </c>
      <c r="M36" s="331">
        <v>-14.977477477477478</v>
      </c>
      <c r="N36" s="331">
        <v>-27.260367097212779</v>
      </c>
      <c r="O36" s="331">
        <v>126.53061224489795</v>
      </c>
      <c r="P36" s="331">
        <v>-37.5</v>
      </c>
      <c r="Q36" s="331" t="s">
        <v>209</v>
      </c>
      <c r="R36" s="357">
        <v>176.66666666666669</v>
      </c>
      <c r="S36" s="336">
        <v>-9.5387902890722387</v>
      </c>
      <c r="T36" s="336">
        <v>5.3398058252427205</v>
      </c>
      <c r="U36" s="357">
        <v>-17.341040462427742</v>
      </c>
      <c r="V36" s="336">
        <v>-5.0131926121372032</v>
      </c>
      <c r="W36" s="336">
        <v>-7.4074074074074048</v>
      </c>
      <c r="X36" s="336">
        <v>-37.130801687763714</v>
      </c>
      <c r="Y36" s="335">
        <v>-13.274336283185846</v>
      </c>
      <c r="Z36" s="83" t="s">
        <v>61</v>
      </c>
    </row>
    <row r="37" spans="1:26" s="219" customFormat="1" ht="33.75" customHeight="1">
      <c r="A37" s="83" t="s">
        <v>62</v>
      </c>
      <c r="B37" s="334">
        <v>1.5726008760390044</v>
      </c>
      <c r="C37" s="336">
        <v>-3.7012568748245229</v>
      </c>
      <c r="D37" s="331">
        <v>-3.7884727245137952</v>
      </c>
      <c r="E37" s="331">
        <v>8.8683236382866255</v>
      </c>
      <c r="F37" s="357">
        <v>-13.691455285256694</v>
      </c>
      <c r="G37" s="336">
        <v>-8.415248897290482</v>
      </c>
      <c r="H37" s="331">
        <v>-14.039464731231575</v>
      </c>
      <c r="I37" s="331">
        <v>-5.0768245838668378</v>
      </c>
      <c r="J37" s="331">
        <v>-1.2708124963228755</v>
      </c>
      <c r="K37" s="331">
        <v>-1.6441198770900627</v>
      </c>
      <c r="L37" s="331">
        <v>1.6351892731591988E-2</v>
      </c>
      <c r="M37" s="331">
        <v>9.230484646688879</v>
      </c>
      <c r="N37" s="331">
        <v>-12.301266504985179</v>
      </c>
      <c r="O37" s="331">
        <v>-0.27855153203341843</v>
      </c>
      <c r="P37" s="331">
        <v>-11.904761904761912</v>
      </c>
      <c r="Q37" s="331">
        <v>-39.436619718309863</v>
      </c>
      <c r="R37" s="357">
        <v>18.137254901960787</v>
      </c>
      <c r="S37" s="336">
        <v>-6.473711444576935</v>
      </c>
      <c r="T37" s="336">
        <v>-7.3289336575199826</v>
      </c>
      <c r="U37" s="357">
        <v>28.719723183391011</v>
      </c>
      <c r="V37" s="336">
        <v>1.0144153764015016</v>
      </c>
      <c r="W37" s="336">
        <v>14.189717143303639</v>
      </c>
      <c r="X37" s="336">
        <v>0.33333333333334281</v>
      </c>
      <c r="Y37" s="335">
        <v>-14.98812351543944</v>
      </c>
      <c r="Z37" s="83" t="s">
        <v>62</v>
      </c>
    </row>
    <row r="38" spans="1:26" s="219" customFormat="1" ht="33.75" customHeight="1">
      <c r="A38" s="83" t="s">
        <v>63</v>
      </c>
      <c r="B38" s="334">
        <v>0.67844146395124483</v>
      </c>
      <c r="C38" s="336">
        <v>7.7403269702909938</v>
      </c>
      <c r="D38" s="331">
        <v>4.9708924433391672</v>
      </c>
      <c r="E38" s="331">
        <v>22.875071306331989</v>
      </c>
      <c r="F38" s="357">
        <v>3.6105815061963824</v>
      </c>
      <c r="G38" s="336">
        <v>-9.1910929334242155</v>
      </c>
      <c r="H38" s="331">
        <v>-8.2307247334931048</v>
      </c>
      <c r="I38" s="331">
        <v>-15.265815265815263</v>
      </c>
      <c r="J38" s="331">
        <v>-5.322942808083468</v>
      </c>
      <c r="K38" s="331">
        <v>-6.6432414626111864</v>
      </c>
      <c r="L38" s="331">
        <v>-1.9415258108725482</v>
      </c>
      <c r="M38" s="331">
        <v>5.0455927051671807</v>
      </c>
      <c r="N38" s="331">
        <v>-19.552529182879368</v>
      </c>
      <c r="O38" s="331">
        <v>6.8627450980392126</v>
      </c>
      <c r="P38" s="331">
        <v>13.414634146341456</v>
      </c>
      <c r="Q38" s="331">
        <v>38.709677419354847</v>
      </c>
      <c r="R38" s="357">
        <v>-8.6419753086419746</v>
      </c>
      <c r="S38" s="336">
        <v>-8.4061531589379967</v>
      </c>
      <c r="T38" s="336">
        <v>17.78058007566203</v>
      </c>
      <c r="U38" s="357">
        <v>6.9620253164556942</v>
      </c>
      <c r="V38" s="336">
        <v>14.69792605951308</v>
      </c>
      <c r="W38" s="336">
        <v>7.5167256985438939</v>
      </c>
      <c r="X38" s="336">
        <v>-33.185840707964601</v>
      </c>
      <c r="Y38" s="335">
        <v>-34.36451733134551</v>
      </c>
      <c r="Z38" s="83" t="s">
        <v>63</v>
      </c>
    </row>
    <row r="39" spans="1:26" s="219" customFormat="1" ht="33.75" customHeight="1">
      <c r="A39" s="83" t="s">
        <v>64</v>
      </c>
      <c r="B39" s="334">
        <v>0.72793464812035324</v>
      </c>
      <c r="C39" s="336">
        <v>11.018363939899828</v>
      </c>
      <c r="D39" s="331">
        <v>11.694747274529234</v>
      </c>
      <c r="E39" s="331">
        <v>1.4415781487101782</v>
      </c>
      <c r="F39" s="357">
        <v>17.485955056179776</v>
      </c>
      <c r="G39" s="336">
        <v>-8.2146578673150401</v>
      </c>
      <c r="H39" s="331">
        <v>-11.153064188207964</v>
      </c>
      <c r="I39" s="331">
        <v>6.1946902654867415</v>
      </c>
      <c r="J39" s="331">
        <v>-10.276399716513112</v>
      </c>
      <c r="K39" s="331">
        <v>18.407079646017706</v>
      </c>
      <c r="L39" s="331">
        <v>20.573355817875211</v>
      </c>
      <c r="M39" s="331">
        <v>55.978260869565219</v>
      </c>
      <c r="N39" s="331">
        <v>-4.8158640226628791</v>
      </c>
      <c r="O39" s="331">
        <v>-33.333333333333343</v>
      </c>
      <c r="P39" s="331">
        <v>-76.92307692307692</v>
      </c>
      <c r="Q39" s="331">
        <v>33.333333333333314</v>
      </c>
      <c r="R39" s="357">
        <v>-7.1428571428571388</v>
      </c>
      <c r="S39" s="336">
        <v>-3.9751373229257041</v>
      </c>
      <c r="T39" s="336">
        <v>-26.724137931034491</v>
      </c>
      <c r="U39" s="357">
        <v>-21.649484536082468</v>
      </c>
      <c r="V39" s="336">
        <v>-24.413145539906097</v>
      </c>
      <c r="W39" s="336">
        <v>39.180327868852459</v>
      </c>
      <c r="X39" s="336">
        <v>-20.952380952380949</v>
      </c>
      <c r="Y39" s="335">
        <v>-12.643678160919535</v>
      </c>
      <c r="Z39" s="83" t="s">
        <v>64</v>
      </c>
    </row>
    <row r="40" spans="1:26" s="219" customFormat="1" ht="33.75" customHeight="1">
      <c r="A40" s="83" t="s">
        <v>65</v>
      </c>
      <c r="B40" s="334">
        <v>-0.90117010938746489</v>
      </c>
      <c r="C40" s="336">
        <v>1.6779026217228505</v>
      </c>
      <c r="D40" s="331">
        <v>5.1517470033154922</v>
      </c>
      <c r="E40" s="331">
        <v>-3.9888033589922998</v>
      </c>
      <c r="F40" s="357">
        <v>-2.4905660377358458</v>
      </c>
      <c r="G40" s="336">
        <v>-16.330556773345023</v>
      </c>
      <c r="H40" s="331">
        <v>-24.186915887850475</v>
      </c>
      <c r="I40" s="331">
        <v>-7.2072072072072046</v>
      </c>
      <c r="J40" s="331">
        <v>-3.4034034034034022</v>
      </c>
      <c r="K40" s="331">
        <v>-18.029197080291965</v>
      </c>
      <c r="L40" s="331">
        <v>-24.927536231884062</v>
      </c>
      <c r="M40" s="331">
        <v>2.4734982332155369</v>
      </c>
      <c r="N40" s="331">
        <v>-20.654911838790937</v>
      </c>
      <c r="O40" s="331">
        <v>58.823529411764696</v>
      </c>
      <c r="P40" s="331">
        <v>0</v>
      </c>
      <c r="Q40" s="331">
        <v>50</v>
      </c>
      <c r="R40" s="357">
        <v>114.28571428571428</v>
      </c>
      <c r="S40" s="336">
        <v>-16.506975962346615</v>
      </c>
      <c r="T40" s="336">
        <v>64.444444444444429</v>
      </c>
      <c r="U40" s="357">
        <v>-20.25316455696202</v>
      </c>
      <c r="V40" s="336">
        <v>24.852071005917153</v>
      </c>
      <c r="W40" s="336">
        <v>18.895348837209298</v>
      </c>
      <c r="X40" s="336">
        <v>-34.782608695652172</v>
      </c>
      <c r="Y40" s="335">
        <v>-50.173410404624278</v>
      </c>
      <c r="Z40" s="83" t="s">
        <v>65</v>
      </c>
    </row>
    <row r="41" spans="1:26" s="219" customFormat="1" ht="33.75" customHeight="1">
      <c r="A41" s="83" t="s">
        <v>66</v>
      </c>
      <c r="B41" s="334">
        <v>-1.6701364792967865</v>
      </c>
      <c r="C41" s="336">
        <v>0.55361305361304858</v>
      </c>
      <c r="D41" s="331">
        <v>5.6906837999082285</v>
      </c>
      <c r="E41" s="331">
        <v>-5.7239057239057161</v>
      </c>
      <c r="F41" s="357">
        <v>-10.773899848254928</v>
      </c>
      <c r="G41" s="336">
        <v>-16.212338593974181</v>
      </c>
      <c r="H41" s="331">
        <v>-13.327205882352942</v>
      </c>
      <c r="I41" s="331">
        <v>-19.368421052631575</v>
      </c>
      <c r="J41" s="331">
        <v>-19.318181818181827</v>
      </c>
      <c r="K41" s="331">
        <v>1.2323943661971697</v>
      </c>
      <c r="L41" s="331">
        <v>18.604651162790702</v>
      </c>
      <c r="M41" s="331">
        <v>-20.289855072463766</v>
      </c>
      <c r="N41" s="331">
        <v>-2.3255813953488484</v>
      </c>
      <c r="O41" s="331">
        <v>33.333333333333314</v>
      </c>
      <c r="P41" s="331" t="s">
        <v>22</v>
      </c>
      <c r="Q41" s="331" t="s">
        <v>22</v>
      </c>
      <c r="R41" s="357">
        <v>-33.333333333333343</v>
      </c>
      <c r="S41" s="336">
        <v>-12.434259954921117</v>
      </c>
      <c r="T41" s="336">
        <v>-20.454545454545453</v>
      </c>
      <c r="U41" s="357">
        <v>-28.571428571428569</v>
      </c>
      <c r="V41" s="336">
        <v>-24.050632911392398</v>
      </c>
      <c r="W41" s="336">
        <v>20.183486238532097</v>
      </c>
      <c r="X41" s="336">
        <v>-7.1428571428571388</v>
      </c>
      <c r="Y41" s="335">
        <v>41.444866920152094</v>
      </c>
      <c r="Z41" s="83" t="s">
        <v>66</v>
      </c>
    </row>
    <row r="42" spans="1:26" s="219" customFormat="1" ht="33.75" customHeight="1">
      <c r="A42" s="83" t="s">
        <v>67</v>
      </c>
      <c r="B42" s="334">
        <v>-1.0508261572326774</v>
      </c>
      <c r="C42" s="336">
        <v>1.699433522159282</v>
      </c>
      <c r="D42" s="331">
        <v>7.2354211663066934</v>
      </c>
      <c r="E42" s="331">
        <v>-1.8237082066869306</v>
      </c>
      <c r="F42" s="357">
        <v>-14.460285132382893</v>
      </c>
      <c r="G42" s="336">
        <v>-13.485477178423238</v>
      </c>
      <c r="H42" s="331">
        <v>-13.385826771653541</v>
      </c>
      <c r="I42" s="331">
        <v>-10.285714285714292</v>
      </c>
      <c r="J42" s="331">
        <v>-16.477987421383645</v>
      </c>
      <c r="K42" s="331">
        <v>-4.2696629213483135</v>
      </c>
      <c r="L42" s="331">
        <v>5.9740259740259631</v>
      </c>
      <c r="M42" s="331">
        <v>-8.5365853658536537</v>
      </c>
      <c r="N42" s="331">
        <v>-15.444015444015449</v>
      </c>
      <c r="O42" s="331">
        <v>-80</v>
      </c>
      <c r="P42" s="331">
        <v>0</v>
      </c>
      <c r="Q42" s="331" t="s">
        <v>22</v>
      </c>
      <c r="R42" s="357" t="s">
        <v>22</v>
      </c>
      <c r="S42" s="336">
        <v>-11.407446527594402</v>
      </c>
      <c r="T42" s="336">
        <v>51.785714285714278</v>
      </c>
      <c r="U42" s="357">
        <v>16.279069767441868</v>
      </c>
      <c r="V42" s="336">
        <v>36.363636363636346</v>
      </c>
      <c r="W42" s="336">
        <v>6.849315068493155</v>
      </c>
      <c r="X42" s="336">
        <v>-31.884057971014485</v>
      </c>
      <c r="Y42" s="335">
        <v>11.678832116788328</v>
      </c>
      <c r="Z42" s="83" t="s">
        <v>67</v>
      </c>
    </row>
    <row r="43" spans="1:26" s="219" customFormat="1" ht="33.75" customHeight="1">
      <c r="A43" s="83" t="s">
        <v>68</v>
      </c>
      <c r="B43" s="334">
        <v>-1.0046461381917879</v>
      </c>
      <c r="C43" s="336">
        <v>1.383798339441995</v>
      </c>
      <c r="D43" s="331">
        <v>4.0254746455179031</v>
      </c>
      <c r="E43" s="331">
        <v>-3.3477747144545162</v>
      </c>
      <c r="F43" s="357">
        <v>-2.5917065390749627</v>
      </c>
      <c r="G43" s="336">
        <v>-7.8176323741952558</v>
      </c>
      <c r="H43" s="331">
        <v>-13.546910755148744</v>
      </c>
      <c r="I43" s="331">
        <v>5.6082148499209978</v>
      </c>
      <c r="J43" s="331">
        <v>-3.7468354430379804</v>
      </c>
      <c r="K43" s="331">
        <v>-7.4048913043478279</v>
      </c>
      <c r="L43" s="331">
        <v>-2.5255972696245692</v>
      </c>
      <c r="M43" s="331">
        <v>-4.8872180451127889</v>
      </c>
      <c r="N43" s="331">
        <v>-16.367476240760297</v>
      </c>
      <c r="O43" s="331">
        <v>-19.696969696969703</v>
      </c>
      <c r="P43" s="331">
        <v>-66.666666666666671</v>
      </c>
      <c r="Q43" s="331">
        <v>-77.777777777777771</v>
      </c>
      <c r="R43" s="357">
        <v>25</v>
      </c>
      <c r="S43" s="336">
        <v>-7.7770454759438934</v>
      </c>
      <c r="T43" s="336">
        <v>-24.161073825503351</v>
      </c>
      <c r="U43" s="357">
        <v>13.75</v>
      </c>
      <c r="V43" s="336">
        <v>-10.917030567685586</v>
      </c>
      <c r="W43" s="336">
        <v>0.52840158520474745</v>
      </c>
      <c r="X43" s="336">
        <v>-20.799999999999997</v>
      </c>
      <c r="Y43" s="335">
        <v>-20.608575380359611</v>
      </c>
      <c r="Z43" s="83" t="s">
        <v>68</v>
      </c>
    </row>
    <row r="44" spans="1:26" s="219" customFormat="1" ht="33.75" customHeight="1">
      <c r="A44" s="83" t="s">
        <v>69</v>
      </c>
      <c r="B44" s="334">
        <v>0.19897583467465552</v>
      </c>
      <c r="C44" s="336">
        <v>7.0892241087735925</v>
      </c>
      <c r="D44" s="331">
        <v>0.41111111111111143</v>
      </c>
      <c r="E44" s="331">
        <v>20.074777106701177</v>
      </c>
      <c r="F44" s="357">
        <v>13.573287077189946</v>
      </c>
      <c r="G44" s="336">
        <v>-10.982722570705405</v>
      </c>
      <c r="H44" s="331">
        <v>-13.6617900172117</v>
      </c>
      <c r="I44" s="331">
        <v>-4.8499999999999943</v>
      </c>
      <c r="J44" s="331">
        <v>-10.906109061090604</v>
      </c>
      <c r="K44" s="331">
        <v>22.209119496855351</v>
      </c>
      <c r="L44" s="331">
        <v>13.701741105223306</v>
      </c>
      <c r="M44" s="331">
        <v>77.912621359223294</v>
      </c>
      <c r="N44" s="331">
        <v>7.768187422934659</v>
      </c>
      <c r="O44" s="331">
        <v>-5.5555555555555571</v>
      </c>
      <c r="P44" s="331">
        <v>-28.571428571428569</v>
      </c>
      <c r="Q44" s="331" t="s">
        <v>22</v>
      </c>
      <c r="R44" s="357">
        <v>10.416666666666671</v>
      </c>
      <c r="S44" s="336">
        <v>-3.734085277279334</v>
      </c>
      <c r="T44" s="336">
        <v>-2.4305555555555571</v>
      </c>
      <c r="U44" s="357">
        <v>25.149700598802397</v>
      </c>
      <c r="V44" s="336">
        <v>3.7685060565275847</v>
      </c>
      <c r="W44" s="336">
        <v>17.456896551724128</v>
      </c>
      <c r="X44" s="336">
        <v>-36.529680365296798</v>
      </c>
      <c r="Y44" s="335">
        <v>-44.555071561916613</v>
      </c>
      <c r="Z44" s="83" t="s">
        <v>69</v>
      </c>
    </row>
    <row r="45" spans="1:26" s="219" customFormat="1" ht="33.75" customHeight="1">
      <c r="A45" s="83" t="s">
        <v>70</v>
      </c>
      <c r="B45" s="334">
        <v>-0.40511977454204384</v>
      </c>
      <c r="C45" s="336">
        <v>3.3036848792884257</v>
      </c>
      <c r="D45" s="331">
        <v>5.550918196994985</v>
      </c>
      <c r="E45" s="331">
        <v>6.9822485207100584</v>
      </c>
      <c r="F45" s="357">
        <v>-8.9337175792507253</v>
      </c>
      <c r="G45" s="336">
        <v>-3.7816691505216085</v>
      </c>
      <c r="H45" s="331">
        <v>6.324110671936765</v>
      </c>
      <c r="I45" s="331">
        <v>-18.207024029574853</v>
      </c>
      <c r="J45" s="331">
        <v>-12.109115103127081</v>
      </c>
      <c r="K45" s="331">
        <v>21.616161616161619</v>
      </c>
      <c r="L45" s="331">
        <v>36.565656565656553</v>
      </c>
      <c r="M45" s="331">
        <v>10.215053763440849</v>
      </c>
      <c r="N45" s="331">
        <v>4.530744336569569</v>
      </c>
      <c r="O45" s="331">
        <v>-67.857142857142861</v>
      </c>
      <c r="P45" s="331" t="s">
        <v>22</v>
      </c>
      <c r="Q45" s="331" t="s">
        <v>22</v>
      </c>
      <c r="R45" s="357">
        <v>-60.869565217391305</v>
      </c>
      <c r="S45" s="336">
        <v>-0.12527403695582962</v>
      </c>
      <c r="T45" s="336">
        <v>17.857142857142861</v>
      </c>
      <c r="U45" s="357">
        <v>-53.246753246753251</v>
      </c>
      <c r="V45" s="336">
        <v>-23.308270676691734</v>
      </c>
      <c r="W45" s="336">
        <v>10.126582278481024</v>
      </c>
      <c r="X45" s="336">
        <v>-32.394366197183103</v>
      </c>
      <c r="Y45" s="335">
        <v>0.72595281306715265</v>
      </c>
      <c r="Z45" s="83" t="s">
        <v>70</v>
      </c>
    </row>
    <row r="46" spans="1:26" s="219" customFormat="1" ht="33.75" customHeight="1">
      <c r="A46" s="83" t="s">
        <v>71</v>
      </c>
      <c r="B46" s="334">
        <v>-1.6989044974667848</v>
      </c>
      <c r="C46" s="336">
        <v>-1.3274336283185875</v>
      </c>
      <c r="D46" s="331">
        <v>0.39463299131807617</v>
      </c>
      <c r="E46" s="331">
        <v>-0.58139534883720501</v>
      </c>
      <c r="F46" s="357">
        <v>-8.7537091988130555</v>
      </c>
      <c r="G46" s="336">
        <v>-11.703020134228197</v>
      </c>
      <c r="H46" s="331">
        <v>-17.077315208156335</v>
      </c>
      <c r="I46" s="331">
        <v>-12.100840336134453</v>
      </c>
      <c r="J46" s="331">
        <v>-0.98039215686273451</v>
      </c>
      <c r="K46" s="331">
        <v>-6.1002178649237493</v>
      </c>
      <c r="L46" s="331">
        <v>-8.1145584725536963</v>
      </c>
      <c r="M46" s="331">
        <v>3.7656903765690402</v>
      </c>
      <c r="N46" s="331">
        <v>-11.92307692307692</v>
      </c>
      <c r="O46" s="331">
        <v>-69.230769230769226</v>
      </c>
      <c r="P46" s="331">
        <v>-75</v>
      </c>
      <c r="Q46" s="331" t="s">
        <v>22</v>
      </c>
      <c r="R46" s="357">
        <v>0</v>
      </c>
      <c r="S46" s="336">
        <v>-10.377073906485663</v>
      </c>
      <c r="T46" s="336">
        <v>16.666666666666671</v>
      </c>
      <c r="U46" s="357">
        <v>-3.2258064516128968</v>
      </c>
      <c r="V46" s="336">
        <v>8.2191780821917888</v>
      </c>
      <c r="W46" s="336">
        <v>17.927170868347346</v>
      </c>
      <c r="X46" s="336">
        <v>-11.764705882352942</v>
      </c>
      <c r="Y46" s="335">
        <v>-14.066289409862577</v>
      </c>
      <c r="Z46" s="83" t="s">
        <v>71</v>
      </c>
    </row>
    <row r="47" spans="1:26" s="219" customFormat="1" ht="33.75" customHeight="1">
      <c r="A47" s="83" t="s">
        <v>72</v>
      </c>
      <c r="B47" s="334">
        <v>-0.53415122377067803</v>
      </c>
      <c r="C47" s="336">
        <v>6.0171919770773741</v>
      </c>
      <c r="D47" s="331">
        <v>7.1057192374350109</v>
      </c>
      <c r="E47" s="331">
        <v>6.6187050359712174</v>
      </c>
      <c r="F47" s="357">
        <v>1.7576318223866849</v>
      </c>
      <c r="G47" s="336">
        <v>-3.249336870026525</v>
      </c>
      <c r="H47" s="331">
        <v>-9.9241097489784096</v>
      </c>
      <c r="I47" s="331">
        <v>1.5647226173541924</v>
      </c>
      <c r="J47" s="331">
        <v>10.166666666666657</v>
      </c>
      <c r="K47" s="331">
        <v>8.6753731343283533</v>
      </c>
      <c r="L47" s="331">
        <v>3.8775510204081627</v>
      </c>
      <c r="M47" s="331">
        <v>21.402214022140214</v>
      </c>
      <c r="N47" s="331">
        <v>5.1446945337620491</v>
      </c>
      <c r="O47" s="331">
        <v>-55.555555555555557</v>
      </c>
      <c r="P47" s="331" t="s">
        <v>22</v>
      </c>
      <c r="Q47" s="331" t="s">
        <v>22</v>
      </c>
      <c r="R47" s="357">
        <v>100</v>
      </c>
      <c r="S47" s="336">
        <v>-0.24408103490358712</v>
      </c>
      <c r="T47" s="336">
        <v>148.88888888888889</v>
      </c>
      <c r="U47" s="357">
        <v>17.777777777777786</v>
      </c>
      <c r="V47" s="336">
        <v>83.333333333333314</v>
      </c>
      <c r="W47" s="336">
        <v>-12.039312039312051</v>
      </c>
      <c r="X47" s="336">
        <v>-35.483870967741936</v>
      </c>
      <c r="Y47" s="335">
        <v>-35.495495495495504</v>
      </c>
      <c r="Z47" s="83" t="s">
        <v>72</v>
      </c>
    </row>
    <row r="48" spans="1:26" s="219" customFormat="1" ht="33.75" customHeight="1">
      <c r="A48" s="83" t="s">
        <v>73</v>
      </c>
      <c r="B48" s="334">
        <v>-1.397773480115049</v>
      </c>
      <c r="C48" s="336">
        <v>-8.4416710001733435</v>
      </c>
      <c r="D48" s="331">
        <v>-12.86475513828978</v>
      </c>
      <c r="E48" s="331">
        <v>-1.0010010010010006</v>
      </c>
      <c r="F48" s="357">
        <v>3.6188178528347379</v>
      </c>
      <c r="G48" s="336">
        <v>-3.3672172808132217</v>
      </c>
      <c r="H48" s="331">
        <v>-1.6414686825054048</v>
      </c>
      <c r="I48" s="331">
        <v>-10.975609756097555</v>
      </c>
      <c r="J48" s="331">
        <v>1.1894647408666117</v>
      </c>
      <c r="K48" s="331">
        <v>-19</v>
      </c>
      <c r="L48" s="331">
        <v>-25.413060582218733</v>
      </c>
      <c r="M48" s="331">
        <v>17.490494296577936</v>
      </c>
      <c r="N48" s="331">
        <v>-37.31343283582089</v>
      </c>
      <c r="O48" s="331">
        <v>-37.5</v>
      </c>
      <c r="P48" s="331">
        <v>-40</v>
      </c>
      <c r="Q48" s="331" t="s">
        <v>22</v>
      </c>
      <c r="R48" s="357">
        <v>-33.333333333333343</v>
      </c>
      <c r="S48" s="336">
        <v>-8.66760168302946</v>
      </c>
      <c r="T48" s="336">
        <v>-6.6115702479338836</v>
      </c>
      <c r="U48" s="357">
        <v>-7.1428571428571388</v>
      </c>
      <c r="V48" s="336">
        <v>-6.8825910931174121</v>
      </c>
      <c r="W48" s="336">
        <v>21.199143468950751</v>
      </c>
      <c r="X48" s="336">
        <v>34.285714285714278</v>
      </c>
      <c r="Y48" s="335">
        <v>-64.749536178107604</v>
      </c>
      <c r="Z48" s="83" t="s">
        <v>73</v>
      </c>
    </row>
    <row r="49" spans="1:26" s="219" customFormat="1" ht="33.75" customHeight="1">
      <c r="A49" s="83" t="s">
        <v>74</v>
      </c>
      <c r="B49" s="334">
        <v>-3.4158351795850308</v>
      </c>
      <c r="C49" s="336">
        <v>8.7401843632639213</v>
      </c>
      <c r="D49" s="331">
        <v>13.217482885729325</v>
      </c>
      <c r="E49" s="331">
        <v>1.3513513513513544</v>
      </c>
      <c r="F49" s="357">
        <v>-0.68493150684932402</v>
      </c>
      <c r="G49" s="336">
        <v>-22.37330037082819</v>
      </c>
      <c r="H49" s="331">
        <v>-24.402606806661836</v>
      </c>
      <c r="I49" s="331">
        <v>-32.216014897579143</v>
      </c>
      <c r="J49" s="331">
        <v>-6.4833005893909643</v>
      </c>
      <c r="K49" s="331">
        <v>-12.220309810671253</v>
      </c>
      <c r="L49" s="331">
        <v>-23.267326732673268</v>
      </c>
      <c r="M49" s="331">
        <v>11.111111111111114</v>
      </c>
      <c r="N49" s="331">
        <v>-10.83916083916084</v>
      </c>
      <c r="O49" s="331" t="s">
        <v>22</v>
      </c>
      <c r="P49" s="331" t="s">
        <v>22</v>
      </c>
      <c r="Q49" s="331" t="s">
        <v>22</v>
      </c>
      <c r="R49" s="357" t="s">
        <v>22</v>
      </c>
      <c r="S49" s="336">
        <v>-19.002507662301483</v>
      </c>
      <c r="T49" s="336">
        <v>-11</v>
      </c>
      <c r="U49" s="357">
        <v>116.66666666666666</v>
      </c>
      <c r="V49" s="336">
        <v>26.760563380281695</v>
      </c>
      <c r="W49" s="336">
        <v>28.735632183908052</v>
      </c>
      <c r="X49" s="336">
        <v>-11.36363636363636</v>
      </c>
      <c r="Y49" s="335">
        <v>153.69127516778525</v>
      </c>
      <c r="Z49" s="83" t="s">
        <v>74</v>
      </c>
    </row>
    <row r="50" spans="1:26" s="219" customFormat="1" ht="33.75" customHeight="1">
      <c r="A50" s="83" t="s">
        <v>75</v>
      </c>
      <c r="B50" s="334">
        <v>-4.0146006969408177E-2</v>
      </c>
      <c r="C50" s="336">
        <v>-4.4510836540409144</v>
      </c>
      <c r="D50" s="331">
        <v>-6.2435652301809199</v>
      </c>
      <c r="E50" s="331">
        <v>1.4361920393926937</v>
      </c>
      <c r="F50" s="357">
        <v>-3.3072760072158758</v>
      </c>
      <c r="G50" s="336">
        <v>-14.984685150562868</v>
      </c>
      <c r="H50" s="331">
        <v>-14.861215303825958</v>
      </c>
      <c r="I50" s="331">
        <v>-18.59269762495569</v>
      </c>
      <c r="J50" s="331">
        <v>-11.95070536727745</v>
      </c>
      <c r="K50" s="331">
        <v>5.0418341845050634</v>
      </c>
      <c r="L50" s="331">
        <v>7.8711256117455264</v>
      </c>
      <c r="M50" s="331">
        <v>9.1910004786979442</v>
      </c>
      <c r="N50" s="331">
        <v>-5.158371040723992</v>
      </c>
      <c r="O50" s="331">
        <v>10.389610389610397</v>
      </c>
      <c r="P50" s="331">
        <v>-38.888888888888886</v>
      </c>
      <c r="Q50" s="331">
        <v>180</v>
      </c>
      <c r="R50" s="357">
        <v>29.473684210526329</v>
      </c>
      <c r="S50" s="336">
        <v>-9.5286410018552914</v>
      </c>
      <c r="T50" s="336">
        <v>-9.3397745571658533</v>
      </c>
      <c r="U50" s="357">
        <v>5.8823529411764781</v>
      </c>
      <c r="V50" s="336">
        <v>-4.3149946062567324</v>
      </c>
      <c r="W50" s="336">
        <v>15.281606931862939</v>
      </c>
      <c r="X50" s="336">
        <v>-32.840722495894909</v>
      </c>
      <c r="Y50" s="335">
        <v>-11.057343334139844</v>
      </c>
      <c r="Z50" s="83" t="s">
        <v>75</v>
      </c>
    </row>
    <row r="51" spans="1:26" s="219" customFormat="1" ht="33.75" customHeight="1">
      <c r="A51" s="83" t="s">
        <v>76</v>
      </c>
      <c r="B51" s="334">
        <v>-1.8155036001339653</v>
      </c>
      <c r="C51" s="336">
        <v>18.689244277202889</v>
      </c>
      <c r="D51" s="331">
        <v>22.417355371900811</v>
      </c>
      <c r="E51" s="331">
        <v>2.1686746987951864</v>
      </c>
      <c r="F51" s="357">
        <v>34.042553191489361</v>
      </c>
      <c r="G51" s="336">
        <v>-15.08620689655173</v>
      </c>
      <c r="H51" s="331">
        <v>-16.605616605616603</v>
      </c>
      <c r="I51" s="331">
        <v>-12.802768166089962</v>
      </c>
      <c r="J51" s="331">
        <v>-13.95348837209302</v>
      </c>
      <c r="K51" s="331">
        <v>-5.4626532887402561</v>
      </c>
      <c r="L51" s="331">
        <v>-3.0444964871194458</v>
      </c>
      <c r="M51" s="331">
        <v>12.135922330097088</v>
      </c>
      <c r="N51" s="331">
        <v>-23.106060606060609</v>
      </c>
      <c r="O51" s="331">
        <v>-43.75</v>
      </c>
      <c r="P51" s="331">
        <v>-83.333333333333343</v>
      </c>
      <c r="Q51" s="331" t="s">
        <v>22</v>
      </c>
      <c r="R51" s="357">
        <v>-25</v>
      </c>
      <c r="S51" s="336">
        <v>-13.121845710165829</v>
      </c>
      <c r="T51" s="336">
        <v>58.823529411764696</v>
      </c>
      <c r="U51" s="357">
        <v>47.058823529411768</v>
      </c>
      <c r="V51" s="336">
        <v>52.941176470588232</v>
      </c>
      <c r="W51" s="336">
        <v>-2.3598820058997063</v>
      </c>
      <c r="X51" s="336">
        <v>-15.094339622641513</v>
      </c>
      <c r="Y51" s="335">
        <v>-33.522727272727266</v>
      </c>
      <c r="Z51" s="83" t="s">
        <v>76</v>
      </c>
    </row>
    <row r="52" spans="1:26" s="219" customFormat="1" ht="33.75" customHeight="1">
      <c r="A52" s="83" t="s">
        <v>77</v>
      </c>
      <c r="B52" s="334">
        <v>-0.2050349944862262</v>
      </c>
      <c r="C52" s="336">
        <v>20.518394648829428</v>
      </c>
      <c r="D52" s="331">
        <v>22.690217391304344</v>
      </c>
      <c r="E52" s="331">
        <v>3.0921052631578902</v>
      </c>
      <c r="F52" s="357">
        <v>44.230769230769226</v>
      </c>
      <c r="G52" s="336">
        <v>-19.014084507042256</v>
      </c>
      <c r="H52" s="331">
        <v>-21.822461331540012</v>
      </c>
      <c r="I52" s="331">
        <v>-14.373558800922368</v>
      </c>
      <c r="J52" s="331">
        <v>-17.517776341305762</v>
      </c>
      <c r="K52" s="331">
        <v>21.634332745443857</v>
      </c>
      <c r="L52" s="331">
        <v>52.555910543131006</v>
      </c>
      <c r="M52" s="331">
        <v>0.81037277147488851</v>
      </c>
      <c r="N52" s="331">
        <v>7.4235807860262071</v>
      </c>
      <c r="O52" s="331">
        <v>24.390243902439025</v>
      </c>
      <c r="P52" s="331">
        <v>16.666666666666671</v>
      </c>
      <c r="Q52" s="331">
        <v>-25</v>
      </c>
      <c r="R52" s="357">
        <v>47.61904761904762</v>
      </c>
      <c r="S52" s="336">
        <v>-9.63775780010576</v>
      </c>
      <c r="T52" s="336">
        <v>-20</v>
      </c>
      <c r="U52" s="357">
        <v>7.7464788732394254</v>
      </c>
      <c r="V52" s="336">
        <v>-7.5709779179810681</v>
      </c>
      <c r="W52" s="336">
        <v>36.179775280898895</v>
      </c>
      <c r="X52" s="336">
        <v>-12.903225806451616</v>
      </c>
      <c r="Y52" s="335">
        <v>-37.962962962962962</v>
      </c>
      <c r="Z52" s="83" t="s">
        <v>77</v>
      </c>
    </row>
    <row r="53" spans="1:26" s="219" customFormat="1" ht="33.75" customHeight="1">
      <c r="A53" s="83" t="s">
        <v>78</v>
      </c>
      <c r="B53" s="334">
        <v>7.6588725880038453</v>
      </c>
      <c r="C53" s="336">
        <v>7.6072449952335575</v>
      </c>
      <c r="D53" s="331">
        <v>5.9369724254361387</v>
      </c>
      <c r="E53" s="331">
        <v>0.96908167974156356</v>
      </c>
      <c r="F53" s="357">
        <v>29.218106995884767</v>
      </c>
      <c r="G53" s="336">
        <v>-10.382902938557436</v>
      </c>
      <c r="H53" s="331">
        <v>-4.7980669658267203</v>
      </c>
      <c r="I53" s="331">
        <v>-22.281776416539046</v>
      </c>
      <c r="J53" s="331">
        <v>-10.835694050991506</v>
      </c>
      <c r="K53" s="331">
        <v>-0.40513166779203402</v>
      </c>
      <c r="L53" s="331">
        <v>-6.5350578624914846</v>
      </c>
      <c r="M53" s="331">
        <v>28.493894165535949</v>
      </c>
      <c r="N53" s="331">
        <v>-16.666666666666657</v>
      </c>
      <c r="O53" s="331">
        <v>-3.2258064516128968</v>
      </c>
      <c r="P53" s="331">
        <v>75</v>
      </c>
      <c r="Q53" s="331" t="s">
        <v>22</v>
      </c>
      <c r="R53" s="357">
        <v>-34.782608695652172</v>
      </c>
      <c r="S53" s="336">
        <v>-6.9237918215613377</v>
      </c>
      <c r="T53" s="336">
        <v>-21.042084168336672</v>
      </c>
      <c r="U53" s="357">
        <v>-18.103448275862064</v>
      </c>
      <c r="V53" s="336">
        <v>-20.487804878048777</v>
      </c>
      <c r="W53" s="336">
        <v>12.364945978391347</v>
      </c>
      <c r="X53" s="336">
        <v>-10.714285714285708</v>
      </c>
      <c r="Y53" s="335">
        <v>98.771331058020479</v>
      </c>
      <c r="Z53" s="83" t="s">
        <v>78</v>
      </c>
    </row>
    <row r="54" spans="1:26" s="219" customFormat="1" ht="33.75" customHeight="1">
      <c r="A54" s="83" t="s">
        <v>79</v>
      </c>
      <c r="B54" s="334">
        <v>0.30719724678493776</v>
      </c>
      <c r="C54" s="336">
        <v>2.1451910782781738</v>
      </c>
      <c r="D54" s="331">
        <v>7.0468242929995455</v>
      </c>
      <c r="E54" s="331">
        <v>-10.716435881998791</v>
      </c>
      <c r="F54" s="357">
        <v>2.3496240601503757</v>
      </c>
      <c r="G54" s="336">
        <v>-15.459132189707375</v>
      </c>
      <c r="H54" s="331">
        <v>-15.772089182493815</v>
      </c>
      <c r="I54" s="331">
        <v>-8.7848932676518814</v>
      </c>
      <c r="J54" s="331">
        <v>-21.064638783269956</v>
      </c>
      <c r="K54" s="331">
        <v>-21.794871794871796</v>
      </c>
      <c r="L54" s="331">
        <v>-29.285714285714278</v>
      </c>
      <c r="M54" s="331">
        <v>6.3432835820895548</v>
      </c>
      <c r="N54" s="331">
        <v>-22.307692307692307</v>
      </c>
      <c r="O54" s="331">
        <v>-7.4074074074074048</v>
      </c>
      <c r="P54" s="331">
        <v>-33.333333333333343</v>
      </c>
      <c r="Q54" s="331">
        <v>-83.333333333333343</v>
      </c>
      <c r="R54" s="357">
        <v>33.333333333333314</v>
      </c>
      <c r="S54" s="336">
        <v>-16.993957703927492</v>
      </c>
      <c r="T54" s="336">
        <v>-11.940298507462686</v>
      </c>
      <c r="U54" s="357">
        <v>-18.518518518518519</v>
      </c>
      <c r="V54" s="336">
        <v>-14.876033057851231</v>
      </c>
      <c r="W54" s="336">
        <v>8.0062794348508532</v>
      </c>
      <c r="X54" s="336">
        <v>-44.21052631578948</v>
      </c>
      <c r="Y54" s="335">
        <v>-13.075060532687658</v>
      </c>
      <c r="Z54" s="83" t="s">
        <v>79</v>
      </c>
    </row>
    <row r="55" spans="1:26" s="219" customFormat="1" ht="33.75" customHeight="1">
      <c r="A55" s="83" t="s">
        <v>80</v>
      </c>
      <c r="B55" s="334">
        <v>-4.0003158690971929</v>
      </c>
      <c r="C55" s="336">
        <v>5.0343249427917698</v>
      </c>
      <c r="D55" s="331">
        <v>2.6989426822482017</v>
      </c>
      <c r="E55" s="331">
        <v>7.7524893314367063</v>
      </c>
      <c r="F55" s="357">
        <v>11.747430249632899</v>
      </c>
      <c r="G55" s="336">
        <v>-18.850987432675055</v>
      </c>
      <c r="H55" s="331">
        <v>-15.700692041522487</v>
      </c>
      <c r="I55" s="331">
        <v>-16.07692307692308</v>
      </c>
      <c r="J55" s="331">
        <v>-26.623840114204143</v>
      </c>
      <c r="K55" s="331">
        <v>-4.2609853528628463</v>
      </c>
      <c r="L55" s="331">
        <v>-12.724935732647808</v>
      </c>
      <c r="M55" s="331">
        <v>11.30221130221129</v>
      </c>
      <c r="N55" s="331">
        <v>-3.4700315457413211</v>
      </c>
      <c r="O55" s="331">
        <v>-54.838709677419359</v>
      </c>
      <c r="P55" s="331">
        <v>-76.92307692307692</v>
      </c>
      <c r="Q55" s="331" t="s">
        <v>22</v>
      </c>
      <c r="R55" s="357">
        <v>-38.888888888888886</v>
      </c>
      <c r="S55" s="336">
        <v>-15.673693858845098</v>
      </c>
      <c r="T55" s="336">
        <v>133.33333333333334</v>
      </c>
      <c r="U55" s="357">
        <v>19.512195121951208</v>
      </c>
      <c r="V55" s="336">
        <v>67.605633802816897</v>
      </c>
      <c r="W55" s="336">
        <v>17.948717948717956</v>
      </c>
      <c r="X55" s="336">
        <v>-45.217391304347828</v>
      </c>
      <c r="Y55" s="335">
        <v>74.193548387096769</v>
      </c>
      <c r="Z55" s="83" t="s">
        <v>80</v>
      </c>
    </row>
    <row r="56" spans="1:26" s="219" customFormat="1" ht="33.75" customHeight="1">
      <c r="A56" s="83" t="s">
        <v>81</v>
      </c>
      <c r="B56" s="334">
        <v>18.483249689014713</v>
      </c>
      <c r="C56" s="336">
        <v>7.8802927339257707</v>
      </c>
      <c r="D56" s="331">
        <v>2.6962142197599235</v>
      </c>
      <c r="E56" s="331">
        <v>21.35176651305683</v>
      </c>
      <c r="F56" s="357">
        <v>19.144385026737964</v>
      </c>
      <c r="G56" s="336">
        <v>-12.374171372452736</v>
      </c>
      <c r="H56" s="331">
        <v>-6.0222672064777356</v>
      </c>
      <c r="I56" s="331">
        <v>-19.376391982182625</v>
      </c>
      <c r="J56" s="331">
        <v>-17.597998331943288</v>
      </c>
      <c r="K56" s="331">
        <v>-11.517275913870805</v>
      </c>
      <c r="L56" s="331">
        <v>-13.960703205791106</v>
      </c>
      <c r="M56" s="331">
        <v>1.9027484143763189</v>
      </c>
      <c r="N56" s="331">
        <v>-18.671454219030522</v>
      </c>
      <c r="O56" s="331">
        <v>-28.571428571428569</v>
      </c>
      <c r="P56" s="331">
        <v>-57.142857142857146</v>
      </c>
      <c r="Q56" s="331">
        <v>400</v>
      </c>
      <c r="R56" s="357">
        <v>-30</v>
      </c>
      <c r="S56" s="336">
        <v>-12.186732186732186</v>
      </c>
      <c r="T56" s="336">
        <v>51.470588235294116</v>
      </c>
      <c r="U56" s="357">
        <v>6.1538461538461604</v>
      </c>
      <c r="V56" s="336">
        <v>29.323308270676677</v>
      </c>
      <c r="W56" s="336">
        <v>1.2249443207126944</v>
      </c>
      <c r="X56" s="336">
        <v>66.666666666666686</v>
      </c>
      <c r="Y56" s="335">
        <v>-58.072916666666671</v>
      </c>
      <c r="Z56" s="83" t="s">
        <v>81</v>
      </c>
    </row>
    <row r="57" spans="1:26" s="219" customFormat="1" ht="33.75" customHeight="1" thickBot="1">
      <c r="A57" s="88" t="s">
        <v>82</v>
      </c>
      <c r="B57" s="330">
        <v>-0.79562475637577279</v>
      </c>
      <c r="C57" s="339">
        <v>9.6007706304184808</v>
      </c>
      <c r="D57" s="338">
        <v>10.565653134024117</v>
      </c>
      <c r="E57" s="338">
        <v>19.028340080971645</v>
      </c>
      <c r="F57" s="358">
        <v>-6.8243243243243228</v>
      </c>
      <c r="G57" s="339">
        <v>-12.26656182425792</v>
      </c>
      <c r="H57" s="338">
        <v>-13.007796471070989</v>
      </c>
      <c r="I57" s="338">
        <v>-13.232682060390772</v>
      </c>
      <c r="J57" s="338">
        <v>-10.367454068241472</v>
      </c>
      <c r="K57" s="338">
        <v>-15.062761506276146</v>
      </c>
      <c r="L57" s="338">
        <v>-9.7493036211699149</v>
      </c>
      <c r="M57" s="338">
        <v>-21.663442940038678</v>
      </c>
      <c r="N57" s="338">
        <v>-21.301775147928993</v>
      </c>
      <c r="O57" s="338">
        <v>-39.0625</v>
      </c>
      <c r="P57" s="338">
        <v>-45.161290322580648</v>
      </c>
      <c r="Q57" s="338">
        <v>0</v>
      </c>
      <c r="R57" s="358">
        <v>-34.375</v>
      </c>
      <c r="S57" s="339">
        <v>-13.431876606683801</v>
      </c>
      <c r="T57" s="339">
        <v>-5.6603773584905639</v>
      </c>
      <c r="U57" s="358">
        <v>11.320754716981128</v>
      </c>
      <c r="V57" s="339">
        <v>2.8301886792452962</v>
      </c>
      <c r="W57" s="339">
        <v>24.336793540945806</v>
      </c>
      <c r="X57" s="339">
        <v>-39.189189189189186</v>
      </c>
      <c r="Y57" s="337">
        <v>-11.231393775372126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8"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8" t="s">
        <v>205</v>
      </c>
    </row>
    <row r="5" spans="1:35" s="53" customFormat="1" ht="30" customHeight="1" thickBot="1">
      <c r="A5" s="689"/>
      <c r="B5" s="691" t="s">
        <v>85</v>
      </c>
      <c r="C5" s="708" t="s">
        <v>86</v>
      </c>
      <c r="D5" s="70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9"/>
    </row>
    <row r="6" spans="1:35" s="53" customFormat="1" ht="30" customHeight="1" thickBot="1">
      <c r="A6" s="689"/>
      <c r="B6" s="692"/>
      <c r="C6" s="710"/>
      <c r="D6" s="711"/>
      <c r="E6" s="227"/>
      <c r="F6" s="227"/>
      <c r="G6" s="227"/>
      <c r="H6" s="227"/>
      <c r="I6" s="227"/>
      <c r="J6" s="279"/>
      <c r="K6" s="257" t="s">
        <v>89</v>
      </c>
      <c r="L6" s="258"/>
      <c r="M6" s="258"/>
      <c r="N6" s="258"/>
      <c r="O6" s="258"/>
      <c r="P6" s="258"/>
      <c r="Q6" s="258"/>
      <c r="R6" s="258"/>
      <c r="S6" s="258"/>
      <c r="T6" s="258"/>
      <c r="U6" s="360"/>
      <c r="V6" s="360"/>
      <c r="W6" s="360"/>
      <c r="X6" s="360"/>
      <c r="Y6" s="360"/>
      <c r="Z6" s="360"/>
      <c r="AA6" s="744" t="s">
        <v>90</v>
      </c>
      <c r="AB6" s="745"/>
      <c r="AC6" s="267"/>
      <c r="AD6" s="268"/>
      <c r="AE6" s="267"/>
      <c r="AF6" s="268"/>
      <c r="AG6" s="269"/>
      <c r="AH6" s="270"/>
      <c r="AI6" s="689"/>
    </row>
    <row r="7" spans="1:35" s="53" customFormat="1" ht="30" customHeight="1">
      <c r="A7" s="689"/>
      <c r="B7" s="692"/>
      <c r="C7" s="710"/>
      <c r="D7" s="711"/>
      <c r="E7" s="704" t="s">
        <v>97</v>
      </c>
      <c r="F7" s="704"/>
      <c r="G7" s="704" t="s">
        <v>124</v>
      </c>
      <c r="H7" s="704"/>
      <c r="I7" s="704" t="s">
        <v>98</v>
      </c>
      <c r="J7" s="706"/>
      <c r="K7" s="746" t="s">
        <v>86</v>
      </c>
      <c r="L7" s="751"/>
      <c r="M7" s="266"/>
      <c r="N7" s="266"/>
      <c r="O7" s="266"/>
      <c r="P7" s="266"/>
      <c r="Q7" s="266"/>
      <c r="R7" s="265"/>
      <c r="S7" s="750" t="s">
        <v>92</v>
      </c>
      <c r="T7" s="751"/>
      <c r="U7" s="476"/>
      <c r="V7" s="476"/>
      <c r="W7" s="476"/>
      <c r="X7" s="476"/>
      <c r="Y7" s="476"/>
      <c r="Z7" s="476"/>
      <c r="AA7" s="746" t="s">
        <v>86</v>
      </c>
      <c r="AB7" s="747"/>
      <c r="AC7" s="267" t="s">
        <v>94</v>
      </c>
      <c r="AD7" s="268"/>
      <c r="AE7" s="267" t="s">
        <v>95</v>
      </c>
      <c r="AF7" s="268"/>
      <c r="AG7" s="269" t="s">
        <v>96</v>
      </c>
      <c r="AH7" s="270"/>
      <c r="AI7" s="689"/>
    </row>
    <row r="8" spans="1:35" s="53" customFormat="1" ht="30" customHeight="1" thickBot="1">
      <c r="A8" s="690"/>
      <c r="B8" s="693"/>
      <c r="C8" s="712"/>
      <c r="D8" s="713"/>
      <c r="E8" s="705"/>
      <c r="F8" s="705"/>
      <c r="G8" s="705"/>
      <c r="H8" s="705"/>
      <c r="I8" s="705"/>
      <c r="J8" s="707"/>
      <c r="K8" s="748"/>
      <c r="L8" s="753"/>
      <c r="M8" s="742" t="s">
        <v>97</v>
      </c>
      <c r="N8" s="743"/>
      <c r="O8" s="741" t="s">
        <v>124</v>
      </c>
      <c r="P8" s="741"/>
      <c r="Q8" s="741" t="s">
        <v>98</v>
      </c>
      <c r="R8" s="741"/>
      <c r="S8" s="752"/>
      <c r="T8" s="753"/>
      <c r="U8" s="742" t="s">
        <v>97</v>
      </c>
      <c r="V8" s="743"/>
      <c r="W8" s="741" t="s">
        <v>124</v>
      </c>
      <c r="X8" s="741"/>
      <c r="Y8" s="741" t="s">
        <v>98</v>
      </c>
      <c r="Z8" s="741"/>
      <c r="AA8" s="748"/>
      <c r="AB8" s="749"/>
      <c r="AC8" s="474"/>
      <c r="AD8" s="475"/>
      <c r="AE8" s="474"/>
      <c r="AF8" s="475"/>
      <c r="AG8" s="271"/>
      <c r="AH8" s="272"/>
      <c r="AI8" s="690"/>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125953210.487</v>
      </c>
      <c r="C10" s="302">
        <v>506255.54499999998</v>
      </c>
      <c r="D10" s="504">
        <v>40.193937339314751</v>
      </c>
      <c r="E10" s="304">
        <v>408785.43900000001</v>
      </c>
      <c r="F10" s="504">
        <v>32.455340949184617</v>
      </c>
      <c r="G10" s="304">
        <v>53429.328999999998</v>
      </c>
      <c r="H10" s="504">
        <v>4.2419981827707831</v>
      </c>
      <c r="I10" s="304">
        <v>44040.777000000002</v>
      </c>
      <c r="J10" s="505">
        <v>3.4965982073593573</v>
      </c>
      <c r="K10" s="303">
        <v>110950.92</v>
      </c>
      <c r="L10" s="340">
        <v>8.84008957209576</v>
      </c>
      <c r="M10" s="310">
        <v>52119.923000000003</v>
      </c>
      <c r="N10" s="340">
        <v>4.1526901066772046</v>
      </c>
      <c r="O10" s="312">
        <v>21496.731</v>
      </c>
      <c r="P10" s="340">
        <v>1.7127665777557108</v>
      </c>
      <c r="Q10" s="312">
        <v>37334.266000000003</v>
      </c>
      <c r="R10" s="340">
        <v>2.9746328876628452</v>
      </c>
      <c r="S10" s="314">
        <v>68982.41</v>
      </c>
      <c r="T10" s="340">
        <v>5.4962201602207026</v>
      </c>
      <c r="U10" s="314">
        <v>19109.422999999999</v>
      </c>
      <c r="V10" s="340">
        <v>1.5225561986423084</v>
      </c>
      <c r="W10" s="314">
        <v>1349.335</v>
      </c>
      <c r="X10" s="340">
        <v>0.1075091784976982</v>
      </c>
      <c r="Y10" s="314">
        <v>48523.652000000002</v>
      </c>
      <c r="Z10" s="340">
        <v>3.8661547830806957</v>
      </c>
      <c r="AA10" s="302">
        <v>-25920.082999999999</v>
      </c>
      <c r="AB10" s="340">
        <v>-2.065200139270198</v>
      </c>
      <c r="AC10" s="302">
        <v>284513.48800000001</v>
      </c>
      <c r="AD10" s="507">
        <v>22.588823810042179</v>
      </c>
      <c r="AE10" s="508">
        <v>67778.934999999998</v>
      </c>
      <c r="AF10" s="504">
        <v>5.381278868393407</v>
      </c>
      <c r="AG10" s="302">
        <v>830526.79</v>
      </c>
      <c r="AH10" s="504">
        <v>65.939310859068669</v>
      </c>
      <c r="AI10" s="107" t="s">
        <v>99</v>
      </c>
    </row>
    <row r="11" spans="1:35" ht="30" customHeight="1">
      <c r="A11" s="108" t="s">
        <v>100</v>
      </c>
      <c r="B11" s="501">
        <v>5831089.676</v>
      </c>
      <c r="C11" s="503">
        <v>29088.796999999999</v>
      </c>
      <c r="D11" s="341">
        <v>49.885696527230017</v>
      </c>
      <c r="E11" s="307">
        <v>23276.330999999998</v>
      </c>
      <c r="F11" s="341">
        <v>39.917635113385963</v>
      </c>
      <c r="G11" s="307">
        <v>2908.1729999999998</v>
      </c>
      <c r="H11" s="341">
        <v>4.9873577008593406</v>
      </c>
      <c r="I11" s="315">
        <v>2904.2930000000001</v>
      </c>
      <c r="J11" s="347">
        <v>4.9807037129847087</v>
      </c>
      <c r="K11" s="503">
        <v>8922.9310000000005</v>
      </c>
      <c r="L11" s="341">
        <v>15.035084595712664</v>
      </c>
      <c r="M11" s="311">
        <v>4165.8220000000001</v>
      </c>
      <c r="N11" s="341">
        <v>7.0193847941535035</v>
      </c>
      <c r="O11" s="506">
        <v>938.36300000000006</v>
      </c>
      <c r="P11" s="341">
        <v>1.5811359615452278</v>
      </c>
      <c r="Q11" s="506">
        <v>3818.7460000000001</v>
      </c>
      <c r="R11" s="341">
        <v>6.4345638400139311</v>
      </c>
      <c r="S11" s="315">
        <v>3991.7040000000002</v>
      </c>
      <c r="T11" s="341">
        <v>6.7259970206028292</v>
      </c>
      <c r="U11" s="315">
        <v>631.93399999999997</v>
      </c>
      <c r="V11" s="341">
        <v>1.0648049557827002</v>
      </c>
      <c r="W11" s="315">
        <v>122.624</v>
      </c>
      <c r="X11" s="341">
        <v>0.20662069598707752</v>
      </c>
      <c r="Y11" s="315">
        <v>3237.1460000000002</v>
      </c>
      <c r="Z11" s="341">
        <v>5.4545713688330508</v>
      </c>
      <c r="AA11" s="503">
        <v>-2147.768</v>
      </c>
      <c r="AB11" s="341">
        <v>-3.6189760485612403</v>
      </c>
      <c r="AC11" s="316">
        <v>11619.838</v>
      </c>
      <c r="AD11" s="344">
        <v>19.92738689618465</v>
      </c>
      <c r="AE11" s="503">
        <v>2045.663</v>
      </c>
      <c r="AF11" s="341">
        <v>3.5082002055630879</v>
      </c>
      <c r="AG11" s="503">
        <v>36117.457999999999</v>
      </c>
      <c r="AH11" s="341">
        <v>61.939465874885641</v>
      </c>
      <c r="AI11" s="108" t="s">
        <v>100</v>
      </c>
    </row>
    <row r="12" spans="1:35" ht="30" customHeight="1">
      <c r="A12" s="109" t="s">
        <v>37</v>
      </c>
      <c r="B12" s="502">
        <v>1132941.3219999999</v>
      </c>
      <c r="C12" s="298">
        <v>3195.1669999999999</v>
      </c>
      <c r="D12" s="342">
        <v>28.202404996222743</v>
      </c>
      <c r="E12" s="308">
        <v>2485.433</v>
      </c>
      <c r="F12" s="342">
        <v>21.937879321167529</v>
      </c>
      <c r="G12" s="308">
        <v>442.41699999999997</v>
      </c>
      <c r="H12" s="342">
        <v>3.9050301318253089</v>
      </c>
      <c r="I12" s="305">
        <v>267.31700000000001</v>
      </c>
      <c r="J12" s="348">
        <v>2.3594955432299081</v>
      </c>
      <c r="K12" s="298">
        <v>1938.895</v>
      </c>
      <c r="L12" s="342">
        <v>17.369937467911562</v>
      </c>
      <c r="M12" s="311">
        <v>706.32100000000003</v>
      </c>
      <c r="N12" s="342">
        <v>6.3277029453749494</v>
      </c>
      <c r="O12" s="313">
        <v>477.363</v>
      </c>
      <c r="P12" s="342">
        <v>4.2765417722438119</v>
      </c>
      <c r="Q12" s="313">
        <v>755.21100000000001</v>
      </c>
      <c r="R12" s="342">
        <v>6.7656927502927999</v>
      </c>
      <c r="S12" s="305">
        <v>76.781999999999996</v>
      </c>
      <c r="T12" s="342">
        <v>0.68786527308657008</v>
      </c>
      <c r="U12" s="305">
        <v>68.811999999999998</v>
      </c>
      <c r="V12" s="342">
        <v>0.61646460331370723</v>
      </c>
      <c r="W12" s="305">
        <v>0</v>
      </c>
      <c r="X12" s="342">
        <v>0</v>
      </c>
      <c r="Y12" s="305">
        <v>7.97</v>
      </c>
      <c r="Z12" s="342">
        <v>7.1400669772862954E-2</v>
      </c>
      <c r="AA12" s="298">
        <v>-245.87100000000001</v>
      </c>
      <c r="AB12" s="342">
        <v>-2.2026793071171378</v>
      </c>
      <c r="AC12" s="317">
        <v>1986.96</v>
      </c>
      <c r="AD12" s="345">
        <v>17.538066283012672</v>
      </c>
      <c r="AE12" s="298">
        <v>709.21900000000005</v>
      </c>
      <c r="AF12" s="342">
        <v>6.2599799850887603</v>
      </c>
      <c r="AG12" s="298">
        <v>7590.3050000000003</v>
      </c>
      <c r="AH12" s="342">
        <v>66.996452972522093</v>
      </c>
      <c r="AI12" s="109" t="s">
        <v>101</v>
      </c>
    </row>
    <row r="13" spans="1:35" ht="30" customHeight="1">
      <c r="A13" s="109" t="s">
        <v>38</v>
      </c>
      <c r="B13" s="502">
        <v>913829.20700000005</v>
      </c>
      <c r="C13" s="298">
        <v>3955.6689999999999</v>
      </c>
      <c r="D13" s="342">
        <v>43.286742967934046</v>
      </c>
      <c r="E13" s="308">
        <v>2542.29</v>
      </c>
      <c r="F13" s="342">
        <v>27.82018762943741</v>
      </c>
      <c r="G13" s="308">
        <v>542.97199999999998</v>
      </c>
      <c r="H13" s="342">
        <v>5.9417229810646663</v>
      </c>
      <c r="I13" s="305">
        <v>870.40700000000004</v>
      </c>
      <c r="J13" s="348">
        <v>9.524832357431972</v>
      </c>
      <c r="K13" s="298">
        <v>2461.5050000000001</v>
      </c>
      <c r="L13" s="342">
        <v>26.70665510200628</v>
      </c>
      <c r="M13" s="311">
        <v>840.38599999999997</v>
      </c>
      <c r="N13" s="342">
        <v>9.1179579381535483</v>
      </c>
      <c r="O13" s="313">
        <v>330.81200000000001</v>
      </c>
      <c r="P13" s="342">
        <v>3.5892195984184072</v>
      </c>
      <c r="Q13" s="313">
        <v>1290.307</v>
      </c>
      <c r="R13" s="342">
        <v>13.999477565434324</v>
      </c>
      <c r="S13" s="305">
        <v>332.113</v>
      </c>
      <c r="T13" s="342">
        <v>3.603335092105282</v>
      </c>
      <c r="U13" s="305">
        <v>204.90199999999999</v>
      </c>
      <c r="V13" s="342">
        <v>2.2231305821890635</v>
      </c>
      <c r="W13" s="305">
        <v>0.13800000000000001</v>
      </c>
      <c r="X13" s="342">
        <v>1.4972622050643271E-3</v>
      </c>
      <c r="Y13" s="305">
        <v>127.07299999999999</v>
      </c>
      <c r="Z13" s="342">
        <v>1.3787072477111539</v>
      </c>
      <c r="AA13" s="298">
        <v>-331.55</v>
      </c>
      <c r="AB13" s="342">
        <v>-3.5972266962976644</v>
      </c>
      <c r="AC13" s="317">
        <v>3015.7849999999999</v>
      </c>
      <c r="AD13" s="345">
        <v>33.001626309367893</v>
      </c>
      <c r="AE13" s="298">
        <v>1951.6179999999999</v>
      </c>
      <c r="AF13" s="342">
        <v>21.356485271541555</v>
      </c>
      <c r="AG13" s="298">
        <v>4039.4209999999998</v>
      </c>
      <c r="AH13" s="342">
        <v>44.203238078381965</v>
      </c>
      <c r="AI13" s="109" t="s">
        <v>38</v>
      </c>
    </row>
    <row r="14" spans="1:35" ht="30" customHeight="1">
      <c r="A14" s="109" t="s">
        <v>39</v>
      </c>
      <c r="B14" s="502">
        <v>2223607.2760000001</v>
      </c>
      <c r="C14" s="298">
        <v>6484.2510000000002</v>
      </c>
      <c r="D14" s="342">
        <v>29.160954229581321</v>
      </c>
      <c r="E14" s="308">
        <v>5414.1120000000001</v>
      </c>
      <c r="F14" s="342">
        <v>24.348328315148038</v>
      </c>
      <c r="G14" s="308">
        <v>610.45600000000002</v>
      </c>
      <c r="H14" s="342">
        <v>2.7453408998469206</v>
      </c>
      <c r="I14" s="305">
        <v>459.68299999999999</v>
      </c>
      <c r="J14" s="348">
        <v>2.0672850145863615</v>
      </c>
      <c r="K14" s="298">
        <v>3059.069</v>
      </c>
      <c r="L14" s="342">
        <v>14.203972771447619</v>
      </c>
      <c r="M14" s="311">
        <v>1907.365</v>
      </c>
      <c r="N14" s="342">
        <v>8.8563417579702151</v>
      </c>
      <c r="O14" s="313">
        <v>418.04700000000003</v>
      </c>
      <c r="P14" s="342">
        <v>1.9410899869160727</v>
      </c>
      <c r="Q14" s="313">
        <v>733.65700000000004</v>
      </c>
      <c r="R14" s="342">
        <v>3.4065410265613316</v>
      </c>
      <c r="S14" s="305">
        <v>501.91699999999997</v>
      </c>
      <c r="T14" s="342">
        <v>2.3305180110441035</v>
      </c>
      <c r="U14" s="305">
        <v>41.213000000000001</v>
      </c>
      <c r="V14" s="342">
        <v>0.19136159721460053</v>
      </c>
      <c r="W14" s="305">
        <v>187.125</v>
      </c>
      <c r="X14" s="342">
        <v>0.86886513669915122</v>
      </c>
      <c r="Y14" s="305">
        <v>273.57900000000001</v>
      </c>
      <c r="Z14" s="342">
        <v>1.2702912771303518</v>
      </c>
      <c r="AA14" s="298">
        <v>-471.91800000000001</v>
      </c>
      <c r="AB14" s="342">
        <v>-2.1912256383742954</v>
      </c>
      <c r="AC14" s="317">
        <v>4500.9089999999997</v>
      </c>
      <c r="AD14" s="345">
        <v>20.24147451116723</v>
      </c>
      <c r="AE14" s="298">
        <v>960.31799999999998</v>
      </c>
      <c r="AF14" s="342">
        <v>4.3187392412543986</v>
      </c>
      <c r="AG14" s="298">
        <v>21175.472000000002</v>
      </c>
      <c r="AH14" s="342">
        <v>95.230269430005237</v>
      </c>
      <c r="AI14" s="109" t="s">
        <v>39</v>
      </c>
    </row>
    <row r="15" spans="1:35" ht="30" customHeight="1">
      <c r="A15" s="109" t="s">
        <v>40</v>
      </c>
      <c r="B15" s="502">
        <v>884329.48199999996</v>
      </c>
      <c r="C15" s="298">
        <v>1366.827</v>
      </c>
      <c r="D15" s="342">
        <v>15.456083143454444</v>
      </c>
      <c r="E15" s="308">
        <v>1087.3820000000001</v>
      </c>
      <c r="F15" s="342">
        <v>12.296118382718356</v>
      </c>
      <c r="G15" s="308">
        <v>222.042</v>
      </c>
      <c r="H15" s="342">
        <v>2.5108514927923666</v>
      </c>
      <c r="I15" s="305">
        <v>57.402999999999999</v>
      </c>
      <c r="J15" s="348">
        <v>0.64911326794372326</v>
      </c>
      <c r="K15" s="298">
        <v>562.30799999999999</v>
      </c>
      <c r="L15" s="342">
        <v>6.4426490310405171</v>
      </c>
      <c r="M15" s="311">
        <v>218.46299999999999</v>
      </c>
      <c r="N15" s="342">
        <v>2.5030418120819982</v>
      </c>
      <c r="O15" s="313">
        <v>233.45699999999999</v>
      </c>
      <c r="P15" s="342">
        <v>2.6748357036350647</v>
      </c>
      <c r="Q15" s="313">
        <v>110.38800000000001</v>
      </c>
      <c r="R15" s="342">
        <v>1.2647715153234538</v>
      </c>
      <c r="S15" s="305">
        <v>42.182000000000002</v>
      </c>
      <c r="T15" s="342">
        <v>0.48330064915909271</v>
      </c>
      <c r="U15" s="305">
        <v>0</v>
      </c>
      <c r="V15" s="342">
        <v>0</v>
      </c>
      <c r="W15" s="305">
        <v>0.79600000000000004</v>
      </c>
      <c r="X15" s="342">
        <v>9.1201772493157696E-3</v>
      </c>
      <c r="Y15" s="305">
        <v>41.386000000000003</v>
      </c>
      <c r="Z15" s="342">
        <v>0.47418047190977691</v>
      </c>
      <c r="AA15" s="298">
        <v>-80.608999999999995</v>
      </c>
      <c r="AB15" s="342">
        <v>-0.9235783516207221</v>
      </c>
      <c r="AC15" s="317">
        <v>1708.075</v>
      </c>
      <c r="AD15" s="345">
        <v>19.314916383167695</v>
      </c>
      <c r="AE15" s="298">
        <v>827.03700000000003</v>
      </c>
      <c r="AF15" s="342">
        <v>9.3521364698774114</v>
      </c>
      <c r="AG15" s="298">
        <v>3694.5509999999999</v>
      </c>
      <c r="AH15" s="342">
        <v>41.777991972453542</v>
      </c>
      <c r="AI15" s="109" t="s">
        <v>40</v>
      </c>
    </row>
    <row r="16" spans="1:35" ht="30" customHeight="1">
      <c r="A16" s="109" t="s">
        <v>41</v>
      </c>
      <c r="B16" s="502">
        <v>862803.02399999998</v>
      </c>
      <c r="C16" s="298">
        <v>2204.2860000000001</v>
      </c>
      <c r="D16" s="342">
        <v>25.5479633089464</v>
      </c>
      <c r="E16" s="308">
        <v>1891.704</v>
      </c>
      <c r="F16" s="342">
        <v>21.925097008004922</v>
      </c>
      <c r="G16" s="308">
        <v>146.37899999999999</v>
      </c>
      <c r="H16" s="342">
        <v>1.6965517728644399</v>
      </c>
      <c r="I16" s="305">
        <v>166.203</v>
      </c>
      <c r="J16" s="348">
        <v>1.9263145280770366</v>
      </c>
      <c r="K16" s="298">
        <v>768.69600000000003</v>
      </c>
      <c r="L16" s="342">
        <v>9.2886698225432678</v>
      </c>
      <c r="M16" s="311">
        <v>474.935</v>
      </c>
      <c r="N16" s="342">
        <v>5.7389584467326316</v>
      </c>
      <c r="O16" s="313">
        <v>168.934</v>
      </c>
      <c r="P16" s="342">
        <v>2.0413429337495246</v>
      </c>
      <c r="Q16" s="313">
        <v>124.827</v>
      </c>
      <c r="R16" s="342">
        <v>1.5083684420611119</v>
      </c>
      <c r="S16" s="305">
        <v>3.8460000000000001</v>
      </c>
      <c r="T16" s="342">
        <v>4.6473799964487146E-2</v>
      </c>
      <c r="U16" s="305">
        <v>3.8460000000000001</v>
      </c>
      <c r="V16" s="342">
        <v>4.6473799964487146E-2</v>
      </c>
      <c r="W16" s="305">
        <v>0</v>
      </c>
      <c r="X16" s="342">
        <v>0</v>
      </c>
      <c r="Y16" s="305">
        <v>0</v>
      </c>
      <c r="Z16" s="342">
        <v>0</v>
      </c>
      <c r="AA16" s="298">
        <v>-179.499</v>
      </c>
      <c r="AB16" s="342">
        <v>-2.1690069214314813</v>
      </c>
      <c r="AC16" s="317">
        <v>1673.6659999999999</v>
      </c>
      <c r="AD16" s="345">
        <v>19.398008044070092</v>
      </c>
      <c r="AE16" s="298">
        <v>394.66199999999998</v>
      </c>
      <c r="AF16" s="342">
        <v>4.5741842462527114</v>
      </c>
      <c r="AG16" s="298">
        <v>5476.5919999999996</v>
      </c>
      <c r="AH16" s="342">
        <v>63.474418235233259</v>
      </c>
      <c r="AI16" s="109" t="s">
        <v>41</v>
      </c>
    </row>
    <row r="17" spans="1:35" ht="30" customHeight="1">
      <c r="A17" s="109" t="s">
        <v>42</v>
      </c>
      <c r="B17" s="502">
        <v>1453440.2949999999</v>
      </c>
      <c r="C17" s="298">
        <v>4765.259</v>
      </c>
      <c r="D17" s="342">
        <v>32.786066386029297</v>
      </c>
      <c r="E17" s="308">
        <v>3888.886</v>
      </c>
      <c r="F17" s="342">
        <v>26.756420703197858</v>
      </c>
      <c r="G17" s="308">
        <v>533.61300000000006</v>
      </c>
      <c r="H17" s="342">
        <v>3.6713788783460148</v>
      </c>
      <c r="I17" s="305">
        <v>342.76</v>
      </c>
      <c r="J17" s="348">
        <v>2.3582668044854227</v>
      </c>
      <c r="K17" s="298">
        <v>1714.181</v>
      </c>
      <c r="L17" s="342">
        <v>11.791546380418691</v>
      </c>
      <c r="M17" s="311">
        <v>702.97400000000005</v>
      </c>
      <c r="N17" s="342">
        <v>4.8356331829768555</v>
      </c>
      <c r="O17" s="313">
        <v>521.46900000000005</v>
      </c>
      <c r="P17" s="342">
        <v>3.5870925529162641</v>
      </c>
      <c r="Q17" s="313">
        <v>489.738</v>
      </c>
      <c r="R17" s="342">
        <v>3.3688206445255715</v>
      </c>
      <c r="S17" s="305">
        <v>637.726</v>
      </c>
      <c r="T17" s="342">
        <v>4.3868037896808385</v>
      </c>
      <c r="U17" s="305">
        <v>98.462999999999994</v>
      </c>
      <c r="V17" s="342">
        <v>0.67730947388587637</v>
      </c>
      <c r="W17" s="305">
        <v>0</v>
      </c>
      <c r="X17" s="342">
        <v>0</v>
      </c>
      <c r="Y17" s="305">
        <v>539.26300000000003</v>
      </c>
      <c r="Z17" s="342">
        <v>3.7094943157949625</v>
      </c>
      <c r="AA17" s="298">
        <v>-1990.162</v>
      </c>
      <c r="AB17" s="342">
        <v>-13.689970620107692</v>
      </c>
      <c r="AC17" s="317">
        <v>2648.7919999999999</v>
      </c>
      <c r="AD17" s="345">
        <v>18.224291765627704</v>
      </c>
      <c r="AE17" s="298">
        <v>1777.327</v>
      </c>
      <c r="AF17" s="342">
        <v>12.228414239746945</v>
      </c>
      <c r="AG17" s="298">
        <v>8342.8119999999999</v>
      </c>
      <c r="AH17" s="342">
        <v>57.400445196821799</v>
      </c>
      <c r="AI17" s="109" t="s">
        <v>42</v>
      </c>
    </row>
    <row r="18" spans="1:35" ht="30" customHeight="1">
      <c r="A18" s="109" t="s">
        <v>43</v>
      </c>
      <c r="B18" s="502">
        <v>2429582.852</v>
      </c>
      <c r="C18" s="298">
        <v>7222.6450000000004</v>
      </c>
      <c r="D18" s="342">
        <v>29.727922198884539</v>
      </c>
      <c r="E18" s="308">
        <v>5210.46</v>
      </c>
      <c r="F18" s="342">
        <v>21.445903751381927</v>
      </c>
      <c r="G18" s="308">
        <v>1392.1679999999999</v>
      </c>
      <c r="H18" s="342">
        <v>5.7300700770668751</v>
      </c>
      <c r="I18" s="305">
        <v>620.01700000000005</v>
      </c>
      <c r="J18" s="348">
        <v>2.5519483704357331</v>
      </c>
      <c r="K18" s="298">
        <v>2463.9110000000001</v>
      </c>
      <c r="L18" s="342">
        <v>10.193859150843606</v>
      </c>
      <c r="M18" s="311">
        <v>1673.07</v>
      </c>
      <c r="N18" s="342">
        <v>6.9219383043875817</v>
      </c>
      <c r="O18" s="313">
        <v>415.23700000000002</v>
      </c>
      <c r="P18" s="342">
        <v>1.7179465866335455</v>
      </c>
      <c r="Q18" s="313">
        <v>375.60399999999998</v>
      </c>
      <c r="R18" s="342">
        <v>1.5539742598224779</v>
      </c>
      <c r="S18" s="305">
        <v>531.14700000000005</v>
      </c>
      <c r="T18" s="342">
        <v>2.1974972742088204</v>
      </c>
      <c r="U18" s="305">
        <v>244.89099999999999</v>
      </c>
      <c r="V18" s="342">
        <v>1.0131795999568334</v>
      </c>
      <c r="W18" s="305">
        <v>7.3040000000000003</v>
      </c>
      <c r="X18" s="342">
        <v>3.0218602554135148E-2</v>
      </c>
      <c r="Y18" s="305">
        <v>278.952</v>
      </c>
      <c r="Z18" s="342">
        <v>1.1540990716978514</v>
      </c>
      <c r="AA18" s="298">
        <v>-353.87200000000001</v>
      </c>
      <c r="AB18" s="342">
        <v>-1.4640631603281644</v>
      </c>
      <c r="AC18" s="317">
        <v>9567.2469999999994</v>
      </c>
      <c r="AD18" s="345">
        <v>39.378146714051638</v>
      </c>
      <c r="AE18" s="298">
        <v>1188.377</v>
      </c>
      <c r="AF18" s="342">
        <v>4.8912799949248242</v>
      </c>
      <c r="AG18" s="298">
        <v>18602.984</v>
      </c>
      <c r="AH18" s="342">
        <v>76.568633931072881</v>
      </c>
      <c r="AI18" s="109" t="s">
        <v>43</v>
      </c>
    </row>
    <row r="19" spans="1:35" ht="30" customHeight="1">
      <c r="A19" s="109" t="s">
        <v>44</v>
      </c>
      <c r="B19" s="502">
        <v>2016353.77</v>
      </c>
      <c r="C19" s="298">
        <v>6105.6769999999997</v>
      </c>
      <c r="D19" s="342">
        <v>30.280782523594553</v>
      </c>
      <c r="E19" s="308">
        <v>4950.3500000000004</v>
      </c>
      <c r="F19" s="342">
        <v>24.55099930207188</v>
      </c>
      <c r="G19" s="308">
        <v>768.43700000000001</v>
      </c>
      <c r="H19" s="342">
        <v>3.8110227056038886</v>
      </c>
      <c r="I19" s="305">
        <v>386.89</v>
      </c>
      <c r="J19" s="348">
        <v>1.9187605159187913</v>
      </c>
      <c r="K19" s="298">
        <v>1553.0419999999999</v>
      </c>
      <c r="L19" s="342">
        <v>8.0056466052941175</v>
      </c>
      <c r="M19" s="311">
        <v>761.87599999999998</v>
      </c>
      <c r="N19" s="342">
        <v>3.9273310142643028</v>
      </c>
      <c r="O19" s="313">
        <v>370.87400000000002</v>
      </c>
      <c r="P19" s="342">
        <v>1.9117874333674496</v>
      </c>
      <c r="Q19" s="313">
        <v>420.29199999999997</v>
      </c>
      <c r="R19" s="342">
        <v>2.1665281576623654</v>
      </c>
      <c r="S19" s="305">
        <v>653.23400000000004</v>
      </c>
      <c r="T19" s="342">
        <v>3.3673014345798102</v>
      </c>
      <c r="U19" s="305">
        <v>40.146000000000001</v>
      </c>
      <c r="V19" s="342">
        <v>0.20694526523824705</v>
      </c>
      <c r="W19" s="305">
        <v>0</v>
      </c>
      <c r="X19" s="342">
        <v>0</v>
      </c>
      <c r="Y19" s="305">
        <v>613.08799999999997</v>
      </c>
      <c r="Z19" s="342">
        <v>3.1603561693415632</v>
      </c>
      <c r="AA19" s="298">
        <v>-485.17500000000001</v>
      </c>
      <c r="AB19" s="342">
        <v>-2.5009881199114856</v>
      </c>
      <c r="AC19" s="317">
        <v>5072.4740000000002</v>
      </c>
      <c r="AD19" s="345">
        <v>25.156666828361178</v>
      </c>
      <c r="AE19" s="298">
        <v>726.30799999999999</v>
      </c>
      <c r="AF19" s="342">
        <v>3.6020861557443857</v>
      </c>
      <c r="AG19" s="298">
        <v>14646.82</v>
      </c>
      <c r="AH19" s="342">
        <v>72.640130010518931</v>
      </c>
      <c r="AI19" s="109" t="s">
        <v>44</v>
      </c>
    </row>
    <row r="20" spans="1:35" ht="30" customHeight="1">
      <c r="A20" s="109" t="s">
        <v>45</v>
      </c>
      <c r="B20" s="502">
        <v>1609298.1850000001</v>
      </c>
      <c r="C20" s="298">
        <v>4389.3869999999997</v>
      </c>
      <c r="D20" s="342">
        <v>27.275162806450311</v>
      </c>
      <c r="E20" s="308">
        <v>3388.808</v>
      </c>
      <c r="F20" s="342">
        <v>21.057676144710246</v>
      </c>
      <c r="G20" s="308">
        <v>588.84299999999996</v>
      </c>
      <c r="H20" s="342">
        <v>3.65900493450193</v>
      </c>
      <c r="I20" s="305">
        <v>411.73599999999999</v>
      </c>
      <c r="J20" s="348">
        <v>2.5584817272381373</v>
      </c>
      <c r="K20" s="298">
        <v>925.98199999999997</v>
      </c>
      <c r="L20" s="342">
        <v>5.8842152444083409</v>
      </c>
      <c r="M20" s="311">
        <v>409.36599999999999</v>
      </c>
      <c r="N20" s="342">
        <v>2.6013439329732813</v>
      </c>
      <c r="O20" s="313">
        <v>212.05699999999999</v>
      </c>
      <c r="P20" s="342">
        <v>1.3475305482001807</v>
      </c>
      <c r="Q20" s="313">
        <v>304.55900000000003</v>
      </c>
      <c r="R20" s="342">
        <v>1.9353407632348796</v>
      </c>
      <c r="S20" s="305">
        <v>291.70600000000002</v>
      </c>
      <c r="T20" s="342">
        <v>1.8536655054691988</v>
      </c>
      <c r="U20" s="305">
        <v>98.01</v>
      </c>
      <c r="V20" s="342">
        <v>0.62281117354814841</v>
      </c>
      <c r="W20" s="305">
        <v>9.6389999999999993</v>
      </c>
      <c r="X20" s="342">
        <v>6.1251677398536902E-2</v>
      </c>
      <c r="Y20" s="305">
        <v>184.05699999999999</v>
      </c>
      <c r="Z20" s="342">
        <v>1.1696026545225136</v>
      </c>
      <c r="AA20" s="298">
        <v>-111.188</v>
      </c>
      <c r="AB20" s="342">
        <v>-0.70655166579401618</v>
      </c>
      <c r="AC20" s="317">
        <v>3284.663</v>
      </c>
      <c r="AD20" s="345">
        <v>20.410530693539556</v>
      </c>
      <c r="AE20" s="298">
        <v>938.40499999999997</v>
      </c>
      <c r="AF20" s="342">
        <v>5.8311443382383477</v>
      </c>
      <c r="AG20" s="298">
        <v>5887.509</v>
      </c>
      <c r="AH20" s="342">
        <v>36.584326353415975</v>
      </c>
      <c r="AI20" s="109" t="s">
        <v>45</v>
      </c>
    </row>
    <row r="21" spans="1:35" ht="30" customHeight="1">
      <c r="A21" s="109" t="s">
        <v>46</v>
      </c>
      <c r="B21" s="502">
        <v>6309682.4989999998</v>
      </c>
      <c r="C21" s="298">
        <v>19080.042000000001</v>
      </c>
      <c r="D21" s="342">
        <v>30.239306023756239</v>
      </c>
      <c r="E21" s="308">
        <v>15366.325000000001</v>
      </c>
      <c r="F21" s="342">
        <v>24.353562960474409</v>
      </c>
      <c r="G21" s="308">
        <v>2391.241</v>
      </c>
      <c r="H21" s="342">
        <v>3.7897960798803738</v>
      </c>
      <c r="I21" s="305">
        <v>1322.4760000000001</v>
      </c>
      <c r="J21" s="348">
        <v>2.0959469834014546</v>
      </c>
      <c r="K21" s="298">
        <v>3594.027</v>
      </c>
      <c r="L21" s="342">
        <v>5.8815382772019653</v>
      </c>
      <c r="M21" s="311">
        <v>1938.623</v>
      </c>
      <c r="N21" s="342">
        <v>3.1725096610470942</v>
      </c>
      <c r="O21" s="313">
        <v>608.50900000000001</v>
      </c>
      <c r="P21" s="342">
        <v>0.99581026395235506</v>
      </c>
      <c r="Q21" s="313">
        <v>1046.895</v>
      </c>
      <c r="R21" s="342">
        <v>1.7132183522025157</v>
      </c>
      <c r="S21" s="305">
        <v>3208.8159999999998</v>
      </c>
      <c r="T21" s="342">
        <v>5.251149790610393</v>
      </c>
      <c r="U21" s="305">
        <v>1188.181</v>
      </c>
      <c r="V21" s="342">
        <v>1.9444294747212829</v>
      </c>
      <c r="W21" s="305">
        <v>3.8119999999999998</v>
      </c>
      <c r="X21" s="342">
        <v>6.238245820828249E-3</v>
      </c>
      <c r="Y21" s="305">
        <v>2016.8230000000001</v>
      </c>
      <c r="Z21" s="342">
        <v>3.3004820700682824</v>
      </c>
      <c r="AA21" s="298">
        <v>-452.82100000000003</v>
      </c>
      <c r="AB21" s="342">
        <v>-0.74103061669288262</v>
      </c>
      <c r="AC21" s="317">
        <v>11384.929</v>
      </c>
      <c r="AD21" s="345">
        <v>18.043584604779017</v>
      </c>
      <c r="AE21" s="298">
        <v>4360.7879999999996</v>
      </c>
      <c r="AF21" s="342">
        <v>6.9112637611973762</v>
      </c>
      <c r="AG21" s="298">
        <v>50235.661999999997</v>
      </c>
      <c r="AH21" s="342">
        <v>79.616782632028915</v>
      </c>
      <c r="AI21" s="109" t="s">
        <v>46</v>
      </c>
    </row>
    <row r="22" spans="1:35" ht="30" customHeight="1">
      <c r="A22" s="109" t="s">
        <v>47</v>
      </c>
      <c r="B22" s="502">
        <v>5792014.0049999999</v>
      </c>
      <c r="C22" s="298">
        <v>24484.227999999999</v>
      </c>
      <c r="D22" s="342">
        <v>42.272390879690214</v>
      </c>
      <c r="E22" s="308">
        <v>18815.197</v>
      </c>
      <c r="F22" s="342">
        <v>32.484722902530343</v>
      </c>
      <c r="G22" s="308">
        <v>3427.7440000000001</v>
      </c>
      <c r="H22" s="342">
        <v>5.9180519885500518</v>
      </c>
      <c r="I22" s="305">
        <v>2241.2869999999998</v>
      </c>
      <c r="J22" s="348">
        <v>3.8696159886098203</v>
      </c>
      <c r="K22" s="298">
        <v>4435.5389999999998</v>
      </c>
      <c r="L22" s="342">
        <v>7.7704977892366971</v>
      </c>
      <c r="M22" s="311">
        <v>2093.134</v>
      </c>
      <c r="N22" s="342">
        <v>3.6669034179557807</v>
      </c>
      <c r="O22" s="313">
        <v>770.673</v>
      </c>
      <c r="P22" s="342">
        <v>1.3501206601327176</v>
      </c>
      <c r="Q22" s="313">
        <v>1571.732</v>
      </c>
      <c r="R22" s="342">
        <v>2.7534737111481999</v>
      </c>
      <c r="S22" s="305">
        <v>2603.3829999999998</v>
      </c>
      <c r="T22" s="342">
        <v>4.5607944933042859</v>
      </c>
      <c r="U22" s="305">
        <v>946.72699999999998</v>
      </c>
      <c r="V22" s="342">
        <v>1.6585447812567293</v>
      </c>
      <c r="W22" s="305">
        <v>12.215</v>
      </c>
      <c r="X22" s="342">
        <v>2.1399119812840397E-2</v>
      </c>
      <c r="Y22" s="305">
        <v>1644.441</v>
      </c>
      <c r="Z22" s="342">
        <v>2.880850592234717</v>
      </c>
      <c r="AA22" s="298">
        <v>-1059.604</v>
      </c>
      <c r="AB22" s="342">
        <v>-1.8562908677990122</v>
      </c>
      <c r="AC22" s="317">
        <v>14889.678</v>
      </c>
      <c r="AD22" s="345">
        <v>25.707254829056648</v>
      </c>
      <c r="AE22" s="298">
        <v>3701.636</v>
      </c>
      <c r="AF22" s="342">
        <v>6.3909306793880925</v>
      </c>
      <c r="AG22" s="298">
        <v>24396.506000000001</v>
      </c>
      <c r="AH22" s="342">
        <v>42.120937516621218</v>
      </c>
      <c r="AI22" s="109" t="s">
        <v>47</v>
      </c>
    </row>
    <row r="23" spans="1:35" ht="30" customHeight="1">
      <c r="A23" s="109" t="s">
        <v>48</v>
      </c>
      <c r="B23" s="502">
        <v>18165158.596999999</v>
      </c>
      <c r="C23" s="298">
        <v>79239.317999999999</v>
      </c>
      <c r="D23" s="342">
        <v>43.621594370822876</v>
      </c>
      <c r="E23" s="308">
        <v>63756.610999999997</v>
      </c>
      <c r="F23" s="342">
        <v>35.098295816987523</v>
      </c>
      <c r="G23" s="308">
        <v>7776.183</v>
      </c>
      <c r="H23" s="342">
        <v>4.2808230704268375</v>
      </c>
      <c r="I23" s="305">
        <v>7706.5240000000003</v>
      </c>
      <c r="J23" s="348">
        <v>4.2424754834085201</v>
      </c>
      <c r="K23" s="298">
        <v>11108.856</v>
      </c>
      <c r="L23" s="342">
        <v>6.2186564946216629</v>
      </c>
      <c r="M23" s="311">
        <v>5928.7659999999996</v>
      </c>
      <c r="N23" s="342">
        <v>3.3188799270592848</v>
      </c>
      <c r="O23" s="313">
        <v>1545.2460000000001</v>
      </c>
      <c r="P23" s="342">
        <v>0.86501743056964175</v>
      </c>
      <c r="Q23" s="313">
        <v>3634.8440000000001</v>
      </c>
      <c r="R23" s="342">
        <v>2.0347591369927369</v>
      </c>
      <c r="S23" s="305">
        <v>9898.82</v>
      </c>
      <c r="T23" s="342">
        <v>5.5412871750332178</v>
      </c>
      <c r="U23" s="305">
        <v>2803.6790000000001</v>
      </c>
      <c r="V23" s="342">
        <v>1.5694790374620369</v>
      </c>
      <c r="W23" s="305">
        <v>227.601</v>
      </c>
      <c r="X23" s="342">
        <v>0.12740937832233898</v>
      </c>
      <c r="Y23" s="305">
        <v>6867.54</v>
      </c>
      <c r="Z23" s="342">
        <v>3.8443987592488424</v>
      </c>
      <c r="AA23" s="298">
        <v>-2382.92</v>
      </c>
      <c r="AB23" s="342">
        <v>-1.3339412207849175</v>
      </c>
      <c r="AC23" s="317">
        <v>36420.788</v>
      </c>
      <c r="AD23" s="345">
        <v>20.049804578097621</v>
      </c>
      <c r="AE23" s="298">
        <v>10952.749</v>
      </c>
      <c r="AF23" s="342">
        <v>6.029536676772457</v>
      </c>
      <c r="AG23" s="298">
        <v>126461.189</v>
      </c>
      <c r="AH23" s="342">
        <v>69.617442823144543</v>
      </c>
      <c r="AI23" s="109" t="s">
        <v>48</v>
      </c>
    </row>
    <row r="24" spans="1:35" ht="30" customHeight="1">
      <c r="A24" s="109" t="s">
        <v>49</v>
      </c>
      <c r="B24" s="502">
        <v>9101480.0960000008</v>
      </c>
      <c r="C24" s="298">
        <v>35859.940999999999</v>
      </c>
      <c r="D24" s="342">
        <v>39.400120224138099</v>
      </c>
      <c r="E24" s="308">
        <v>28466.809000000001</v>
      </c>
      <c r="F24" s="342">
        <v>31.277120533956719</v>
      </c>
      <c r="G24" s="308">
        <v>4306.2049999999999</v>
      </c>
      <c r="H24" s="342">
        <v>4.7313238666450843</v>
      </c>
      <c r="I24" s="305">
        <v>3086.9270000000001</v>
      </c>
      <c r="J24" s="348">
        <v>3.3916758235362954</v>
      </c>
      <c r="K24" s="298">
        <v>6145.1570000000002</v>
      </c>
      <c r="L24" s="342">
        <v>6.7775781836388802</v>
      </c>
      <c r="M24" s="311">
        <v>3404.0329999999999</v>
      </c>
      <c r="N24" s="342">
        <v>3.7543548191180154</v>
      </c>
      <c r="O24" s="313">
        <v>1221.145</v>
      </c>
      <c r="P24" s="342">
        <v>1.346817617688157</v>
      </c>
      <c r="Q24" s="313">
        <v>1519.979</v>
      </c>
      <c r="R24" s="342">
        <v>1.6764057468327076</v>
      </c>
      <c r="S24" s="305">
        <v>5375.6530000000002</v>
      </c>
      <c r="T24" s="342">
        <v>5.9288816372979403</v>
      </c>
      <c r="U24" s="305">
        <v>1240.403</v>
      </c>
      <c r="V24" s="342">
        <v>1.368057530787288</v>
      </c>
      <c r="W24" s="305">
        <v>216.03100000000001</v>
      </c>
      <c r="X24" s="342">
        <v>0.23826356146632072</v>
      </c>
      <c r="Y24" s="305">
        <v>3919.2190000000001</v>
      </c>
      <c r="Z24" s="342">
        <v>4.3225605450443316</v>
      </c>
      <c r="AA24" s="298">
        <v>-1264.5909999999999</v>
      </c>
      <c r="AB24" s="342">
        <v>-1.3947348086999363</v>
      </c>
      <c r="AC24" s="317">
        <v>18142.764999999999</v>
      </c>
      <c r="AD24" s="345">
        <v>19.933862194538602</v>
      </c>
      <c r="AE24" s="298">
        <v>3278.8879999999999</v>
      </c>
      <c r="AF24" s="342">
        <v>3.6025876730104969</v>
      </c>
      <c r="AG24" s="298">
        <v>49398.932000000001</v>
      </c>
      <c r="AH24" s="342">
        <v>54.2757128279721</v>
      </c>
      <c r="AI24" s="109" t="s">
        <v>49</v>
      </c>
    </row>
    <row r="25" spans="1:35" ht="30" customHeight="1">
      <c r="A25" s="109" t="s">
        <v>50</v>
      </c>
      <c r="B25" s="502">
        <v>1908803.36</v>
      </c>
      <c r="C25" s="298">
        <v>4056.0740000000001</v>
      </c>
      <c r="D25" s="342">
        <v>21.249302494941123</v>
      </c>
      <c r="E25" s="308">
        <v>3330.4</v>
      </c>
      <c r="F25" s="342">
        <v>17.447580352121758</v>
      </c>
      <c r="G25" s="308">
        <v>352.26400000000001</v>
      </c>
      <c r="H25" s="342">
        <v>1.8454703474537053</v>
      </c>
      <c r="I25" s="305">
        <v>373.41</v>
      </c>
      <c r="J25" s="348">
        <v>1.956251795365658</v>
      </c>
      <c r="K25" s="298">
        <v>827.65599999999995</v>
      </c>
      <c r="L25" s="342">
        <v>4.3284996451888516</v>
      </c>
      <c r="M25" s="311">
        <v>284.827</v>
      </c>
      <c r="N25" s="342">
        <v>1.489596605884818</v>
      </c>
      <c r="O25" s="313">
        <v>245.31</v>
      </c>
      <c r="P25" s="342">
        <v>1.2829294392371675</v>
      </c>
      <c r="Q25" s="313">
        <v>297.51900000000001</v>
      </c>
      <c r="R25" s="342">
        <v>1.555973600066866</v>
      </c>
      <c r="S25" s="305">
        <v>336.65499999999997</v>
      </c>
      <c r="T25" s="342">
        <v>1.7606482017300094</v>
      </c>
      <c r="U25" s="305">
        <v>224.96899999999999</v>
      </c>
      <c r="V25" s="342">
        <v>1.1765494803136698</v>
      </c>
      <c r="W25" s="305">
        <v>68.540999999999997</v>
      </c>
      <c r="X25" s="342">
        <v>0.35845773386635155</v>
      </c>
      <c r="Y25" s="305">
        <v>43.145000000000003</v>
      </c>
      <c r="Z25" s="342">
        <v>0.22564098754998818</v>
      </c>
      <c r="AA25" s="298">
        <v>-180.36500000000001</v>
      </c>
      <c r="AB25" s="342">
        <v>-0.9432781717337726</v>
      </c>
      <c r="AC25" s="317">
        <v>2206.1060000000002</v>
      </c>
      <c r="AD25" s="345">
        <v>11.557534140132697</v>
      </c>
      <c r="AE25" s="298">
        <v>771.49800000000005</v>
      </c>
      <c r="AF25" s="342">
        <v>4.0417887780750759</v>
      </c>
      <c r="AG25" s="298">
        <v>23809.19</v>
      </c>
      <c r="AH25" s="342">
        <v>124.733592254364</v>
      </c>
      <c r="AI25" s="109" t="s">
        <v>50</v>
      </c>
    </row>
    <row r="26" spans="1:35" ht="30" customHeight="1">
      <c r="A26" s="109" t="s">
        <v>51</v>
      </c>
      <c r="B26" s="502">
        <v>928936.50899999996</v>
      </c>
      <c r="C26" s="298">
        <v>1421.5319999999999</v>
      </c>
      <c r="D26" s="342">
        <v>15.302789654917094</v>
      </c>
      <c r="E26" s="308">
        <v>1110.8610000000001</v>
      </c>
      <c r="F26" s="342">
        <v>11.958416848056082</v>
      </c>
      <c r="G26" s="308">
        <v>177.81800000000001</v>
      </c>
      <c r="H26" s="342">
        <v>1.9142104791577312</v>
      </c>
      <c r="I26" s="305">
        <v>132.85300000000001</v>
      </c>
      <c r="J26" s="348">
        <v>1.4301623277032811</v>
      </c>
      <c r="K26" s="298">
        <v>401.78699999999998</v>
      </c>
      <c r="L26" s="342">
        <v>4.295839208006603</v>
      </c>
      <c r="M26" s="311">
        <v>179.03399999999999</v>
      </c>
      <c r="N26" s="342">
        <v>1.9142014967289984</v>
      </c>
      <c r="O26" s="313">
        <v>71.625</v>
      </c>
      <c r="P26" s="342">
        <v>0.7658024855793566</v>
      </c>
      <c r="Q26" s="313">
        <v>151.12799999999999</v>
      </c>
      <c r="R26" s="342">
        <v>1.6158352256982476</v>
      </c>
      <c r="S26" s="305">
        <v>172.51499999999999</v>
      </c>
      <c r="T26" s="342">
        <v>1.8445014422299848</v>
      </c>
      <c r="U26" s="305">
        <v>0.36899999999999999</v>
      </c>
      <c r="V26" s="342">
        <v>3.9452861037177324E-3</v>
      </c>
      <c r="W26" s="305">
        <v>0</v>
      </c>
      <c r="X26" s="342">
        <v>0</v>
      </c>
      <c r="Y26" s="305">
        <v>172.14599999999999</v>
      </c>
      <c r="Z26" s="342">
        <v>1.8405561561262673</v>
      </c>
      <c r="AA26" s="298">
        <v>-238.53</v>
      </c>
      <c r="AB26" s="342">
        <v>-2.5503227488341209</v>
      </c>
      <c r="AC26" s="317">
        <v>2032.2180000000001</v>
      </c>
      <c r="AD26" s="345">
        <v>21.876823446068265</v>
      </c>
      <c r="AE26" s="298">
        <v>184.95599999999999</v>
      </c>
      <c r="AF26" s="342">
        <v>1.9910510374826917</v>
      </c>
      <c r="AG26" s="298">
        <v>5913.0780000000004</v>
      </c>
      <c r="AH26" s="342">
        <v>63.654274998464949</v>
      </c>
      <c r="AI26" s="109" t="s">
        <v>51</v>
      </c>
    </row>
    <row r="27" spans="1:35" ht="30" customHeight="1">
      <c r="A27" s="109" t="s">
        <v>52</v>
      </c>
      <c r="B27" s="502">
        <v>1107732.324</v>
      </c>
      <c r="C27" s="298">
        <v>3586.1559999999999</v>
      </c>
      <c r="D27" s="342">
        <v>32.373849912138155</v>
      </c>
      <c r="E27" s="308">
        <v>3122.614</v>
      </c>
      <c r="F27" s="342">
        <v>28.189246917741833</v>
      </c>
      <c r="G27" s="308">
        <v>258.70299999999997</v>
      </c>
      <c r="H27" s="342">
        <v>2.3354288251319457</v>
      </c>
      <c r="I27" s="305">
        <v>204.839</v>
      </c>
      <c r="J27" s="348">
        <v>1.8491741692643788</v>
      </c>
      <c r="K27" s="298">
        <v>1002.17</v>
      </c>
      <c r="L27" s="342">
        <v>9.1622308847807581</v>
      </c>
      <c r="M27" s="311">
        <v>559.11500000000001</v>
      </c>
      <c r="N27" s="342">
        <v>5.1116484440206689</v>
      </c>
      <c r="O27" s="313">
        <v>219.90100000000001</v>
      </c>
      <c r="P27" s="342">
        <v>2.0104211199638518</v>
      </c>
      <c r="Q27" s="313">
        <v>223.154</v>
      </c>
      <c r="R27" s="342">
        <v>2.0401613207962375</v>
      </c>
      <c r="S27" s="305">
        <v>310.404</v>
      </c>
      <c r="T27" s="342">
        <v>2.8378350135800181</v>
      </c>
      <c r="U27" s="305">
        <v>46.823999999999998</v>
      </c>
      <c r="V27" s="342">
        <v>0.42808335806197967</v>
      </c>
      <c r="W27" s="305">
        <v>7.8680000000000003</v>
      </c>
      <c r="X27" s="342">
        <v>7.1932339424902958E-2</v>
      </c>
      <c r="Y27" s="305">
        <v>255.71199999999999</v>
      </c>
      <c r="Z27" s="342">
        <v>2.3378193160931349</v>
      </c>
      <c r="AA27" s="298">
        <v>-80.861000000000004</v>
      </c>
      <c r="AB27" s="342">
        <v>-0.73926295097065053</v>
      </c>
      <c r="AC27" s="317">
        <v>2083.9479999999999</v>
      </c>
      <c r="AD27" s="345">
        <v>18.812739818541218</v>
      </c>
      <c r="AE27" s="298">
        <v>130.346</v>
      </c>
      <c r="AF27" s="342">
        <v>1.1766922132354423</v>
      </c>
      <c r="AG27" s="298">
        <v>5523.9430000000002</v>
      </c>
      <c r="AH27" s="342">
        <v>49.867128369542819</v>
      </c>
      <c r="AI27" s="109" t="s">
        <v>52</v>
      </c>
    </row>
    <row r="28" spans="1:35" ht="30" customHeight="1">
      <c r="A28" s="109" t="s">
        <v>53</v>
      </c>
      <c r="B28" s="502">
        <v>700333.70600000001</v>
      </c>
      <c r="C28" s="298">
        <v>2645.194</v>
      </c>
      <c r="D28" s="342">
        <v>37.770479663304968</v>
      </c>
      <c r="E28" s="308">
        <v>1788.865</v>
      </c>
      <c r="F28" s="342">
        <v>25.543037335975374</v>
      </c>
      <c r="G28" s="308">
        <v>615.78599999999994</v>
      </c>
      <c r="H28" s="342">
        <v>8.7927511516916752</v>
      </c>
      <c r="I28" s="305">
        <v>240.54300000000001</v>
      </c>
      <c r="J28" s="348">
        <v>3.4346911756379184</v>
      </c>
      <c r="K28" s="298">
        <v>1415.395</v>
      </c>
      <c r="L28" s="342">
        <v>20.211869627397842</v>
      </c>
      <c r="M28" s="311">
        <v>274.51900000000001</v>
      </c>
      <c r="N28" s="342">
        <v>3.9201369499282022</v>
      </c>
      <c r="O28" s="313">
        <v>300.62400000000002</v>
      </c>
      <c r="P28" s="342">
        <v>4.2929168852983439</v>
      </c>
      <c r="Q28" s="313">
        <v>840.25199999999995</v>
      </c>
      <c r="R28" s="342">
        <v>11.998815792171294</v>
      </c>
      <c r="S28" s="305">
        <v>19.088000000000001</v>
      </c>
      <c r="T28" s="342">
        <v>0.27257703146313927</v>
      </c>
      <c r="U28" s="305">
        <v>2.4340000000000002</v>
      </c>
      <c r="V28" s="342">
        <v>3.4757569917292591E-2</v>
      </c>
      <c r="W28" s="305">
        <v>11.803000000000001</v>
      </c>
      <c r="X28" s="342">
        <v>0.16854708205990324</v>
      </c>
      <c r="Y28" s="305">
        <v>4.851</v>
      </c>
      <c r="Z28" s="342">
        <v>6.9272379485943447E-2</v>
      </c>
      <c r="AA28" s="298">
        <v>-143.506</v>
      </c>
      <c r="AB28" s="342">
        <v>-2.049268623069429</v>
      </c>
      <c r="AC28" s="317">
        <v>1228.248</v>
      </c>
      <c r="AD28" s="345">
        <v>17.538039215836346</v>
      </c>
      <c r="AE28" s="298">
        <v>1049.8140000000001</v>
      </c>
      <c r="AF28" s="342">
        <v>14.990196687748741</v>
      </c>
      <c r="AG28" s="298">
        <v>4438.6450000000004</v>
      </c>
      <c r="AH28" s="342">
        <v>63.379000067719154</v>
      </c>
      <c r="AI28" s="109" t="s">
        <v>53</v>
      </c>
    </row>
    <row r="29" spans="1:35" ht="30" customHeight="1">
      <c r="A29" s="109" t="s">
        <v>54</v>
      </c>
      <c r="B29" s="502">
        <v>672688.16200000001</v>
      </c>
      <c r="C29" s="298">
        <v>1664.961</v>
      </c>
      <c r="D29" s="342">
        <v>24.750859225020818</v>
      </c>
      <c r="E29" s="308">
        <v>1285.4159999999999</v>
      </c>
      <c r="F29" s="342">
        <v>19.108646065336881</v>
      </c>
      <c r="G29" s="308">
        <v>225.12299999999999</v>
      </c>
      <c r="H29" s="342">
        <v>3.3466175371761628</v>
      </c>
      <c r="I29" s="305">
        <v>154.422</v>
      </c>
      <c r="J29" s="348">
        <v>2.2955956225077734</v>
      </c>
      <c r="K29" s="298">
        <v>279.59899999999999</v>
      </c>
      <c r="L29" s="342">
        <v>4.1380592247528272</v>
      </c>
      <c r="M29" s="311">
        <v>110.419</v>
      </c>
      <c r="N29" s="342">
        <v>1.6341988402604533</v>
      </c>
      <c r="O29" s="313">
        <v>62.634999999999998</v>
      </c>
      <c r="P29" s="342">
        <v>0.9269966614415408</v>
      </c>
      <c r="Q29" s="313">
        <v>106.545</v>
      </c>
      <c r="R29" s="342">
        <v>1.5768637230508336</v>
      </c>
      <c r="S29" s="305">
        <v>873.59299999999996</v>
      </c>
      <c r="T29" s="342">
        <v>12.929157730641014</v>
      </c>
      <c r="U29" s="305">
        <v>126.672</v>
      </c>
      <c r="V29" s="342">
        <v>1.8747428929212557</v>
      </c>
      <c r="W29" s="305">
        <v>3.55</v>
      </c>
      <c r="X29" s="342">
        <v>5.2539924133750616E-2</v>
      </c>
      <c r="Y29" s="305">
        <v>743.37099999999998</v>
      </c>
      <c r="Z29" s="342">
        <v>11.001874913586008</v>
      </c>
      <c r="AA29" s="298">
        <v>-45.353999999999999</v>
      </c>
      <c r="AB29" s="342">
        <v>-0.67123823074989442</v>
      </c>
      <c r="AC29" s="317">
        <v>1514.9490000000001</v>
      </c>
      <c r="AD29" s="345">
        <v>22.520821467941936</v>
      </c>
      <c r="AE29" s="298">
        <v>216.054</v>
      </c>
      <c r="AF29" s="342">
        <v>3.2118002397669665</v>
      </c>
      <c r="AG29" s="298">
        <v>4396.6490000000003</v>
      </c>
      <c r="AH29" s="342">
        <v>65.359393079374584</v>
      </c>
      <c r="AI29" s="109" t="s">
        <v>54</v>
      </c>
    </row>
    <row r="30" spans="1:35" ht="30" customHeight="1">
      <c r="A30" s="109" t="s">
        <v>55</v>
      </c>
      <c r="B30" s="502">
        <v>1680026.199</v>
      </c>
      <c r="C30" s="298">
        <v>6838.69</v>
      </c>
      <c r="D30" s="342">
        <v>40.705853301993649</v>
      </c>
      <c r="E30" s="308">
        <v>4438.3069999999998</v>
      </c>
      <c r="F30" s="342">
        <v>26.41808206706424</v>
      </c>
      <c r="G30" s="308">
        <v>1975.1120000000001</v>
      </c>
      <c r="H30" s="342">
        <v>11.756435710202874</v>
      </c>
      <c r="I30" s="305">
        <v>425.27100000000002</v>
      </c>
      <c r="J30" s="348">
        <v>2.5313355247265403</v>
      </c>
      <c r="K30" s="298">
        <v>1659.9739999999999</v>
      </c>
      <c r="L30" s="342">
        <v>9.8274441614599422</v>
      </c>
      <c r="M30" s="311">
        <v>683.97</v>
      </c>
      <c r="N30" s="342">
        <v>4.0492664241209546</v>
      </c>
      <c r="O30" s="313">
        <v>464.18900000000002</v>
      </c>
      <c r="P30" s="342">
        <v>2.7481101980295657</v>
      </c>
      <c r="Q30" s="313">
        <v>511.815</v>
      </c>
      <c r="R30" s="342">
        <v>3.0300675393094232</v>
      </c>
      <c r="S30" s="305">
        <v>1300.7260000000001</v>
      </c>
      <c r="T30" s="342">
        <v>7.7006098495272504</v>
      </c>
      <c r="U30" s="305">
        <v>316.34500000000003</v>
      </c>
      <c r="V30" s="342">
        <v>1.8728382632842722</v>
      </c>
      <c r="W30" s="305">
        <v>14.67</v>
      </c>
      <c r="X30" s="342">
        <v>8.6849918040052057E-2</v>
      </c>
      <c r="Y30" s="305">
        <v>969.71100000000001</v>
      </c>
      <c r="Z30" s="342">
        <v>5.740921668202926</v>
      </c>
      <c r="AA30" s="298">
        <v>-187.92</v>
      </c>
      <c r="AB30" s="342">
        <v>-1.1125314654455747</v>
      </c>
      <c r="AC30" s="317">
        <v>3299.13</v>
      </c>
      <c r="AD30" s="345">
        <v>19.637372333620377</v>
      </c>
      <c r="AE30" s="298">
        <v>432.24200000000002</v>
      </c>
      <c r="AF30" s="342">
        <v>2.5728289252708256</v>
      </c>
      <c r="AG30" s="298">
        <v>9642.1380000000008</v>
      </c>
      <c r="AH30" s="342">
        <v>57.392783551466515</v>
      </c>
      <c r="AI30" s="109" t="s">
        <v>55</v>
      </c>
    </row>
    <row r="31" spans="1:35" ht="30" customHeight="1">
      <c r="A31" s="109" t="s">
        <v>56</v>
      </c>
      <c r="B31" s="502">
        <v>1460954.2609999999</v>
      </c>
      <c r="C31" s="298">
        <v>3705.201</v>
      </c>
      <c r="D31" s="342">
        <v>25.361512669560572</v>
      </c>
      <c r="E31" s="308">
        <v>3004.1709999999998</v>
      </c>
      <c r="F31" s="342">
        <v>20.563073603301536</v>
      </c>
      <c r="G31" s="308">
        <v>401.077</v>
      </c>
      <c r="H31" s="342">
        <v>2.7453083967561667</v>
      </c>
      <c r="I31" s="305">
        <v>299.95299999999997</v>
      </c>
      <c r="J31" s="348">
        <v>2.0531306695028695</v>
      </c>
      <c r="K31" s="298">
        <v>977.32600000000002</v>
      </c>
      <c r="L31" s="342">
        <v>6.6527053061880341</v>
      </c>
      <c r="M31" s="311">
        <v>323.99799999999999</v>
      </c>
      <c r="N31" s="342">
        <v>2.2054700415156359</v>
      </c>
      <c r="O31" s="313">
        <v>349.04899999999998</v>
      </c>
      <c r="P31" s="342">
        <v>2.3759934089747192</v>
      </c>
      <c r="Q31" s="313">
        <v>304.279</v>
      </c>
      <c r="R31" s="342">
        <v>2.0712418556976777</v>
      </c>
      <c r="S31" s="305">
        <v>666.11199999999997</v>
      </c>
      <c r="T31" s="342">
        <v>4.5342565703926052</v>
      </c>
      <c r="U31" s="305">
        <v>146.70699999999999</v>
      </c>
      <c r="V31" s="342">
        <v>0.99864163785157434</v>
      </c>
      <c r="W31" s="305">
        <v>1.0169999999999999</v>
      </c>
      <c r="X31" s="342">
        <v>6.9227681412274197E-3</v>
      </c>
      <c r="Y31" s="305">
        <v>518.38800000000003</v>
      </c>
      <c r="Z31" s="342">
        <v>3.5286921643998039</v>
      </c>
      <c r="AA31" s="298">
        <v>-430.44</v>
      </c>
      <c r="AB31" s="342">
        <v>-2.9300258787708269</v>
      </c>
      <c r="AC31" s="317">
        <v>2290.694</v>
      </c>
      <c r="AD31" s="345">
        <v>15.679436797919029</v>
      </c>
      <c r="AE31" s="298">
        <v>1205.671</v>
      </c>
      <c r="AF31" s="342">
        <v>8.2526266029351092</v>
      </c>
      <c r="AG31" s="298">
        <v>18352.113000000001</v>
      </c>
      <c r="AH31" s="342">
        <v>125.61730021197428</v>
      </c>
      <c r="AI31" s="109" t="s">
        <v>56</v>
      </c>
    </row>
    <row r="32" spans="1:35" ht="30" customHeight="1">
      <c r="A32" s="109" t="s">
        <v>57</v>
      </c>
      <c r="B32" s="502">
        <v>2953404.5759999999</v>
      </c>
      <c r="C32" s="298">
        <v>13013.624</v>
      </c>
      <c r="D32" s="342">
        <v>44.063126690300081</v>
      </c>
      <c r="E32" s="308">
        <v>10957.514999999999</v>
      </c>
      <c r="F32" s="342">
        <v>37.101300272380968</v>
      </c>
      <c r="G32" s="308">
        <v>956.73500000000001</v>
      </c>
      <c r="H32" s="342">
        <v>3.2394308852049396</v>
      </c>
      <c r="I32" s="305">
        <v>1099.374</v>
      </c>
      <c r="J32" s="348">
        <v>3.7223955327141747</v>
      </c>
      <c r="K32" s="298">
        <v>2543.3270000000002</v>
      </c>
      <c r="L32" s="342">
        <v>8.538839237975365</v>
      </c>
      <c r="M32" s="311">
        <v>1231.623</v>
      </c>
      <c r="N32" s="342">
        <v>4.1349896410461309</v>
      </c>
      <c r="O32" s="313">
        <v>474.89299999999997</v>
      </c>
      <c r="P32" s="342">
        <v>1.5943820760129683</v>
      </c>
      <c r="Q32" s="313">
        <v>836.81100000000004</v>
      </c>
      <c r="R32" s="342">
        <v>2.8094675209162658</v>
      </c>
      <c r="S32" s="305">
        <v>1003.773</v>
      </c>
      <c r="T32" s="342">
        <v>3.3700174135768806</v>
      </c>
      <c r="U32" s="305">
        <v>508.64499999999998</v>
      </c>
      <c r="V32" s="342">
        <v>1.7076993576523898</v>
      </c>
      <c r="W32" s="305">
        <v>9.3719999999999999</v>
      </c>
      <c r="X32" s="342">
        <v>3.1465085432704924E-2</v>
      </c>
      <c r="Y32" s="305">
        <v>485.75599999999997</v>
      </c>
      <c r="Z32" s="342">
        <v>1.6308529704917853</v>
      </c>
      <c r="AA32" s="298">
        <v>-756.57799999999997</v>
      </c>
      <c r="AB32" s="342">
        <v>-2.5400972478131698</v>
      </c>
      <c r="AC32" s="317">
        <v>5887.2969999999996</v>
      </c>
      <c r="AD32" s="345">
        <v>19.933933358949329</v>
      </c>
      <c r="AE32" s="298">
        <v>673.59</v>
      </c>
      <c r="AF32" s="342">
        <v>2.2807237635972295</v>
      </c>
      <c r="AG32" s="298">
        <v>12004.016</v>
      </c>
      <c r="AH32" s="342">
        <v>40.644671906948382</v>
      </c>
      <c r="AI32" s="109" t="s">
        <v>57</v>
      </c>
    </row>
    <row r="33" spans="1:35" ht="30" customHeight="1">
      <c r="A33" s="109" t="s">
        <v>58</v>
      </c>
      <c r="B33" s="502">
        <v>6944955.7539999997</v>
      </c>
      <c r="C33" s="298">
        <v>28760.995999999999</v>
      </c>
      <c r="D33" s="342">
        <v>41.412785075606685</v>
      </c>
      <c r="E33" s="308">
        <v>24896.27</v>
      </c>
      <c r="F33" s="342">
        <v>35.847989363590699</v>
      </c>
      <c r="G33" s="308">
        <v>1918.1890000000001</v>
      </c>
      <c r="H33" s="342">
        <v>2.761988798697824</v>
      </c>
      <c r="I33" s="305">
        <v>1946.537</v>
      </c>
      <c r="J33" s="348">
        <v>2.8028069133181699</v>
      </c>
      <c r="K33" s="298">
        <v>5667.2389999999996</v>
      </c>
      <c r="L33" s="342">
        <v>8.1828785471627992</v>
      </c>
      <c r="M33" s="311">
        <v>2339.181</v>
      </c>
      <c r="N33" s="342">
        <v>3.3775236976649166</v>
      </c>
      <c r="O33" s="313">
        <v>989.11099999999999</v>
      </c>
      <c r="P33" s="342">
        <v>1.428169022457451</v>
      </c>
      <c r="Q33" s="313">
        <v>2338.9470000000001</v>
      </c>
      <c r="R33" s="342">
        <v>3.3771858270404316</v>
      </c>
      <c r="S33" s="305">
        <v>4079.3670000000002</v>
      </c>
      <c r="T33" s="342">
        <v>5.8901635717681691</v>
      </c>
      <c r="U33" s="305">
        <v>877.33299999999997</v>
      </c>
      <c r="V33" s="342">
        <v>1.2667737119288562</v>
      </c>
      <c r="W33" s="305">
        <v>24.308</v>
      </c>
      <c r="X33" s="342">
        <v>3.5098115982832787E-2</v>
      </c>
      <c r="Y33" s="305">
        <v>3177.7260000000001</v>
      </c>
      <c r="Z33" s="342">
        <v>4.5882917438564794</v>
      </c>
      <c r="AA33" s="298">
        <v>-2534.09</v>
      </c>
      <c r="AB33" s="342">
        <v>-3.6589511572707236</v>
      </c>
      <c r="AC33" s="317">
        <v>15048.359</v>
      </c>
      <c r="AD33" s="345">
        <v>21.668041572954277</v>
      </c>
      <c r="AE33" s="298">
        <v>3109.299</v>
      </c>
      <c r="AF33" s="342">
        <v>4.4770609203797669</v>
      </c>
      <c r="AG33" s="298">
        <v>37668.794000000002</v>
      </c>
      <c r="AH33" s="342">
        <v>54.239069814525998</v>
      </c>
      <c r="AI33" s="109" t="s">
        <v>58</v>
      </c>
    </row>
    <row r="34" spans="1:35" ht="30" customHeight="1">
      <c r="A34" s="109" t="s">
        <v>59</v>
      </c>
      <c r="B34" s="502">
        <v>1459252.0090000001</v>
      </c>
      <c r="C34" s="298">
        <v>4172.9390000000003</v>
      </c>
      <c r="D34" s="342">
        <v>28.596424567266091</v>
      </c>
      <c r="E34" s="308">
        <v>3196.277</v>
      </c>
      <c r="F34" s="342">
        <v>21.903529892621858</v>
      </c>
      <c r="G34" s="308">
        <v>580.73099999999999</v>
      </c>
      <c r="H34" s="342">
        <v>3.9796484528944718</v>
      </c>
      <c r="I34" s="305">
        <v>395.93099999999998</v>
      </c>
      <c r="J34" s="348">
        <v>2.7132462217497619</v>
      </c>
      <c r="K34" s="298">
        <v>1221.528</v>
      </c>
      <c r="L34" s="342">
        <v>8.4622269781308308</v>
      </c>
      <c r="M34" s="311">
        <v>519.096</v>
      </c>
      <c r="N34" s="342">
        <v>3.5960765331943279</v>
      </c>
      <c r="O34" s="313">
        <v>155.85</v>
      </c>
      <c r="P34" s="342">
        <v>1.0796625820625394</v>
      </c>
      <c r="Q34" s="313">
        <v>546.58199999999999</v>
      </c>
      <c r="R34" s="342">
        <v>3.7864878628739618</v>
      </c>
      <c r="S34" s="305">
        <v>1192.412</v>
      </c>
      <c r="T34" s="342">
        <v>8.260523701009669</v>
      </c>
      <c r="U34" s="305">
        <v>80.709000000000003</v>
      </c>
      <c r="V34" s="342">
        <v>0.5591176601583927</v>
      </c>
      <c r="W34" s="305">
        <v>1.276</v>
      </c>
      <c r="X34" s="342">
        <v>8.839585849931348E-3</v>
      </c>
      <c r="Y34" s="305">
        <v>1110.4269999999999</v>
      </c>
      <c r="Z34" s="342">
        <v>7.6925664550013444</v>
      </c>
      <c r="AA34" s="298">
        <v>-538.76400000000001</v>
      </c>
      <c r="AB34" s="342">
        <v>-3.7323280806053387</v>
      </c>
      <c r="AC34" s="317">
        <v>3326.0520000000001</v>
      </c>
      <c r="AD34" s="345">
        <v>22.792855377182491</v>
      </c>
      <c r="AE34" s="298">
        <v>333.97899999999998</v>
      </c>
      <c r="AF34" s="342">
        <v>2.2886999499755354</v>
      </c>
      <c r="AG34" s="298">
        <v>15026.626</v>
      </c>
      <c r="AH34" s="342">
        <v>102.97485223472459</v>
      </c>
      <c r="AI34" s="109" t="s">
        <v>59</v>
      </c>
    </row>
    <row r="35" spans="1:35" ht="30" customHeight="1">
      <c r="A35" s="109" t="s">
        <v>60</v>
      </c>
      <c r="B35" s="502">
        <v>1297886.7790000001</v>
      </c>
      <c r="C35" s="298">
        <v>5220.4309999999996</v>
      </c>
      <c r="D35" s="342">
        <v>40.222545482913802</v>
      </c>
      <c r="E35" s="308">
        <v>4401.3599999999997</v>
      </c>
      <c r="F35" s="342">
        <v>33.911740771341961</v>
      </c>
      <c r="G35" s="308">
        <v>367.17899999999997</v>
      </c>
      <c r="H35" s="342">
        <v>2.829052625706729</v>
      </c>
      <c r="I35" s="305">
        <v>451.892</v>
      </c>
      <c r="J35" s="348">
        <v>3.4817520858651108</v>
      </c>
      <c r="K35" s="298">
        <v>736.18</v>
      </c>
      <c r="L35" s="342">
        <v>5.7473226590115827</v>
      </c>
      <c r="M35" s="311">
        <v>411.17099999999999</v>
      </c>
      <c r="N35" s="342">
        <v>3.2099926716678691</v>
      </c>
      <c r="O35" s="313">
        <v>151.06200000000001</v>
      </c>
      <c r="P35" s="342">
        <v>1.1793339339775706</v>
      </c>
      <c r="Q35" s="313">
        <v>173.947</v>
      </c>
      <c r="R35" s="342">
        <v>1.3579960533661439</v>
      </c>
      <c r="S35" s="305">
        <v>576.99900000000002</v>
      </c>
      <c r="T35" s="342">
        <v>4.5046040736328399</v>
      </c>
      <c r="U35" s="305">
        <v>81.441000000000003</v>
      </c>
      <c r="V35" s="342">
        <v>0.63580605921454314</v>
      </c>
      <c r="W35" s="305">
        <v>4.3369999999999997</v>
      </c>
      <c r="X35" s="342">
        <v>3.3858755157886979E-2</v>
      </c>
      <c r="Y35" s="305">
        <v>491.221</v>
      </c>
      <c r="Z35" s="342">
        <v>3.8349392592604103</v>
      </c>
      <c r="AA35" s="298">
        <v>-396.52699999999999</v>
      </c>
      <c r="AB35" s="342">
        <v>-3.0956676519463797</v>
      </c>
      <c r="AC35" s="317">
        <v>3408.0439999999999</v>
      </c>
      <c r="AD35" s="345">
        <v>26.258407552512711</v>
      </c>
      <c r="AE35" s="298">
        <v>776.43899999999996</v>
      </c>
      <c r="AF35" s="342">
        <v>5.9823323001890278</v>
      </c>
      <c r="AG35" s="298">
        <v>3821.7020000000002</v>
      </c>
      <c r="AH35" s="342">
        <v>29.445573079529765</v>
      </c>
      <c r="AI35" s="109" t="s">
        <v>60</v>
      </c>
    </row>
    <row r="36" spans="1:35" ht="30" customHeight="1">
      <c r="A36" s="109" t="s">
        <v>61</v>
      </c>
      <c r="B36" s="502">
        <v>2267115.9640000002</v>
      </c>
      <c r="C36" s="298">
        <v>10650.482</v>
      </c>
      <c r="D36" s="342">
        <v>46.978108615179771</v>
      </c>
      <c r="E36" s="308">
        <v>8881.3539999999994</v>
      </c>
      <c r="F36" s="342">
        <v>39.174678935832326</v>
      </c>
      <c r="G36" s="308">
        <v>785.37599999999998</v>
      </c>
      <c r="H36" s="342">
        <v>3.464207444485182</v>
      </c>
      <c r="I36" s="305">
        <v>983.75199999999995</v>
      </c>
      <c r="J36" s="348">
        <v>4.3392222348622651</v>
      </c>
      <c r="K36" s="298">
        <v>2990.819</v>
      </c>
      <c r="L36" s="342">
        <v>12.909583154813756</v>
      </c>
      <c r="M36" s="311">
        <v>1246.48</v>
      </c>
      <c r="N36" s="342">
        <v>5.3803112829001858</v>
      </c>
      <c r="O36" s="313">
        <v>535.60500000000002</v>
      </c>
      <c r="P36" s="342">
        <v>2.311887575153837</v>
      </c>
      <c r="Q36" s="313">
        <v>1208.7339999999999</v>
      </c>
      <c r="R36" s="342">
        <v>5.2173842967597341</v>
      </c>
      <c r="S36" s="305">
        <v>2005.7729999999999</v>
      </c>
      <c r="T36" s="342">
        <v>8.6577266404888604</v>
      </c>
      <c r="U36" s="305">
        <v>192.34</v>
      </c>
      <c r="V36" s="342">
        <v>0.83021714921460577</v>
      </c>
      <c r="W36" s="305">
        <v>29.422000000000001</v>
      </c>
      <c r="X36" s="342">
        <v>0.12699723907763405</v>
      </c>
      <c r="Y36" s="305">
        <v>1784.011</v>
      </c>
      <c r="Z36" s="342">
        <v>7.7005122521966207</v>
      </c>
      <c r="AA36" s="298">
        <v>-313.964</v>
      </c>
      <c r="AB36" s="342">
        <v>-1.3551954717480217</v>
      </c>
      <c r="AC36" s="317">
        <v>7132.4489999999996</v>
      </c>
      <c r="AD36" s="345">
        <v>31.460450692675721</v>
      </c>
      <c r="AE36" s="298">
        <v>1678.6559999999999</v>
      </c>
      <c r="AF36" s="342">
        <v>7.4043676047265485</v>
      </c>
      <c r="AG36" s="298">
        <v>15353.103999999999</v>
      </c>
      <c r="AH36" s="342">
        <v>67.720858764152737</v>
      </c>
      <c r="AI36" s="109" t="s">
        <v>61</v>
      </c>
    </row>
    <row r="37" spans="1:35" ht="30" customHeight="1">
      <c r="A37" s="109" t="s">
        <v>62</v>
      </c>
      <c r="B37" s="502">
        <v>10938790.318</v>
      </c>
      <c r="C37" s="298">
        <v>66534.744999999995</v>
      </c>
      <c r="D37" s="342">
        <v>60.824591262633248</v>
      </c>
      <c r="E37" s="308">
        <v>53687.824999999997</v>
      </c>
      <c r="F37" s="342">
        <v>49.080221340065002</v>
      </c>
      <c r="G37" s="308">
        <v>6280.2860000000001</v>
      </c>
      <c r="H37" s="342">
        <v>5.7412984593604133</v>
      </c>
      <c r="I37" s="305">
        <v>6566.634</v>
      </c>
      <c r="J37" s="348">
        <v>6.0030714632078386</v>
      </c>
      <c r="K37" s="298">
        <v>12106.834999999999</v>
      </c>
      <c r="L37" s="342">
        <v>11.183639697713708</v>
      </c>
      <c r="M37" s="311">
        <v>4818.7889999999998</v>
      </c>
      <c r="N37" s="342">
        <v>4.4513367825122048</v>
      </c>
      <c r="O37" s="313">
        <v>3540.2269999999999</v>
      </c>
      <c r="P37" s="342">
        <v>3.2702703238392123</v>
      </c>
      <c r="Q37" s="313">
        <v>3747.819</v>
      </c>
      <c r="R37" s="342">
        <v>3.4620325913622922</v>
      </c>
      <c r="S37" s="305">
        <v>8637.6550000000007</v>
      </c>
      <c r="T37" s="342">
        <v>7.9789987517923002</v>
      </c>
      <c r="U37" s="305">
        <v>2517.7559999999999</v>
      </c>
      <c r="V37" s="342">
        <v>2.3257668871143351</v>
      </c>
      <c r="W37" s="305">
        <v>79.959000000000003</v>
      </c>
      <c r="X37" s="342">
        <v>7.3861801749961126E-2</v>
      </c>
      <c r="Y37" s="305">
        <v>6039.94</v>
      </c>
      <c r="Z37" s="342">
        <v>5.5793700629280023</v>
      </c>
      <c r="AA37" s="298">
        <v>-3035.7429999999999</v>
      </c>
      <c r="AB37" s="342">
        <v>-2.8042552762019564</v>
      </c>
      <c r="AC37" s="317">
        <v>33112.366999999998</v>
      </c>
      <c r="AD37" s="345">
        <v>30.270593033960008</v>
      </c>
      <c r="AE37" s="298">
        <v>5715.61</v>
      </c>
      <c r="AF37" s="342">
        <v>5.2250841581585572</v>
      </c>
      <c r="AG37" s="298">
        <v>64468.237000000001</v>
      </c>
      <c r="AH37" s="342">
        <v>58.935435387143514</v>
      </c>
      <c r="AI37" s="109" t="s">
        <v>62</v>
      </c>
    </row>
    <row r="38" spans="1:35" ht="30" customHeight="1">
      <c r="A38" s="109" t="s">
        <v>63</v>
      </c>
      <c r="B38" s="502">
        <v>5461907.5640000002</v>
      </c>
      <c r="C38" s="298">
        <v>33283.728999999999</v>
      </c>
      <c r="D38" s="342">
        <v>60.937920698945021</v>
      </c>
      <c r="E38" s="308">
        <v>26745.31</v>
      </c>
      <c r="F38" s="342">
        <v>48.966976622382106</v>
      </c>
      <c r="G38" s="308">
        <v>3611.4580000000001</v>
      </c>
      <c r="H38" s="342">
        <v>6.6120818737458951</v>
      </c>
      <c r="I38" s="305">
        <v>2926.9609999999998</v>
      </c>
      <c r="J38" s="348">
        <v>5.3588622028170221</v>
      </c>
      <c r="K38" s="298">
        <v>4450.0600000000004</v>
      </c>
      <c r="L38" s="342">
        <v>8.1644049975109603</v>
      </c>
      <c r="M38" s="311">
        <v>2090.819</v>
      </c>
      <c r="N38" s="342">
        <v>3.8359691987278519</v>
      </c>
      <c r="O38" s="313">
        <v>622.11800000000005</v>
      </c>
      <c r="P38" s="342">
        <v>1.1413831067989022</v>
      </c>
      <c r="Q38" s="313">
        <v>1737.123</v>
      </c>
      <c r="R38" s="342">
        <v>3.1870526919842046</v>
      </c>
      <c r="S38" s="305">
        <v>6963.7420000000002</v>
      </c>
      <c r="T38" s="342">
        <v>12.77618953141687</v>
      </c>
      <c r="U38" s="305">
        <v>2336.2170000000001</v>
      </c>
      <c r="V38" s="342">
        <v>4.2861942872837799</v>
      </c>
      <c r="W38" s="305">
        <v>172.61699999999999</v>
      </c>
      <c r="X38" s="342">
        <v>0.31669575184499738</v>
      </c>
      <c r="Y38" s="305">
        <v>4454.9080000000004</v>
      </c>
      <c r="Z38" s="342">
        <v>8.173299492288093</v>
      </c>
      <c r="AA38" s="298">
        <v>-1094.9110000000001</v>
      </c>
      <c r="AB38" s="342">
        <v>-2.0088036656201762</v>
      </c>
      <c r="AC38" s="317">
        <v>13224.089</v>
      </c>
      <c r="AD38" s="345">
        <v>24.211484440273839</v>
      </c>
      <c r="AE38" s="298">
        <v>3037.386</v>
      </c>
      <c r="AF38" s="342">
        <v>5.5610351592541152</v>
      </c>
      <c r="AG38" s="298">
        <v>29926.861000000001</v>
      </c>
      <c r="AH38" s="342">
        <v>54.79195802809086</v>
      </c>
      <c r="AI38" s="109" t="s">
        <v>63</v>
      </c>
    </row>
    <row r="39" spans="1:35" ht="30" customHeight="1">
      <c r="A39" s="109" t="s">
        <v>64</v>
      </c>
      <c r="B39" s="502">
        <v>1281987.6140000001</v>
      </c>
      <c r="C39" s="298">
        <v>4736.848</v>
      </c>
      <c r="D39" s="342">
        <v>36.949249339627393</v>
      </c>
      <c r="E39" s="308">
        <v>4004.4279999999999</v>
      </c>
      <c r="F39" s="342">
        <v>31.236089617945403</v>
      </c>
      <c r="G39" s="308">
        <v>337.57</v>
      </c>
      <c r="H39" s="342">
        <v>2.63317676640205</v>
      </c>
      <c r="I39" s="305">
        <v>394.85</v>
      </c>
      <c r="J39" s="348">
        <v>3.0799829552799407</v>
      </c>
      <c r="K39" s="298">
        <v>806.97799999999995</v>
      </c>
      <c r="L39" s="342">
        <v>6.3274025039043327</v>
      </c>
      <c r="M39" s="311">
        <v>373.43299999999999</v>
      </c>
      <c r="N39" s="342">
        <v>2.9280363271867467</v>
      </c>
      <c r="O39" s="313">
        <v>184.321</v>
      </c>
      <c r="P39" s="342">
        <v>1.4452353805458766</v>
      </c>
      <c r="Q39" s="313">
        <v>249.22399999999999</v>
      </c>
      <c r="R39" s="342">
        <v>1.9541307961717087</v>
      </c>
      <c r="S39" s="305">
        <v>475.08499999999998</v>
      </c>
      <c r="T39" s="342">
        <v>3.7250755517094514</v>
      </c>
      <c r="U39" s="305">
        <v>4.1310000000000002</v>
      </c>
      <c r="V39" s="342">
        <v>3.2390597691174729E-2</v>
      </c>
      <c r="W39" s="305">
        <v>4.1769999999999996</v>
      </c>
      <c r="X39" s="342">
        <v>3.2751277307198449E-2</v>
      </c>
      <c r="Y39" s="305">
        <v>466.77699999999999</v>
      </c>
      <c r="Z39" s="342">
        <v>3.6599336767110779</v>
      </c>
      <c r="AA39" s="298">
        <v>-324.87299999999999</v>
      </c>
      <c r="AB39" s="342">
        <v>-2.5472841064451721</v>
      </c>
      <c r="AC39" s="317">
        <v>3824.6129999999998</v>
      </c>
      <c r="AD39" s="345">
        <v>29.833462961990829</v>
      </c>
      <c r="AE39" s="298">
        <v>295.44600000000003</v>
      </c>
      <c r="AF39" s="342">
        <v>2.3045932485896858</v>
      </c>
      <c r="AG39" s="298">
        <v>9018.8189999999995</v>
      </c>
      <c r="AH39" s="342">
        <v>70.350281870976005</v>
      </c>
      <c r="AI39" s="109" t="s">
        <v>64</v>
      </c>
    </row>
    <row r="40" spans="1:35" ht="30" customHeight="1">
      <c r="A40" s="109" t="s">
        <v>65</v>
      </c>
      <c r="B40" s="502">
        <v>853968.98199999996</v>
      </c>
      <c r="C40" s="298">
        <v>3032.1170000000002</v>
      </c>
      <c r="D40" s="342">
        <v>35.506172518102069</v>
      </c>
      <c r="E40" s="308">
        <v>2454.877</v>
      </c>
      <c r="F40" s="342">
        <v>28.746676422024894</v>
      </c>
      <c r="G40" s="308">
        <v>319.49599999999998</v>
      </c>
      <c r="H40" s="342">
        <v>3.7413068476063223</v>
      </c>
      <c r="I40" s="305">
        <v>257.74400000000003</v>
      </c>
      <c r="J40" s="348">
        <v>3.0181892484708541</v>
      </c>
      <c r="K40" s="298">
        <v>476.02499999999998</v>
      </c>
      <c r="L40" s="342">
        <v>5.5002560770098698</v>
      </c>
      <c r="M40" s="311">
        <v>202.96100000000001</v>
      </c>
      <c r="N40" s="342">
        <v>2.3451236251163285</v>
      </c>
      <c r="O40" s="313">
        <v>118.571</v>
      </c>
      <c r="P40" s="342">
        <v>1.3700349000727636</v>
      </c>
      <c r="Q40" s="313">
        <v>154.49299999999999</v>
      </c>
      <c r="R40" s="342">
        <v>1.7850975518207779</v>
      </c>
      <c r="S40" s="305">
        <v>442.49400000000003</v>
      </c>
      <c r="T40" s="342">
        <v>5.1128203614104422</v>
      </c>
      <c r="U40" s="305">
        <v>144.88800000000001</v>
      </c>
      <c r="V40" s="342">
        <v>1.6741160705547105</v>
      </c>
      <c r="W40" s="305">
        <v>2.0209999999999999</v>
      </c>
      <c r="X40" s="342">
        <v>2.335175155010125E-2</v>
      </c>
      <c r="Y40" s="305">
        <v>295.58499999999998</v>
      </c>
      <c r="Z40" s="342">
        <v>3.4153525393056294</v>
      </c>
      <c r="AA40" s="298">
        <v>-55.472999999999999</v>
      </c>
      <c r="AB40" s="342">
        <v>-0.64096571684253667</v>
      </c>
      <c r="AC40" s="317">
        <v>1922.548</v>
      </c>
      <c r="AD40" s="345">
        <v>22.513089357149507</v>
      </c>
      <c r="AE40" s="298">
        <v>81.188000000000002</v>
      </c>
      <c r="AF40" s="342">
        <v>0.95071368763133834</v>
      </c>
      <c r="AG40" s="298">
        <v>4575.866</v>
      </c>
      <c r="AH40" s="342">
        <v>53.58351528510201</v>
      </c>
      <c r="AI40" s="109" t="s">
        <v>65</v>
      </c>
    </row>
    <row r="41" spans="1:35" ht="30" customHeight="1">
      <c r="A41" s="109" t="s">
        <v>66</v>
      </c>
      <c r="B41" s="502">
        <v>553505.24199999997</v>
      </c>
      <c r="C41" s="298">
        <v>1903.7170000000001</v>
      </c>
      <c r="D41" s="342">
        <v>34.393838676599202</v>
      </c>
      <c r="E41" s="308">
        <v>1540.6030000000001</v>
      </c>
      <c r="F41" s="342">
        <v>27.83357560324605</v>
      </c>
      <c r="G41" s="308">
        <v>212.911</v>
      </c>
      <c r="H41" s="342">
        <v>3.8465941032587367</v>
      </c>
      <c r="I41" s="305">
        <v>150.203</v>
      </c>
      <c r="J41" s="348">
        <v>2.7136689700944152</v>
      </c>
      <c r="K41" s="298">
        <v>366.20600000000002</v>
      </c>
      <c r="L41" s="342">
        <v>6.4458268914844128</v>
      </c>
      <c r="M41" s="311">
        <v>146.21799999999999</v>
      </c>
      <c r="N41" s="342">
        <v>2.5736768824625154</v>
      </c>
      <c r="O41" s="313">
        <v>23.954999999999998</v>
      </c>
      <c r="P41" s="342">
        <v>0.42164733288233702</v>
      </c>
      <c r="Q41" s="313">
        <v>196.03299999999999</v>
      </c>
      <c r="R41" s="342">
        <v>3.4505026761395601</v>
      </c>
      <c r="S41" s="305">
        <v>80.298000000000002</v>
      </c>
      <c r="T41" s="342">
        <v>1.4133766452008307</v>
      </c>
      <c r="U41" s="305">
        <v>17.626999999999999</v>
      </c>
      <c r="V41" s="342">
        <v>0.31026414263063884</v>
      </c>
      <c r="W41" s="305">
        <v>0</v>
      </c>
      <c r="X41" s="342">
        <v>0</v>
      </c>
      <c r="Y41" s="305">
        <v>62.670999999999999</v>
      </c>
      <c r="Z41" s="342">
        <v>1.1031125025701918</v>
      </c>
      <c r="AA41" s="298">
        <v>-19.282</v>
      </c>
      <c r="AB41" s="342">
        <v>-0.33939486005582231</v>
      </c>
      <c r="AC41" s="317">
        <v>902.25599999999997</v>
      </c>
      <c r="AD41" s="345">
        <v>16.30076703049544</v>
      </c>
      <c r="AE41" s="298">
        <v>448.14299999999997</v>
      </c>
      <c r="AF41" s="342">
        <v>8.0964544866948156</v>
      </c>
      <c r="AG41" s="298">
        <v>18079.076000000001</v>
      </c>
      <c r="AH41" s="342">
        <v>326.62881266804703</v>
      </c>
      <c r="AI41" s="109" t="s">
        <v>66</v>
      </c>
    </row>
    <row r="42" spans="1:35" ht="30" customHeight="1">
      <c r="A42" s="109" t="s">
        <v>67</v>
      </c>
      <c r="B42" s="502">
        <v>527110.51399999997</v>
      </c>
      <c r="C42" s="298">
        <v>1699.721</v>
      </c>
      <c r="D42" s="342">
        <v>32.246008282050695</v>
      </c>
      <c r="E42" s="308">
        <v>1423.83</v>
      </c>
      <c r="F42" s="342">
        <v>27.011982538447334</v>
      </c>
      <c r="G42" s="308">
        <v>126.08</v>
      </c>
      <c r="H42" s="342">
        <v>2.3919082744761946</v>
      </c>
      <c r="I42" s="305">
        <v>149.81100000000001</v>
      </c>
      <c r="J42" s="348">
        <v>2.8421174691271673</v>
      </c>
      <c r="K42" s="298">
        <v>377.22</v>
      </c>
      <c r="L42" s="342">
        <v>7.0146206970338953</v>
      </c>
      <c r="M42" s="311">
        <v>201.251</v>
      </c>
      <c r="N42" s="342">
        <v>3.7423769415692925</v>
      </c>
      <c r="O42" s="313">
        <v>87.492999999999995</v>
      </c>
      <c r="P42" s="342">
        <v>1.626982155361822</v>
      </c>
      <c r="Q42" s="313">
        <v>88.475999999999999</v>
      </c>
      <c r="R42" s="342">
        <v>1.6452616001027804</v>
      </c>
      <c r="S42" s="305">
        <v>0.58399999999999996</v>
      </c>
      <c r="T42" s="342">
        <v>1.0859812541932544E-2</v>
      </c>
      <c r="U42" s="305">
        <v>0.58399999999999996</v>
      </c>
      <c r="V42" s="342">
        <v>1.0859812541932544E-2</v>
      </c>
      <c r="W42" s="305">
        <v>0</v>
      </c>
      <c r="X42" s="342">
        <v>0</v>
      </c>
      <c r="Y42" s="305">
        <v>0</v>
      </c>
      <c r="Z42" s="342">
        <v>0</v>
      </c>
      <c r="AA42" s="298">
        <v>-53.606999999999999</v>
      </c>
      <c r="AB42" s="342">
        <v>-0.99685268995783893</v>
      </c>
      <c r="AC42" s="317">
        <v>761.84799999999996</v>
      </c>
      <c r="AD42" s="345">
        <v>14.453287873517924</v>
      </c>
      <c r="AE42" s="298">
        <v>1000.7809999999999</v>
      </c>
      <c r="AF42" s="342">
        <v>18.98617032708249</v>
      </c>
      <c r="AG42" s="298">
        <v>2832.0230000000001</v>
      </c>
      <c r="AH42" s="342">
        <v>53.72731001909024</v>
      </c>
      <c r="AI42" s="109" t="s">
        <v>67</v>
      </c>
    </row>
    <row r="43" spans="1:35" ht="30" customHeight="1">
      <c r="A43" s="109" t="s">
        <v>68</v>
      </c>
      <c r="B43" s="502">
        <v>2021619.6140000001</v>
      </c>
      <c r="C43" s="298">
        <v>6878.94</v>
      </c>
      <c r="D43" s="342">
        <v>34.026876037224675</v>
      </c>
      <c r="E43" s="308">
        <v>5360.8729999999996</v>
      </c>
      <c r="F43" s="342">
        <v>26.517713633540161</v>
      </c>
      <c r="G43" s="308">
        <v>648.65899999999999</v>
      </c>
      <c r="H43" s="342">
        <v>3.2086105393316586</v>
      </c>
      <c r="I43" s="305">
        <v>869.40800000000002</v>
      </c>
      <c r="J43" s="348">
        <v>4.3005518643528555</v>
      </c>
      <c r="K43" s="298">
        <v>1655.028</v>
      </c>
      <c r="L43" s="342">
        <v>7.8886974658792255</v>
      </c>
      <c r="M43" s="311">
        <v>650.03399999999999</v>
      </c>
      <c r="N43" s="342">
        <v>3.0983896154840496</v>
      </c>
      <c r="O43" s="313">
        <v>519.423</v>
      </c>
      <c r="P43" s="342">
        <v>2.4758317707128725</v>
      </c>
      <c r="Q43" s="313">
        <v>485.57100000000003</v>
      </c>
      <c r="R43" s="342">
        <v>2.3144760796823021</v>
      </c>
      <c r="S43" s="305">
        <v>1461.0989999999999</v>
      </c>
      <c r="T43" s="342">
        <v>6.9643341252828765</v>
      </c>
      <c r="U43" s="305">
        <v>149.452</v>
      </c>
      <c r="V43" s="342">
        <v>0.71236354531197177</v>
      </c>
      <c r="W43" s="305">
        <v>82.161000000000001</v>
      </c>
      <c r="X43" s="342">
        <v>0.39162072937382508</v>
      </c>
      <c r="Y43" s="305">
        <v>1229.4860000000001</v>
      </c>
      <c r="Z43" s="342">
        <v>5.860349850597081</v>
      </c>
      <c r="AA43" s="298">
        <v>-194.04599999999999</v>
      </c>
      <c r="AB43" s="342">
        <v>-0.92492102155613076</v>
      </c>
      <c r="AC43" s="317">
        <v>3148.1759999999999</v>
      </c>
      <c r="AD43" s="345">
        <v>15.572543806947849</v>
      </c>
      <c r="AE43" s="298">
        <v>1907.296</v>
      </c>
      <c r="AF43" s="342">
        <v>9.4344949306571184</v>
      </c>
      <c r="AG43" s="298">
        <v>9584.1669999999995</v>
      </c>
      <c r="AH43" s="342">
        <v>47.408359780585307</v>
      </c>
      <c r="AI43" s="109" t="s">
        <v>68</v>
      </c>
    </row>
    <row r="44" spans="1:35" ht="30" customHeight="1">
      <c r="A44" s="109" t="s">
        <v>69</v>
      </c>
      <c r="B44" s="502">
        <v>2698425.071</v>
      </c>
      <c r="C44" s="298">
        <v>8508.6319999999996</v>
      </c>
      <c r="D44" s="342">
        <v>31.531844598697031</v>
      </c>
      <c r="E44" s="308">
        <v>7013.3459999999995</v>
      </c>
      <c r="F44" s="342">
        <v>25.990516006438334</v>
      </c>
      <c r="G44" s="308">
        <v>798.23199999999997</v>
      </c>
      <c r="H44" s="342">
        <v>2.95814031887936</v>
      </c>
      <c r="I44" s="305">
        <v>697.05399999999997</v>
      </c>
      <c r="J44" s="348">
        <v>2.583188273379335</v>
      </c>
      <c r="K44" s="298">
        <v>2192.239</v>
      </c>
      <c r="L44" s="342">
        <v>8.1191792344594358</v>
      </c>
      <c r="M44" s="311">
        <v>1129.7</v>
      </c>
      <c r="N44" s="342">
        <v>4.1839584010542756</v>
      </c>
      <c r="O44" s="313">
        <v>448.69799999999998</v>
      </c>
      <c r="P44" s="342">
        <v>1.6617985010500587</v>
      </c>
      <c r="Q44" s="313">
        <v>613.84100000000001</v>
      </c>
      <c r="R44" s="342">
        <v>2.2734223323551008</v>
      </c>
      <c r="S44" s="305">
        <v>1001.715</v>
      </c>
      <c r="T44" s="342">
        <v>3.7099529872639492</v>
      </c>
      <c r="U44" s="305">
        <v>334.84</v>
      </c>
      <c r="V44" s="342">
        <v>1.2401138629804491</v>
      </c>
      <c r="W44" s="305">
        <v>0</v>
      </c>
      <c r="X44" s="342">
        <v>0</v>
      </c>
      <c r="Y44" s="305">
        <v>666.875</v>
      </c>
      <c r="Z44" s="342">
        <v>2.4698391242834998</v>
      </c>
      <c r="AA44" s="298">
        <v>-516.65300000000002</v>
      </c>
      <c r="AB44" s="342">
        <v>-1.9134767281401208</v>
      </c>
      <c r="AC44" s="317">
        <v>3452.2240000000002</v>
      </c>
      <c r="AD44" s="345">
        <v>12.793477340175514</v>
      </c>
      <c r="AE44" s="298">
        <v>1012.2190000000001</v>
      </c>
      <c r="AF44" s="342">
        <v>3.7511473298937492</v>
      </c>
      <c r="AG44" s="298">
        <v>14188.842000000001</v>
      </c>
      <c r="AH44" s="342">
        <v>52.581938081170456</v>
      </c>
      <c r="AI44" s="109" t="s">
        <v>69</v>
      </c>
    </row>
    <row r="45" spans="1:35" ht="30" customHeight="1">
      <c r="A45" s="109" t="s">
        <v>70</v>
      </c>
      <c r="B45" s="502">
        <v>1036586.122</v>
      </c>
      <c r="C45" s="298">
        <v>2254.5329999999999</v>
      </c>
      <c r="D45" s="342">
        <v>21.749596605153084</v>
      </c>
      <c r="E45" s="308">
        <v>1881.2819999999999</v>
      </c>
      <c r="F45" s="342">
        <v>18.148824878826613</v>
      </c>
      <c r="G45" s="308">
        <v>224.685</v>
      </c>
      <c r="H45" s="342">
        <v>2.1675478306278153</v>
      </c>
      <c r="I45" s="305">
        <v>148.566</v>
      </c>
      <c r="J45" s="348">
        <v>1.4332238956986538</v>
      </c>
      <c r="K45" s="298">
        <v>2011.327</v>
      </c>
      <c r="L45" s="342">
        <v>19.521835546257048</v>
      </c>
      <c r="M45" s="311">
        <v>1257.0930000000001</v>
      </c>
      <c r="N45" s="342">
        <v>12.201279459954007</v>
      </c>
      <c r="O45" s="313">
        <v>268.73700000000002</v>
      </c>
      <c r="P45" s="342">
        <v>2.6083473841868972</v>
      </c>
      <c r="Q45" s="313">
        <v>485.49700000000001</v>
      </c>
      <c r="R45" s="342">
        <v>4.7122087021161434</v>
      </c>
      <c r="S45" s="305">
        <v>63.57</v>
      </c>
      <c r="T45" s="342">
        <v>0.61700712299668847</v>
      </c>
      <c r="U45" s="305">
        <v>0</v>
      </c>
      <c r="V45" s="342">
        <v>0</v>
      </c>
      <c r="W45" s="305">
        <v>0</v>
      </c>
      <c r="X45" s="342">
        <v>0</v>
      </c>
      <c r="Y45" s="305">
        <v>63.57</v>
      </c>
      <c r="Z45" s="342">
        <v>0.61700712299668847</v>
      </c>
      <c r="AA45" s="298">
        <v>-503.46600000000001</v>
      </c>
      <c r="AB45" s="342">
        <v>-4.8866148841694308</v>
      </c>
      <c r="AC45" s="317">
        <v>1530.8219999999999</v>
      </c>
      <c r="AD45" s="345">
        <v>14.767919109764041</v>
      </c>
      <c r="AE45" s="298">
        <v>246.108</v>
      </c>
      <c r="AF45" s="342">
        <v>2.3742166210479132</v>
      </c>
      <c r="AG45" s="298">
        <v>8370.0429999999997</v>
      </c>
      <c r="AH45" s="342">
        <v>80.746238275414598</v>
      </c>
      <c r="AI45" s="109" t="s">
        <v>70</v>
      </c>
    </row>
    <row r="46" spans="1:35" ht="30" customHeight="1">
      <c r="A46" s="109" t="s">
        <v>71</v>
      </c>
      <c r="B46" s="502">
        <v>750276.56799999997</v>
      </c>
      <c r="C46" s="298">
        <v>2018.6759999999999</v>
      </c>
      <c r="D46" s="342">
        <v>26.905758304316389</v>
      </c>
      <c r="E46" s="308">
        <v>1334.155</v>
      </c>
      <c r="F46" s="342">
        <v>17.782176025521299</v>
      </c>
      <c r="G46" s="308">
        <v>178.55</v>
      </c>
      <c r="H46" s="342">
        <v>2.3797891019835236</v>
      </c>
      <c r="I46" s="305">
        <v>505.971</v>
      </c>
      <c r="J46" s="348">
        <v>6.7437931768115682</v>
      </c>
      <c r="K46" s="298">
        <v>426.839</v>
      </c>
      <c r="L46" s="342">
        <v>5.7659238878783787</v>
      </c>
      <c r="M46" s="311">
        <v>159.34700000000001</v>
      </c>
      <c r="N46" s="342">
        <v>2.1525274723297452</v>
      </c>
      <c r="O46" s="313">
        <v>64.192999999999998</v>
      </c>
      <c r="P46" s="342">
        <v>0.86714651691756561</v>
      </c>
      <c r="Q46" s="313">
        <v>203.29900000000001</v>
      </c>
      <c r="R46" s="342">
        <v>2.7462498986310684</v>
      </c>
      <c r="S46" s="305">
        <v>43.405000000000001</v>
      </c>
      <c r="T46" s="342">
        <v>0.58633331619969364</v>
      </c>
      <c r="U46" s="305">
        <v>34.348999999999997</v>
      </c>
      <c r="V46" s="342">
        <v>0.46400099246960663</v>
      </c>
      <c r="W46" s="305">
        <v>0</v>
      </c>
      <c r="X46" s="342">
        <v>0</v>
      </c>
      <c r="Y46" s="305">
        <v>9.0559999999999992</v>
      </c>
      <c r="Z46" s="342">
        <v>0.12233232373008698</v>
      </c>
      <c r="AA46" s="298">
        <v>-23.295000000000002</v>
      </c>
      <c r="AB46" s="342">
        <v>-0.31467882964800975</v>
      </c>
      <c r="AC46" s="317">
        <v>2179.9540000000002</v>
      </c>
      <c r="AD46" s="345">
        <v>29.055338964017871</v>
      </c>
      <c r="AE46" s="298">
        <v>611.548</v>
      </c>
      <c r="AF46" s="342">
        <v>8.1509676042555022</v>
      </c>
      <c r="AG46" s="298">
        <v>10122.305</v>
      </c>
      <c r="AH46" s="342">
        <v>134.91431602326145</v>
      </c>
      <c r="AI46" s="109" t="s">
        <v>71</v>
      </c>
    </row>
    <row r="47" spans="1:35" ht="30" customHeight="1">
      <c r="A47" s="109" t="s">
        <v>72</v>
      </c>
      <c r="B47" s="502">
        <v>1011679.252</v>
      </c>
      <c r="C47" s="298">
        <v>3246.92</v>
      </c>
      <c r="D47" s="342">
        <v>32.094361860057205</v>
      </c>
      <c r="E47" s="308">
        <v>2588.5729999999999</v>
      </c>
      <c r="F47" s="342">
        <v>25.586894214570687</v>
      </c>
      <c r="G47" s="308">
        <v>345.71100000000001</v>
      </c>
      <c r="H47" s="342">
        <v>3.4171996639899462</v>
      </c>
      <c r="I47" s="305">
        <v>312.63600000000002</v>
      </c>
      <c r="J47" s="348">
        <v>3.0902679814965706</v>
      </c>
      <c r="K47" s="298">
        <v>684.69500000000005</v>
      </c>
      <c r="L47" s="342">
        <v>6.8893818659611599</v>
      </c>
      <c r="M47" s="311">
        <v>325.68299999999999</v>
      </c>
      <c r="N47" s="342">
        <v>3.2770132018662732</v>
      </c>
      <c r="O47" s="313">
        <v>188.12299999999999</v>
      </c>
      <c r="P47" s="342">
        <v>1.8928883441097293</v>
      </c>
      <c r="Q47" s="313">
        <v>170.88900000000001</v>
      </c>
      <c r="R47" s="342">
        <v>1.7194803199851563</v>
      </c>
      <c r="S47" s="305">
        <v>139.46100000000001</v>
      </c>
      <c r="T47" s="342">
        <v>1.4032526663825635</v>
      </c>
      <c r="U47" s="305">
        <v>0</v>
      </c>
      <c r="V47" s="342">
        <v>0</v>
      </c>
      <c r="W47" s="305">
        <v>0</v>
      </c>
      <c r="X47" s="342">
        <v>0</v>
      </c>
      <c r="Y47" s="305">
        <v>139.46100000000001</v>
      </c>
      <c r="Z47" s="342">
        <v>1.4032526663825635</v>
      </c>
      <c r="AA47" s="298">
        <v>-159.02199999999999</v>
      </c>
      <c r="AB47" s="342">
        <v>-1.6000748991724425</v>
      </c>
      <c r="AC47" s="317">
        <v>980.63499999999999</v>
      </c>
      <c r="AD47" s="345">
        <v>9.6931413593920386</v>
      </c>
      <c r="AE47" s="298">
        <v>474.101</v>
      </c>
      <c r="AF47" s="342">
        <v>4.6862777808553888</v>
      </c>
      <c r="AG47" s="298">
        <v>5420.22</v>
      </c>
      <c r="AH47" s="342">
        <v>53.576466941322629</v>
      </c>
      <c r="AI47" s="109" t="s">
        <v>72</v>
      </c>
    </row>
    <row r="48" spans="1:35" ht="30" customHeight="1">
      <c r="A48" s="109" t="s">
        <v>73</v>
      </c>
      <c r="B48" s="502">
        <v>1100534.301</v>
      </c>
      <c r="C48" s="298">
        <v>3575.873</v>
      </c>
      <c r="D48" s="342">
        <v>32.49215400874634</v>
      </c>
      <c r="E48" s="308">
        <v>3008.9720000000002</v>
      </c>
      <c r="F48" s="342">
        <v>27.341010609718385</v>
      </c>
      <c r="G48" s="308">
        <v>316.92500000000001</v>
      </c>
      <c r="H48" s="342">
        <v>2.8797375939307504</v>
      </c>
      <c r="I48" s="305">
        <v>249.976</v>
      </c>
      <c r="J48" s="348">
        <v>2.2714058050972099</v>
      </c>
      <c r="K48" s="298">
        <v>808.30700000000002</v>
      </c>
      <c r="L48" s="342">
        <v>7.1972802312796</v>
      </c>
      <c r="M48" s="311">
        <v>359.46600000000001</v>
      </c>
      <c r="N48" s="342">
        <v>3.2007362742338654</v>
      </c>
      <c r="O48" s="313">
        <v>230.87100000000001</v>
      </c>
      <c r="P48" s="342">
        <v>2.055708145884859</v>
      </c>
      <c r="Q48" s="313">
        <v>217.97</v>
      </c>
      <c r="R48" s="342">
        <v>1.9408358111608766</v>
      </c>
      <c r="S48" s="305">
        <v>114.90900000000001</v>
      </c>
      <c r="T48" s="342">
        <v>1.0231660422291378</v>
      </c>
      <c r="U48" s="305">
        <v>95.078000000000003</v>
      </c>
      <c r="V48" s="342">
        <v>0.84658800409943491</v>
      </c>
      <c r="W48" s="305">
        <v>0</v>
      </c>
      <c r="X48" s="342">
        <v>0</v>
      </c>
      <c r="Y48" s="305">
        <v>19.831</v>
      </c>
      <c r="Z48" s="342">
        <v>0.17657803812970291</v>
      </c>
      <c r="AA48" s="298">
        <v>-93.97</v>
      </c>
      <c r="AB48" s="342">
        <v>-0.83672221486804399</v>
      </c>
      <c r="AC48" s="317">
        <v>2297.2370000000001</v>
      </c>
      <c r="AD48" s="345">
        <v>20.873833717973319</v>
      </c>
      <c r="AE48" s="298">
        <v>707.28099999999995</v>
      </c>
      <c r="AF48" s="342">
        <v>6.4267056406813436</v>
      </c>
      <c r="AG48" s="298">
        <v>4467.5510000000004</v>
      </c>
      <c r="AH48" s="342">
        <v>40.594382164559178</v>
      </c>
      <c r="AI48" s="109" t="s">
        <v>73</v>
      </c>
    </row>
    <row r="49" spans="1:35" ht="30" customHeight="1">
      <c r="A49" s="109" t="s">
        <v>74</v>
      </c>
      <c r="B49" s="502">
        <v>634385.52800000005</v>
      </c>
      <c r="C49" s="298">
        <v>1799.65</v>
      </c>
      <c r="D49" s="342">
        <v>28.368396197083488</v>
      </c>
      <c r="E49" s="308">
        <v>1512.4860000000001</v>
      </c>
      <c r="F49" s="342">
        <v>23.841748168000453</v>
      </c>
      <c r="G49" s="308">
        <v>127.86799999999999</v>
      </c>
      <c r="H49" s="342">
        <v>2.0156197510230718</v>
      </c>
      <c r="I49" s="305">
        <v>159.29599999999999</v>
      </c>
      <c r="J49" s="348">
        <v>2.5110282780599618</v>
      </c>
      <c r="K49" s="298">
        <v>588.52</v>
      </c>
      <c r="L49" s="342">
        <v>9.1902993890355535</v>
      </c>
      <c r="M49" s="311">
        <v>303.23599999999999</v>
      </c>
      <c r="N49" s="342">
        <v>4.7353184692679688</v>
      </c>
      <c r="O49" s="313">
        <v>141.61000000000001</v>
      </c>
      <c r="P49" s="342">
        <v>2.2113747986157222</v>
      </c>
      <c r="Q49" s="313">
        <v>143.67400000000001</v>
      </c>
      <c r="R49" s="342">
        <v>2.2436061211518625</v>
      </c>
      <c r="S49" s="305">
        <v>75.926000000000002</v>
      </c>
      <c r="T49" s="342">
        <v>1.1856566835654072</v>
      </c>
      <c r="U49" s="305">
        <v>0.51600000000000001</v>
      </c>
      <c r="V49" s="342">
        <v>8.0578306340351145E-3</v>
      </c>
      <c r="W49" s="305">
        <v>0</v>
      </c>
      <c r="X49" s="342">
        <v>0</v>
      </c>
      <c r="Y49" s="305">
        <v>75.41</v>
      </c>
      <c r="Z49" s="342">
        <v>1.1775988529313721</v>
      </c>
      <c r="AA49" s="298">
        <v>-172.09</v>
      </c>
      <c r="AB49" s="342">
        <v>-2.6873489802540753</v>
      </c>
      <c r="AC49" s="317">
        <v>2201.2959999999998</v>
      </c>
      <c r="AD49" s="345">
        <v>34.699656641599802</v>
      </c>
      <c r="AE49" s="298">
        <v>225.12100000000001</v>
      </c>
      <c r="AF49" s="342">
        <v>3.5486465258709368</v>
      </c>
      <c r="AG49" s="298">
        <v>4463.8230000000003</v>
      </c>
      <c r="AH49" s="342">
        <v>70.364514998835219</v>
      </c>
      <c r="AI49" s="109" t="s">
        <v>74</v>
      </c>
    </row>
    <row r="50" spans="1:35" ht="30" customHeight="1">
      <c r="A50" s="109" t="s">
        <v>75</v>
      </c>
      <c r="B50" s="502">
        <v>5932450.6830000002</v>
      </c>
      <c r="C50" s="298">
        <v>20294.874</v>
      </c>
      <c r="D50" s="342">
        <v>34.209932934051835</v>
      </c>
      <c r="E50" s="308">
        <v>17509.944</v>
      </c>
      <c r="F50" s="342">
        <v>29.515532341762917</v>
      </c>
      <c r="G50" s="308">
        <v>1504.81</v>
      </c>
      <c r="H50" s="342">
        <v>2.536573973235337</v>
      </c>
      <c r="I50" s="305">
        <v>1280.1199999999999</v>
      </c>
      <c r="J50" s="348">
        <v>2.1578266190535809</v>
      </c>
      <c r="K50" s="298">
        <v>6291.4650000000001</v>
      </c>
      <c r="L50" s="342">
        <v>10.3841118937274</v>
      </c>
      <c r="M50" s="311">
        <v>2949.4569999999999</v>
      </c>
      <c r="N50" s="342">
        <v>4.8681017082249589</v>
      </c>
      <c r="O50" s="313">
        <v>1136.625</v>
      </c>
      <c r="P50" s="342">
        <v>1.8760083988717902</v>
      </c>
      <c r="Q50" s="313">
        <v>2205.3829999999998</v>
      </c>
      <c r="R50" s="342">
        <v>3.640001786630652</v>
      </c>
      <c r="S50" s="305">
        <v>4635.0320000000002</v>
      </c>
      <c r="T50" s="342">
        <v>7.6501563497543268</v>
      </c>
      <c r="U50" s="305">
        <v>1307.1279999999999</v>
      </c>
      <c r="V50" s="342">
        <v>2.1574249258994702</v>
      </c>
      <c r="W50" s="305">
        <v>25.082000000000001</v>
      </c>
      <c r="X50" s="342">
        <v>4.1398035992963586E-2</v>
      </c>
      <c r="Y50" s="305">
        <v>3302.8220000000001</v>
      </c>
      <c r="Z50" s="342">
        <v>5.4513333878618928</v>
      </c>
      <c r="AA50" s="298">
        <v>-927.18299999999999</v>
      </c>
      <c r="AB50" s="342">
        <v>-1.5303227496237926</v>
      </c>
      <c r="AC50" s="317">
        <v>14355.74</v>
      </c>
      <c r="AD50" s="345">
        <v>24.198667240737009</v>
      </c>
      <c r="AE50" s="298">
        <v>3949.0740000000001</v>
      </c>
      <c r="AF50" s="342">
        <v>6.6567329608258623</v>
      </c>
      <c r="AG50" s="298">
        <v>51974.476000000002</v>
      </c>
      <c r="AH50" s="342">
        <v>87.61046450657868</v>
      </c>
      <c r="AI50" s="109" t="s">
        <v>75</v>
      </c>
    </row>
    <row r="51" spans="1:35" ht="30" customHeight="1">
      <c r="A51" s="109" t="s">
        <v>76</v>
      </c>
      <c r="B51" s="502">
        <v>783353.04700000002</v>
      </c>
      <c r="C51" s="298">
        <v>1570.2329999999999</v>
      </c>
      <c r="D51" s="342">
        <v>20.045023198843829</v>
      </c>
      <c r="E51" s="308">
        <v>1323.4649999999999</v>
      </c>
      <c r="F51" s="342">
        <v>16.894872689503941</v>
      </c>
      <c r="G51" s="308">
        <v>137.87899999999999</v>
      </c>
      <c r="H51" s="342">
        <v>1.7601131511268633</v>
      </c>
      <c r="I51" s="305">
        <v>108.889</v>
      </c>
      <c r="J51" s="348">
        <v>1.3900373582130203</v>
      </c>
      <c r="K51" s="298">
        <v>484.11799999999999</v>
      </c>
      <c r="L51" s="342">
        <v>6.0378475905669404</v>
      </c>
      <c r="M51" s="311">
        <v>167.96799999999999</v>
      </c>
      <c r="N51" s="342">
        <v>2.0948718785344642</v>
      </c>
      <c r="O51" s="313">
        <v>62.872</v>
      </c>
      <c r="P51" s="342">
        <v>0.78413021972767938</v>
      </c>
      <c r="Q51" s="313">
        <v>253.27799999999999</v>
      </c>
      <c r="R51" s="342">
        <v>3.1588454923047964</v>
      </c>
      <c r="S51" s="305">
        <v>227.58600000000001</v>
      </c>
      <c r="T51" s="342">
        <v>2.8384186949189409</v>
      </c>
      <c r="U51" s="305">
        <v>50.238999999999997</v>
      </c>
      <c r="V51" s="342">
        <v>0.6265733253101361</v>
      </c>
      <c r="W51" s="305">
        <v>3.76</v>
      </c>
      <c r="X51" s="342">
        <v>4.6894159978624408E-2</v>
      </c>
      <c r="Y51" s="305">
        <v>173.58699999999999</v>
      </c>
      <c r="Z51" s="342">
        <v>2.1649512096301797</v>
      </c>
      <c r="AA51" s="298">
        <v>-27.588999999999999</v>
      </c>
      <c r="AB51" s="342">
        <v>-0.3440858988431566</v>
      </c>
      <c r="AC51" s="317">
        <v>632.83600000000001</v>
      </c>
      <c r="AD51" s="345">
        <v>8.0785541388211399</v>
      </c>
      <c r="AE51" s="298">
        <v>519.42600000000004</v>
      </c>
      <c r="AF51" s="342">
        <v>6.6308033394296606</v>
      </c>
      <c r="AG51" s="298">
        <v>3156.0329999999999</v>
      </c>
      <c r="AH51" s="342">
        <v>40.288769056131599</v>
      </c>
      <c r="AI51" s="109" t="s">
        <v>76</v>
      </c>
    </row>
    <row r="52" spans="1:35" ht="30" customHeight="1">
      <c r="A52" s="109" t="s">
        <v>77</v>
      </c>
      <c r="B52" s="502">
        <v>1231598.8600000001</v>
      </c>
      <c r="C52" s="298">
        <v>4922.0780000000004</v>
      </c>
      <c r="D52" s="342">
        <v>39.964944430039502</v>
      </c>
      <c r="E52" s="308">
        <v>3539.817</v>
      </c>
      <c r="F52" s="342">
        <v>28.741639140523397</v>
      </c>
      <c r="G52" s="308">
        <v>1201.7570000000001</v>
      </c>
      <c r="H52" s="342">
        <v>9.7576982167716526</v>
      </c>
      <c r="I52" s="305">
        <v>180.50399999999999</v>
      </c>
      <c r="J52" s="348">
        <v>1.4656070727444486</v>
      </c>
      <c r="K52" s="298">
        <v>1052.6569999999999</v>
      </c>
      <c r="L52" s="342">
        <v>8.4602903901162954</v>
      </c>
      <c r="M52" s="311">
        <v>580.12099999999998</v>
      </c>
      <c r="N52" s="342">
        <v>4.6624799164444406</v>
      </c>
      <c r="O52" s="313">
        <v>171.65899999999999</v>
      </c>
      <c r="P52" s="342">
        <v>1.3796374204294211</v>
      </c>
      <c r="Q52" s="313">
        <v>300.87700000000001</v>
      </c>
      <c r="R52" s="342">
        <v>2.4181730532424339</v>
      </c>
      <c r="S52" s="305">
        <v>967.80600000000004</v>
      </c>
      <c r="T52" s="342">
        <v>7.7783359644185071</v>
      </c>
      <c r="U52" s="305">
        <v>354.01499999999999</v>
      </c>
      <c r="V52" s="342">
        <v>2.8452475046069328</v>
      </c>
      <c r="W52" s="305">
        <v>7.4260000000000002</v>
      </c>
      <c r="X52" s="342">
        <v>5.968336926178576E-2</v>
      </c>
      <c r="Y52" s="305">
        <v>606.36500000000001</v>
      </c>
      <c r="Z52" s="342">
        <v>4.8734050905497881</v>
      </c>
      <c r="AA52" s="298">
        <v>-398.12299999999999</v>
      </c>
      <c r="AB52" s="342">
        <v>-3.1997471075424095</v>
      </c>
      <c r="AC52" s="317">
        <v>2125.8069999999998</v>
      </c>
      <c r="AD52" s="345">
        <v>17.260546993361128</v>
      </c>
      <c r="AE52" s="298">
        <v>200.65700000000001</v>
      </c>
      <c r="AF52" s="342">
        <v>1.6292398971528765</v>
      </c>
      <c r="AG52" s="298">
        <v>7975.0690000000004</v>
      </c>
      <c r="AH52" s="342">
        <v>64.753786797106969</v>
      </c>
      <c r="AI52" s="109" t="s">
        <v>77</v>
      </c>
    </row>
    <row r="53" spans="1:35" ht="30" customHeight="1">
      <c r="A53" s="109" t="s">
        <v>78</v>
      </c>
      <c r="B53" s="502">
        <v>1793859.541</v>
      </c>
      <c r="C53" s="298">
        <v>6131.5280000000002</v>
      </c>
      <c r="D53" s="342">
        <v>34.180647145773385</v>
      </c>
      <c r="E53" s="308">
        <v>5242.3900000000003</v>
      </c>
      <c r="F53" s="342">
        <v>29.224082935041793</v>
      </c>
      <c r="G53" s="308">
        <v>527.84299999999996</v>
      </c>
      <c r="H53" s="342">
        <v>2.9424990526613364</v>
      </c>
      <c r="I53" s="305">
        <v>361.29500000000002</v>
      </c>
      <c r="J53" s="348">
        <v>2.0140651580702551</v>
      </c>
      <c r="K53" s="298">
        <v>1909.827</v>
      </c>
      <c r="L53" s="342">
        <v>10.489590271850942</v>
      </c>
      <c r="M53" s="311">
        <v>902.89099999999996</v>
      </c>
      <c r="N53" s="342">
        <v>4.9590652190705065</v>
      </c>
      <c r="O53" s="313">
        <v>515.62599999999998</v>
      </c>
      <c r="P53" s="342">
        <v>2.8320394849970247</v>
      </c>
      <c r="Q53" s="313">
        <v>491.31</v>
      </c>
      <c r="R53" s="342">
        <v>2.6984855677834099</v>
      </c>
      <c r="S53" s="305">
        <v>577.53599999999994</v>
      </c>
      <c r="T53" s="342">
        <v>3.1720757991397677</v>
      </c>
      <c r="U53" s="305">
        <v>423.78100000000001</v>
      </c>
      <c r="V53" s="342">
        <v>2.327587291935481</v>
      </c>
      <c r="W53" s="305">
        <v>2.6909999999999998</v>
      </c>
      <c r="X53" s="342">
        <v>1.4780127949573904E-2</v>
      </c>
      <c r="Y53" s="305">
        <v>151.06399999999999</v>
      </c>
      <c r="Z53" s="342">
        <v>0.82970837925471286</v>
      </c>
      <c r="AA53" s="298">
        <v>-228.31700000000001</v>
      </c>
      <c r="AB53" s="342">
        <v>-1.2540150401571406</v>
      </c>
      <c r="AC53" s="317">
        <v>3697.3040000000001</v>
      </c>
      <c r="AD53" s="345">
        <v>20.610889066258281</v>
      </c>
      <c r="AE53" s="298">
        <v>1014.438</v>
      </c>
      <c r="AF53" s="342">
        <v>5.6550581403630646</v>
      </c>
      <c r="AG53" s="298">
        <v>9252.85</v>
      </c>
      <c r="AH53" s="342">
        <v>51.580682815567222</v>
      </c>
      <c r="AI53" s="109" t="s">
        <v>78</v>
      </c>
    </row>
    <row r="54" spans="1:35" ht="30" customHeight="1">
      <c r="A54" s="109" t="s">
        <v>79</v>
      </c>
      <c r="B54" s="502">
        <v>1162094.6580000001</v>
      </c>
      <c r="C54" s="298">
        <v>3520.875</v>
      </c>
      <c r="D54" s="342">
        <v>30.297661001725384</v>
      </c>
      <c r="E54" s="308">
        <v>3003.7930000000001</v>
      </c>
      <c r="F54" s="342">
        <v>25.848092316073618</v>
      </c>
      <c r="G54" s="308">
        <v>281.928</v>
      </c>
      <c r="H54" s="342">
        <v>2.4260330090941697</v>
      </c>
      <c r="I54" s="305">
        <v>235.154</v>
      </c>
      <c r="J54" s="348">
        <v>2.0235356765575974</v>
      </c>
      <c r="K54" s="298">
        <v>838.71900000000005</v>
      </c>
      <c r="L54" s="342">
        <v>7.1802636213292006</v>
      </c>
      <c r="M54" s="311">
        <v>389.05599999999998</v>
      </c>
      <c r="N54" s="342">
        <v>3.3307038989934092</v>
      </c>
      <c r="O54" s="313">
        <v>80.685000000000002</v>
      </c>
      <c r="P54" s="342">
        <v>0.69074334823337324</v>
      </c>
      <c r="Q54" s="313">
        <v>368.97800000000001</v>
      </c>
      <c r="R54" s="342">
        <v>3.1588163741024178</v>
      </c>
      <c r="S54" s="305">
        <v>183.904</v>
      </c>
      <c r="T54" s="342">
        <v>1.5744000088431584</v>
      </c>
      <c r="U54" s="305">
        <v>55.148000000000003</v>
      </c>
      <c r="V54" s="342">
        <v>0.47212138772230355</v>
      </c>
      <c r="W54" s="305">
        <v>0.41</v>
      </c>
      <c r="X54" s="342">
        <v>3.5100052398299932E-3</v>
      </c>
      <c r="Y54" s="305">
        <v>128.346</v>
      </c>
      <c r="Z54" s="342">
        <v>1.0987686158810253</v>
      </c>
      <c r="AA54" s="298">
        <v>-80.164000000000001</v>
      </c>
      <c r="AB54" s="342">
        <v>-0.686283073282272</v>
      </c>
      <c r="AC54" s="317">
        <v>3669.7190000000001</v>
      </c>
      <c r="AD54" s="345">
        <v>31.578486096095624</v>
      </c>
      <c r="AE54" s="298">
        <v>220.31899999999999</v>
      </c>
      <c r="AF54" s="342">
        <v>1.8958782615796173</v>
      </c>
      <c r="AG54" s="298">
        <v>7497.2110000000002</v>
      </c>
      <c r="AH54" s="342">
        <v>64.514632679776071</v>
      </c>
      <c r="AI54" s="109" t="s">
        <v>79</v>
      </c>
    </row>
    <row r="55" spans="1:35" ht="30" customHeight="1">
      <c r="A55" s="109" t="s">
        <v>80</v>
      </c>
      <c r="B55" s="502">
        <v>1038519.42</v>
      </c>
      <c r="C55" s="298">
        <v>2768.683</v>
      </c>
      <c r="D55" s="342">
        <v>26.659905887941893</v>
      </c>
      <c r="E55" s="308">
        <v>2075.2809999999999</v>
      </c>
      <c r="F55" s="342">
        <v>19.983073595292037</v>
      </c>
      <c r="G55" s="308">
        <v>538.83799999999997</v>
      </c>
      <c r="H55" s="342">
        <v>5.1885211737301926</v>
      </c>
      <c r="I55" s="305">
        <v>154.56399999999999</v>
      </c>
      <c r="J55" s="348">
        <v>1.4883111189196636</v>
      </c>
      <c r="K55" s="298">
        <v>1143.4680000000001</v>
      </c>
      <c r="L55" s="342">
        <v>10.910615327393096</v>
      </c>
      <c r="M55" s="311">
        <v>395.16800000000001</v>
      </c>
      <c r="N55" s="342">
        <v>3.7705699133646724</v>
      </c>
      <c r="O55" s="313">
        <v>189.834</v>
      </c>
      <c r="P55" s="342">
        <v>1.8113368717448508</v>
      </c>
      <c r="Q55" s="313">
        <v>558.46600000000001</v>
      </c>
      <c r="R55" s="342">
        <v>5.3287085422835743</v>
      </c>
      <c r="S55" s="305">
        <v>656.11199999999997</v>
      </c>
      <c r="T55" s="342">
        <v>6.2604162457423715</v>
      </c>
      <c r="U55" s="305">
        <v>303.44200000000001</v>
      </c>
      <c r="V55" s="342">
        <v>2.895349005109733</v>
      </c>
      <c r="W55" s="305">
        <v>0</v>
      </c>
      <c r="X55" s="342">
        <v>0</v>
      </c>
      <c r="Y55" s="305">
        <v>352.67</v>
      </c>
      <c r="Z55" s="342">
        <v>3.3650672406326398</v>
      </c>
      <c r="AA55" s="298">
        <v>-46.508000000000003</v>
      </c>
      <c r="AB55" s="342">
        <v>-0.44376484313194436</v>
      </c>
      <c r="AC55" s="317">
        <v>3629.2950000000001</v>
      </c>
      <c r="AD55" s="345">
        <v>34.946818808645872</v>
      </c>
      <c r="AE55" s="298">
        <v>840.46</v>
      </c>
      <c r="AF55" s="342">
        <v>8.0928674400715597</v>
      </c>
      <c r="AG55" s="298">
        <v>6277.9780000000001</v>
      </c>
      <c r="AH55" s="342">
        <v>60.451233545541207</v>
      </c>
      <c r="AI55" s="109" t="s">
        <v>80</v>
      </c>
    </row>
    <row r="56" spans="1:35" ht="30" customHeight="1">
      <c r="A56" s="109" t="s">
        <v>81</v>
      </c>
      <c r="B56" s="502">
        <v>1599906.64</v>
      </c>
      <c r="C56" s="298">
        <v>6524.777</v>
      </c>
      <c r="D56" s="342">
        <v>40.782235893464389</v>
      </c>
      <c r="E56" s="308">
        <v>5619.7669999999998</v>
      </c>
      <c r="F56" s="342">
        <v>35.125593328370712</v>
      </c>
      <c r="G56" s="308">
        <v>408.73700000000002</v>
      </c>
      <c r="H56" s="342">
        <v>2.5547553199729203</v>
      </c>
      <c r="I56" s="305">
        <v>496.27300000000002</v>
      </c>
      <c r="J56" s="348">
        <v>3.1018872451207531</v>
      </c>
      <c r="K56" s="298">
        <v>1178.94</v>
      </c>
      <c r="L56" s="342">
        <v>7.1725311789523918</v>
      </c>
      <c r="M56" s="311">
        <v>598.84400000000005</v>
      </c>
      <c r="N56" s="342">
        <v>3.6432958940476756</v>
      </c>
      <c r="O56" s="313">
        <v>164.607</v>
      </c>
      <c r="P56" s="342">
        <v>1.0014494713673439</v>
      </c>
      <c r="Q56" s="313">
        <v>415.48899999999998</v>
      </c>
      <c r="R56" s="342">
        <v>2.5277858135373727</v>
      </c>
      <c r="S56" s="305">
        <v>604.60299999999995</v>
      </c>
      <c r="T56" s="342">
        <v>3.6783329672317109</v>
      </c>
      <c r="U56" s="305">
        <v>67.81</v>
      </c>
      <c r="V56" s="342">
        <v>0.41254800010582537</v>
      </c>
      <c r="W56" s="305">
        <v>5.0960000000000001</v>
      </c>
      <c r="X56" s="342">
        <v>3.1003459792645419E-2</v>
      </c>
      <c r="Y56" s="305">
        <v>531.697</v>
      </c>
      <c r="Z56" s="342">
        <v>3.2347815073332402</v>
      </c>
      <c r="AA56" s="298">
        <v>-250.26900000000001</v>
      </c>
      <c r="AB56" s="342">
        <v>-1.522606922850388</v>
      </c>
      <c r="AC56" s="317">
        <v>3665.6019999999999</v>
      </c>
      <c r="AD56" s="345">
        <v>22.911349377236164</v>
      </c>
      <c r="AE56" s="298">
        <v>393.85500000000002</v>
      </c>
      <c r="AF56" s="342">
        <v>2.4617373923768455</v>
      </c>
      <c r="AG56" s="298">
        <v>4670.8649999999998</v>
      </c>
      <c r="AH56" s="342">
        <v>29.194609755479235</v>
      </c>
      <c r="AI56" s="109" t="s">
        <v>81</v>
      </c>
    </row>
    <row r="57" spans="1:35" ht="30" customHeight="1" thickBot="1">
      <c r="A57" s="110" t="s">
        <v>82</v>
      </c>
      <c r="B57" s="299">
        <v>1432951.0589999999</v>
      </c>
      <c r="C57" s="300">
        <v>7870.6220000000003</v>
      </c>
      <c r="D57" s="343">
        <v>54.925965200043862</v>
      </c>
      <c r="E57" s="309">
        <v>6960.3140000000003</v>
      </c>
      <c r="F57" s="343">
        <v>48.57328487448364</v>
      </c>
      <c r="G57" s="309">
        <v>628.14</v>
      </c>
      <c r="H57" s="343">
        <v>4.3835411967129856</v>
      </c>
      <c r="I57" s="306">
        <v>282.16800000000001</v>
      </c>
      <c r="J57" s="349">
        <v>1.9691391288472471</v>
      </c>
      <c r="K57" s="300">
        <v>1724.348</v>
      </c>
      <c r="L57" s="343">
        <v>11.545761424771893</v>
      </c>
      <c r="M57" s="311">
        <v>729.82100000000003</v>
      </c>
      <c r="N57" s="343">
        <v>4.8866813130461191</v>
      </c>
      <c r="O57" s="312">
        <v>484.44299999999998</v>
      </c>
      <c r="P57" s="343">
        <v>3.243697502998681</v>
      </c>
      <c r="Q57" s="312">
        <v>510.084</v>
      </c>
      <c r="R57" s="343">
        <v>3.4153826087270933</v>
      </c>
      <c r="S57" s="306">
        <v>943.44200000000001</v>
      </c>
      <c r="T57" s="343">
        <v>6.3170289582553201</v>
      </c>
      <c r="U57" s="306">
        <v>696.42700000000002</v>
      </c>
      <c r="V57" s="343">
        <v>4.6630842450419605</v>
      </c>
      <c r="W57" s="306">
        <v>0.48599999999999999</v>
      </c>
      <c r="X57" s="343">
        <v>3.2541227480990726E-3</v>
      </c>
      <c r="Y57" s="306">
        <v>246.529</v>
      </c>
      <c r="Z57" s="343">
        <v>1.65069059046526</v>
      </c>
      <c r="AA57" s="300">
        <v>-311.05200000000002</v>
      </c>
      <c r="AB57" s="343">
        <v>-2.0827189074932364</v>
      </c>
      <c r="AC57" s="318">
        <v>7825.0569999999998</v>
      </c>
      <c r="AD57" s="346">
        <v>54.607985044937948</v>
      </c>
      <c r="AE57" s="300">
        <v>502.93900000000002</v>
      </c>
      <c r="AF57" s="343">
        <v>3.5098128218767037</v>
      </c>
      <c r="AG57" s="300">
        <v>22188.263999999999</v>
      </c>
      <c r="AH57" s="343">
        <v>154.84313899376517</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6" t="s">
        <v>205</v>
      </c>
      <c r="B4" s="116" t="s">
        <v>83</v>
      </c>
      <c r="C4" s="116"/>
      <c r="D4" s="116"/>
      <c r="E4" s="116"/>
      <c r="F4" s="116"/>
      <c r="G4" s="117" t="s">
        <v>84</v>
      </c>
      <c r="H4" s="118"/>
      <c r="I4" s="118"/>
      <c r="J4" s="118"/>
      <c r="K4" s="118"/>
      <c r="L4" s="118"/>
      <c r="M4" s="118"/>
      <c r="N4" s="118"/>
      <c r="O4" s="118"/>
      <c r="P4" s="119"/>
      <c r="Q4" s="119"/>
      <c r="R4" s="120"/>
      <c r="S4" s="756" t="s">
        <v>205</v>
      </c>
    </row>
    <row r="5" spans="1:19" s="53" customFormat="1" ht="24.95" customHeight="1" thickBot="1">
      <c r="A5" s="757"/>
      <c r="B5" s="764" t="s">
        <v>85</v>
      </c>
      <c r="C5" s="771" t="s">
        <v>86</v>
      </c>
      <c r="D5" s="247"/>
      <c r="E5" s="247"/>
      <c r="F5" s="248"/>
      <c r="G5" s="117" t="s">
        <v>87</v>
      </c>
      <c r="H5" s="118"/>
      <c r="I5" s="118"/>
      <c r="J5" s="118"/>
      <c r="K5" s="118"/>
      <c r="L5" s="121"/>
      <c r="M5" s="121"/>
      <c r="N5" s="121"/>
      <c r="O5" s="121"/>
      <c r="P5" s="119" t="s">
        <v>88</v>
      </c>
      <c r="Q5" s="119"/>
      <c r="R5" s="120"/>
      <c r="S5" s="757"/>
    </row>
    <row r="6" spans="1:19" s="53" customFormat="1" ht="24.95" customHeight="1" thickBot="1">
      <c r="A6" s="757"/>
      <c r="B6" s="765"/>
      <c r="C6" s="772"/>
      <c r="D6" s="249"/>
      <c r="E6" s="249"/>
      <c r="F6" s="250"/>
      <c r="G6" s="117" t="s">
        <v>89</v>
      </c>
      <c r="H6" s="118"/>
      <c r="I6" s="118"/>
      <c r="J6" s="118"/>
      <c r="K6" s="118"/>
      <c r="L6" s="361"/>
      <c r="M6" s="361"/>
      <c r="N6" s="361"/>
      <c r="O6" s="245" t="s">
        <v>90</v>
      </c>
      <c r="P6" s="244"/>
      <c r="Q6" s="123"/>
      <c r="R6" s="759" t="s">
        <v>96</v>
      </c>
      <c r="S6" s="757"/>
    </row>
    <row r="7" spans="1:19" s="53" customFormat="1" ht="24.95" customHeight="1">
      <c r="A7" s="757"/>
      <c r="B7" s="765"/>
      <c r="C7" s="772"/>
      <c r="D7" s="767" t="s">
        <v>97</v>
      </c>
      <c r="E7" s="767" t="s">
        <v>124</v>
      </c>
      <c r="F7" s="769" t="s">
        <v>98</v>
      </c>
      <c r="G7" s="754" t="s">
        <v>86</v>
      </c>
      <c r="H7" s="122"/>
      <c r="I7" s="122"/>
      <c r="J7" s="122"/>
      <c r="K7" s="762" t="s">
        <v>92</v>
      </c>
      <c r="L7" s="362"/>
      <c r="M7" s="362"/>
      <c r="N7" s="362"/>
      <c r="O7" s="754" t="s">
        <v>86</v>
      </c>
      <c r="P7" s="123" t="s">
        <v>94</v>
      </c>
      <c r="Q7" s="123" t="s">
        <v>95</v>
      </c>
      <c r="R7" s="760"/>
      <c r="S7" s="757"/>
    </row>
    <row r="8" spans="1:19" s="53" customFormat="1" ht="24.95" customHeight="1" thickBot="1">
      <c r="A8" s="758"/>
      <c r="B8" s="766"/>
      <c r="C8" s="773"/>
      <c r="D8" s="768"/>
      <c r="E8" s="768"/>
      <c r="F8" s="770"/>
      <c r="G8" s="755"/>
      <c r="H8" s="363" t="s">
        <v>97</v>
      </c>
      <c r="I8" s="363" t="s">
        <v>124</v>
      </c>
      <c r="J8" s="363" t="s">
        <v>98</v>
      </c>
      <c r="K8" s="763"/>
      <c r="L8" s="363" t="s">
        <v>97</v>
      </c>
      <c r="M8" s="363" t="s">
        <v>124</v>
      </c>
      <c r="N8" s="363" t="s">
        <v>98</v>
      </c>
      <c r="O8" s="755"/>
      <c r="P8" s="477"/>
      <c r="Q8" s="477"/>
      <c r="R8" s="761"/>
      <c r="S8" s="758"/>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1.7035099283998676</v>
      </c>
      <c r="C10" s="285">
        <v>12.503163026506783</v>
      </c>
      <c r="D10" s="286">
        <v>11.441163755008986</v>
      </c>
      <c r="E10" s="286">
        <v>23.42170520026319</v>
      </c>
      <c r="F10" s="364">
        <v>10.419553303121091</v>
      </c>
      <c r="G10" s="287">
        <v>8.9492680933308577</v>
      </c>
      <c r="H10" s="286">
        <v>7.8736206923600776</v>
      </c>
      <c r="I10" s="286">
        <v>8.5237356299034275</v>
      </c>
      <c r="J10" s="286">
        <v>10.740845161915132</v>
      </c>
      <c r="K10" s="286">
        <v>-8.1178493795947162</v>
      </c>
      <c r="L10" s="286">
        <v>-22.715489250192647</v>
      </c>
      <c r="M10" s="286">
        <v>-15.06335305044513</v>
      </c>
      <c r="N10" s="364">
        <v>-0.4895006687947614</v>
      </c>
      <c r="O10" s="284">
        <v>36.721203940279821</v>
      </c>
      <c r="P10" s="284">
        <v>1.0875104144067791</v>
      </c>
      <c r="Q10" s="284">
        <v>-7.9046223651771754</v>
      </c>
      <c r="R10" s="284">
        <v>-8.3480437610919438</v>
      </c>
      <c r="S10" s="107" t="s">
        <v>99</v>
      </c>
    </row>
    <row r="11" spans="1:19" ht="24.95" customHeight="1">
      <c r="A11" s="108" t="s">
        <v>100</v>
      </c>
      <c r="B11" s="509">
        <v>-0.85919277692249807</v>
      </c>
      <c r="C11" s="511">
        <v>22.855097379678327</v>
      </c>
      <c r="D11" s="290">
        <v>20.608088047004784</v>
      </c>
      <c r="E11" s="290">
        <v>49.217501330204129</v>
      </c>
      <c r="F11" s="512">
        <v>19.556262136062202</v>
      </c>
      <c r="G11" s="510">
        <v>-29.555737450474297</v>
      </c>
      <c r="H11" s="290">
        <v>-21.042533282107982</v>
      </c>
      <c r="I11" s="290">
        <v>-58.496995955685918</v>
      </c>
      <c r="J11" s="290">
        <v>-25.555703496658367</v>
      </c>
      <c r="K11" s="290">
        <v>-22.981545264528421</v>
      </c>
      <c r="L11" s="290">
        <v>-53.727994704523852</v>
      </c>
      <c r="M11" s="290">
        <v>-65.106240093790632</v>
      </c>
      <c r="N11" s="512">
        <v>-6.5940420247259226</v>
      </c>
      <c r="O11" s="509">
        <v>113.760582192258</v>
      </c>
      <c r="P11" s="509">
        <v>-26.431638432673225</v>
      </c>
      <c r="Q11" s="509">
        <v>-45.491764729706794</v>
      </c>
      <c r="R11" s="509">
        <v>-0.86036858053842025</v>
      </c>
      <c r="S11" s="108" t="s">
        <v>100</v>
      </c>
    </row>
    <row r="12" spans="1:19" ht="24.95" customHeight="1">
      <c r="A12" s="109" t="s">
        <v>37</v>
      </c>
      <c r="B12" s="288">
        <v>1.4710090659664843</v>
      </c>
      <c r="C12" s="291">
        <v>9.2170249333366741</v>
      </c>
      <c r="D12" s="292">
        <v>12.819766755696293</v>
      </c>
      <c r="E12" s="292">
        <v>-12.193064630089793</v>
      </c>
      <c r="F12" s="366">
        <v>22.254032571561851</v>
      </c>
      <c r="G12" s="291">
        <v>43.735775763012185</v>
      </c>
      <c r="H12" s="289">
        <v>8.6559095950637897</v>
      </c>
      <c r="I12" s="289">
        <v>79.549549210695574</v>
      </c>
      <c r="J12" s="289">
        <v>74.409597930763709</v>
      </c>
      <c r="K12" s="289">
        <v>-25.472458141227861</v>
      </c>
      <c r="L12" s="289">
        <v>-24.961287649124344</v>
      </c>
      <c r="M12" s="289" t="s">
        <v>22</v>
      </c>
      <c r="N12" s="365">
        <v>-29.612293561776909</v>
      </c>
      <c r="O12" s="288">
        <v>360.43258426966293</v>
      </c>
      <c r="P12" s="288">
        <v>32.103621321036201</v>
      </c>
      <c r="Q12" s="288">
        <v>-30.67330720129813</v>
      </c>
      <c r="R12" s="288">
        <v>-9.7198334820101024</v>
      </c>
      <c r="S12" s="109" t="s">
        <v>101</v>
      </c>
    </row>
    <row r="13" spans="1:19" ht="24.95" customHeight="1">
      <c r="A13" s="109" t="s">
        <v>38</v>
      </c>
      <c r="B13" s="288">
        <v>-2.3879759921233159</v>
      </c>
      <c r="C13" s="291">
        <v>17.548492810696018</v>
      </c>
      <c r="D13" s="292">
        <v>-9.1320455288737321</v>
      </c>
      <c r="E13" s="292">
        <v>57.136324961943842</v>
      </c>
      <c r="F13" s="366">
        <v>292.40930341597124</v>
      </c>
      <c r="G13" s="291">
        <v>60.622010162592346</v>
      </c>
      <c r="H13" s="289">
        <v>34.58169921033624</v>
      </c>
      <c r="I13" s="289">
        <v>-14.304069631893896</v>
      </c>
      <c r="J13" s="289">
        <v>147.18051378326086</v>
      </c>
      <c r="K13" s="289">
        <v>-71.198797698769084</v>
      </c>
      <c r="L13" s="289">
        <v>-79.419596089660985</v>
      </c>
      <c r="M13" s="289" t="s">
        <v>22</v>
      </c>
      <c r="N13" s="365">
        <v>-19.321291387575002</v>
      </c>
      <c r="O13" s="288">
        <v>421.31322819541185</v>
      </c>
      <c r="P13" s="288">
        <v>25.396778536661628</v>
      </c>
      <c r="Q13" s="288">
        <v>195.02070235322037</v>
      </c>
      <c r="R13" s="288">
        <v>-71.979317217050252</v>
      </c>
      <c r="S13" s="109" t="s">
        <v>38</v>
      </c>
    </row>
    <row r="14" spans="1:19" ht="24.95" customHeight="1">
      <c r="A14" s="109" t="s">
        <v>39</v>
      </c>
      <c r="B14" s="288">
        <v>1.7764665724004089</v>
      </c>
      <c r="C14" s="291">
        <v>33.015652119685654</v>
      </c>
      <c r="D14" s="292">
        <v>33.253032034458982</v>
      </c>
      <c r="E14" s="292">
        <v>6.718412656789468</v>
      </c>
      <c r="F14" s="366">
        <v>91.736705777340291</v>
      </c>
      <c r="G14" s="291">
        <v>44.550990050353079</v>
      </c>
      <c r="H14" s="289">
        <v>67.550817828844487</v>
      </c>
      <c r="I14" s="289">
        <v>-11.431470919737976</v>
      </c>
      <c r="J14" s="289">
        <v>45.028188948983143</v>
      </c>
      <c r="K14" s="289">
        <v>-74.557199247539074</v>
      </c>
      <c r="L14" s="289">
        <v>-96.756455136721087</v>
      </c>
      <c r="M14" s="289" t="s">
        <v>209</v>
      </c>
      <c r="N14" s="365">
        <v>-60.866635960257135</v>
      </c>
      <c r="O14" s="288">
        <v>402.3664292785744</v>
      </c>
      <c r="P14" s="288">
        <v>-14.092904075468454</v>
      </c>
      <c r="Q14" s="288">
        <v>-29.097682852636979</v>
      </c>
      <c r="R14" s="288">
        <v>52.468018790841455</v>
      </c>
      <c r="S14" s="109" t="s">
        <v>39</v>
      </c>
    </row>
    <row r="15" spans="1:19" ht="24.95" customHeight="1">
      <c r="A15" s="109" t="s">
        <v>40</v>
      </c>
      <c r="B15" s="288">
        <v>-2.0747981971223766</v>
      </c>
      <c r="C15" s="291">
        <v>15.285483661464809</v>
      </c>
      <c r="D15" s="292">
        <v>22.849976839560298</v>
      </c>
      <c r="E15" s="292">
        <v>3.5276674313209782</v>
      </c>
      <c r="F15" s="366">
        <v>-33.249220893995073</v>
      </c>
      <c r="G15" s="291">
        <v>105.06772280694076</v>
      </c>
      <c r="H15" s="289">
        <v>31.690688464111986</v>
      </c>
      <c r="I15" s="289">
        <v>399.06368242159942</v>
      </c>
      <c r="J15" s="289">
        <v>79.387675507020276</v>
      </c>
      <c r="K15" s="289">
        <v>-86.693459347259633</v>
      </c>
      <c r="L15" s="289" t="s">
        <v>22</v>
      </c>
      <c r="M15" s="289" t="s">
        <v>22</v>
      </c>
      <c r="N15" s="365">
        <v>-41.460033664794828</v>
      </c>
      <c r="O15" s="288">
        <v>-23.27336759946698</v>
      </c>
      <c r="P15" s="288">
        <v>28.558633484741847</v>
      </c>
      <c r="Q15" s="288">
        <v>44.743018255705891</v>
      </c>
      <c r="R15" s="288">
        <v>-69.270151852178699</v>
      </c>
      <c r="S15" s="109" t="s">
        <v>40</v>
      </c>
    </row>
    <row r="16" spans="1:19" ht="24.95" customHeight="1">
      <c r="A16" s="109" t="s">
        <v>41</v>
      </c>
      <c r="B16" s="288">
        <v>3.4173973388426049</v>
      </c>
      <c r="C16" s="291">
        <v>-17.653150310946046</v>
      </c>
      <c r="D16" s="292">
        <v>-22.854157677824119</v>
      </c>
      <c r="E16" s="292">
        <v>29.321494831698914</v>
      </c>
      <c r="F16" s="366">
        <v>49.024899800048416</v>
      </c>
      <c r="G16" s="291">
        <v>-46.271035275237438</v>
      </c>
      <c r="H16" s="289">
        <v>-19.61684993712332</v>
      </c>
      <c r="I16" s="289">
        <v>-58.574097960264645</v>
      </c>
      <c r="J16" s="289">
        <v>-71.108539422064325</v>
      </c>
      <c r="K16" s="289">
        <v>-99.212453312364858</v>
      </c>
      <c r="L16" s="289">
        <v>-98.440237492700021</v>
      </c>
      <c r="M16" s="289" t="s">
        <v>22</v>
      </c>
      <c r="N16" s="365" t="s">
        <v>22</v>
      </c>
      <c r="O16" s="288">
        <v>97.290672880349973</v>
      </c>
      <c r="P16" s="288">
        <v>14.499689065149909</v>
      </c>
      <c r="Q16" s="288">
        <v>31.741512085535078</v>
      </c>
      <c r="R16" s="288">
        <v>-15.763775848196772</v>
      </c>
      <c r="S16" s="109" t="s">
        <v>41</v>
      </c>
    </row>
    <row r="17" spans="1:19" ht="24.95" customHeight="1">
      <c r="A17" s="109" t="s">
        <v>42</v>
      </c>
      <c r="B17" s="288">
        <v>-2.5983549524645611</v>
      </c>
      <c r="C17" s="291">
        <v>21.652758840151847</v>
      </c>
      <c r="D17" s="292">
        <v>27.042690077965801</v>
      </c>
      <c r="E17" s="292">
        <v>0.43950624720014275</v>
      </c>
      <c r="F17" s="366">
        <v>5.5506797850555074</v>
      </c>
      <c r="G17" s="291">
        <v>-23.909679584379433</v>
      </c>
      <c r="H17" s="289">
        <v>-17.67152887166003</v>
      </c>
      <c r="I17" s="289">
        <v>2.0125943648140208</v>
      </c>
      <c r="J17" s="289">
        <v>-44.835533207626234</v>
      </c>
      <c r="K17" s="289">
        <v>-13.200310326523393</v>
      </c>
      <c r="L17" s="289">
        <v>-69.900864796456446</v>
      </c>
      <c r="M17" s="289" t="s">
        <v>22</v>
      </c>
      <c r="N17" s="365">
        <v>32.308179233084957</v>
      </c>
      <c r="O17" s="288">
        <v>213.34324194112145</v>
      </c>
      <c r="P17" s="288">
        <v>49.884592815499587</v>
      </c>
      <c r="Q17" s="288">
        <v>119.7407610261254</v>
      </c>
      <c r="R17" s="288">
        <v>51.924852774525732</v>
      </c>
      <c r="S17" s="109" t="s">
        <v>42</v>
      </c>
    </row>
    <row r="18" spans="1:19" ht="24.95" customHeight="1">
      <c r="A18" s="109" t="s">
        <v>43</v>
      </c>
      <c r="B18" s="288">
        <v>1.9272972351987363</v>
      </c>
      <c r="C18" s="291">
        <v>4.7296087316567252</v>
      </c>
      <c r="D18" s="292">
        <v>3.7754600870202921</v>
      </c>
      <c r="E18" s="292">
        <v>11.598511878757066</v>
      </c>
      <c r="F18" s="366">
        <v>-1.2856396833584824</v>
      </c>
      <c r="G18" s="291">
        <v>43.405550879962192</v>
      </c>
      <c r="H18" s="289">
        <v>75.26875862950385</v>
      </c>
      <c r="I18" s="289">
        <v>-0.59060961829429459</v>
      </c>
      <c r="J18" s="289">
        <v>8.5987555802280724</v>
      </c>
      <c r="K18" s="289">
        <v>-67.756667241341631</v>
      </c>
      <c r="L18" s="289">
        <v>-52.401860457884112</v>
      </c>
      <c r="M18" s="289" t="s">
        <v>22</v>
      </c>
      <c r="N18" s="365">
        <v>-75.37523911755801</v>
      </c>
      <c r="O18" s="288">
        <v>103.07360350744295</v>
      </c>
      <c r="P18" s="288">
        <v>71.591159777071766</v>
      </c>
      <c r="Q18" s="288">
        <v>-31.246922858410699</v>
      </c>
      <c r="R18" s="288">
        <v>95.193450274627764</v>
      </c>
      <c r="S18" s="109" t="s">
        <v>43</v>
      </c>
    </row>
    <row r="19" spans="1:19" ht="24.95" customHeight="1">
      <c r="A19" s="109" t="s">
        <v>44</v>
      </c>
      <c r="B19" s="288">
        <v>2.0789968994094892</v>
      </c>
      <c r="C19" s="291">
        <v>15.070272719288695</v>
      </c>
      <c r="D19" s="292">
        <v>10.125146711917864</v>
      </c>
      <c r="E19" s="292">
        <v>76.607524534025885</v>
      </c>
      <c r="F19" s="366">
        <v>2.9707660861048453</v>
      </c>
      <c r="G19" s="291">
        <v>-4.9745953116357384</v>
      </c>
      <c r="H19" s="289">
        <v>-13.871636546979246</v>
      </c>
      <c r="I19" s="289">
        <v>4.8709451205718608</v>
      </c>
      <c r="J19" s="289">
        <v>6.1037984014702857</v>
      </c>
      <c r="K19" s="289">
        <v>-67.157155290002009</v>
      </c>
      <c r="L19" s="289">
        <v>-88.19981482297959</v>
      </c>
      <c r="M19" s="289" t="s">
        <v>22</v>
      </c>
      <c r="N19" s="365">
        <v>-62.64555783562993</v>
      </c>
      <c r="O19" s="288">
        <v>138.41523341523342</v>
      </c>
      <c r="P19" s="288">
        <v>56.392517169350299</v>
      </c>
      <c r="Q19" s="288">
        <v>-1.7246371713027742</v>
      </c>
      <c r="R19" s="288">
        <v>-3.0545954883925504</v>
      </c>
      <c r="S19" s="109" t="s">
        <v>44</v>
      </c>
    </row>
    <row r="20" spans="1:19" ht="24.95" customHeight="1">
      <c r="A20" s="109" t="s">
        <v>45</v>
      </c>
      <c r="B20" s="288">
        <v>3.9425130947530249</v>
      </c>
      <c r="C20" s="291">
        <v>50.188566008710097</v>
      </c>
      <c r="D20" s="292">
        <v>55.499054517689302</v>
      </c>
      <c r="E20" s="292">
        <v>61.128639016661708</v>
      </c>
      <c r="F20" s="366">
        <v>8.9756076903531721</v>
      </c>
      <c r="G20" s="291">
        <v>-7.6123514510430823</v>
      </c>
      <c r="H20" s="289">
        <v>-15.700491547726671</v>
      </c>
      <c r="I20" s="289">
        <v>-34.961217247820102</v>
      </c>
      <c r="J20" s="289">
        <v>59.770332016598218</v>
      </c>
      <c r="K20" s="289">
        <v>-53.37582753406835</v>
      </c>
      <c r="L20" s="289">
        <v>-36.895579278107569</v>
      </c>
      <c r="M20" s="289" t="s">
        <v>22</v>
      </c>
      <c r="N20" s="365">
        <v>-60.867244971722585</v>
      </c>
      <c r="O20" s="288">
        <v>97.776552411106564</v>
      </c>
      <c r="P20" s="288">
        <v>-17.020165031867776</v>
      </c>
      <c r="Q20" s="288">
        <v>-23.971773131813151</v>
      </c>
      <c r="R20" s="288">
        <v>-8.6385654065402946</v>
      </c>
      <c r="S20" s="109" t="s">
        <v>45</v>
      </c>
    </row>
    <row r="21" spans="1:19" ht="24.95" customHeight="1">
      <c r="A21" s="109" t="s">
        <v>46</v>
      </c>
      <c r="B21" s="288">
        <v>4.6088762989744652</v>
      </c>
      <c r="C21" s="291">
        <v>34.430451558502057</v>
      </c>
      <c r="D21" s="292">
        <v>36.196281227052367</v>
      </c>
      <c r="E21" s="292">
        <v>26.483478934239457</v>
      </c>
      <c r="F21" s="366">
        <v>29.628711148663541</v>
      </c>
      <c r="G21" s="291">
        <v>-10.818365621110431</v>
      </c>
      <c r="H21" s="289">
        <v>-13.029690053623426</v>
      </c>
      <c r="I21" s="289">
        <v>9.8534322514851169E-2</v>
      </c>
      <c r="J21" s="289">
        <v>-12.249431072852019</v>
      </c>
      <c r="K21" s="289">
        <v>-7.7339699067251644</v>
      </c>
      <c r="L21" s="289">
        <v>39.192874597889926</v>
      </c>
      <c r="M21" s="289">
        <v>-79.929447691254666</v>
      </c>
      <c r="N21" s="365">
        <v>-22.583883137082694</v>
      </c>
      <c r="O21" s="288">
        <v>-13.734085457971133</v>
      </c>
      <c r="P21" s="288">
        <v>-11.524762302428357</v>
      </c>
      <c r="Q21" s="288">
        <v>12.45262564245651</v>
      </c>
      <c r="R21" s="288">
        <v>4.801020980268305</v>
      </c>
      <c r="S21" s="109" t="s">
        <v>46</v>
      </c>
    </row>
    <row r="22" spans="1:19" ht="24.95" customHeight="1">
      <c r="A22" s="109" t="s">
        <v>47</v>
      </c>
      <c r="B22" s="288">
        <v>2.6440203317591937</v>
      </c>
      <c r="C22" s="291">
        <v>15.094981855692339</v>
      </c>
      <c r="D22" s="292">
        <v>11.05397172417824</v>
      </c>
      <c r="E22" s="292">
        <v>52.377158967296452</v>
      </c>
      <c r="F22" s="366">
        <v>7.6941225086009695</v>
      </c>
      <c r="G22" s="291">
        <v>11.809787650237965</v>
      </c>
      <c r="H22" s="289">
        <v>-4.4042041188965726</v>
      </c>
      <c r="I22" s="289">
        <v>48.429847250764141</v>
      </c>
      <c r="J22" s="289">
        <v>24.913531109726478</v>
      </c>
      <c r="K22" s="289">
        <v>-30.950169429668122</v>
      </c>
      <c r="L22" s="289">
        <v>-29.429203117638991</v>
      </c>
      <c r="M22" s="289">
        <v>-86.431998933665085</v>
      </c>
      <c r="N22" s="365">
        <v>-29.686882680417654</v>
      </c>
      <c r="O22" s="288">
        <v>95.881621101007312</v>
      </c>
      <c r="P22" s="288">
        <v>30.515991096670945</v>
      </c>
      <c r="Q22" s="288">
        <v>8.9765530170661236</v>
      </c>
      <c r="R22" s="288">
        <v>-21.872346301616503</v>
      </c>
      <c r="S22" s="109" t="s">
        <v>47</v>
      </c>
    </row>
    <row r="23" spans="1:19" ht="24.95" customHeight="1">
      <c r="A23" s="109" t="s">
        <v>48</v>
      </c>
      <c r="B23" s="288">
        <v>3.844163818942036</v>
      </c>
      <c r="C23" s="291">
        <v>19.886545562158744</v>
      </c>
      <c r="D23" s="292">
        <v>23.029602522827531</v>
      </c>
      <c r="E23" s="292">
        <v>10.756675617483126</v>
      </c>
      <c r="F23" s="366">
        <v>6.2657652110975022</v>
      </c>
      <c r="G23" s="291">
        <v>16.937837401982108</v>
      </c>
      <c r="H23" s="289">
        <v>27.393607420535403</v>
      </c>
      <c r="I23" s="289">
        <v>34.188354826103932</v>
      </c>
      <c r="J23" s="289">
        <v>-1.6107298983583007</v>
      </c>
      <c r="K23" s="289">
        <v>-30.318834262667082</v>
      </c>
      <c r="L23" s="289">
        <v>-24.004484357199217</v>
      </c>
      <c r="M23" s="289">
        <v>27.605501140931693</v>
      </c>
      <c r="N23" s="365">
        <v>-33.571504019444703</v>
      </c>
      <c r="O23" s="288">
        <v>37.512039199460304</v>
      </c>
      <c r="P23" s="288">
        <v>9.7454238474237798</v>
      </c>
      <c r="Q23" s="288">
        <v>28.374511478840759</v>
      </c>
      <c r="R23" s="288">
        <v>45.494093399173607</v>
      </c>
      <c r="S23" s="109" t="s">
        <v>48</v>
      </c>
    </row>
    <row r="24" spans="1:19" ht="24.95" customHeight="1">
      <c r="A24" s="109" t="s">
        <v>49</v>
      </c>
      <c r="B24" s="288">
        <v>1.7188253122349124</v>
      </c>
      <c r="C24" s="291">
        <v>7.1229436453525778</v>
      </c>
      <c r="D24" s="292">
        <v>7.2713482136037157</v>
      </c>
      <c r="E24" s="292">
        <v>14.064464280132796</v>
      </c>
      <c r="F24" s="366">
        <v>-2.4070956493148259</v>
      </c>
      <c r="G24" s="291">
        <v>8.9226750300127833</v>
      </c>
      <c r="H24" s="289">
        <v>33.089767865388296</v>
      </c>
      <c r="I24" s="289">
        <v>0.81084896431423203</v>
      </c>
      <c r="J24" s="289">
        <v>-18.836667750639307</v>
      </c>
      <c r="K24" s="289">
        <v>-21.831423585865934</v>
      </c>
      <c r="L24" s="289">
        <v>-46.668165778879796</v>
      </c>
      <c r="M24" s="289">
        <v>370.86094158674803</v>
      </c>
      <c r="N24" s="365">
        <v>-13.008681554764735</v>
      </c>
      <c r="O24" s="288">
        <v>25.452344931921317</v>
      </c>
      <c r="P24" s="288">
        <v>3.8351571062930816</v>
      </c>
      <c r="Q24" s="288">
        <v>-1.3735384496918641</v>
      </c>
      <c r="R24" s="288">
        <v>-3.73533488657975</v>
      </c>
      <c r="S24" s="109" t="s">
        <v>49</v>
      </c>
    </row>
    <row r="25" spans="1:19" ht="24.95" customHeight="1">
      <c r="A25" s="109" t="s">
        <v>50</v>
      </c>
      <c r="B25" s="288">
        <v>2.6738711373742063</v>
      </c>
      <c r="C25" s="291">
        <v>62.116249939047634</v>
      </c>
      <c r="D25" s="292">
        <v>61.86335319201882</v>
      </c>
      <c r="E25" s="292">
        <v>27.857487668458475</v>
      </c>
      <c r="F25" s="366">
        <v>121.07955453721959</v>
      </c>
      <c r="G25" s="291">
        <v>-26.736655749313982</v>
      </c>
      <c r="H25" s="289">
        <v>-36.008456507624111</v>
      </c>
      <c r="I25" s="289">
        <v>18.743586268321494</v>
      </c>
      <c r="J25" s="289">
        <v>-37.758963705856139</v>
      </c>
      <c r="K25" s="289">
        <v>455.42631822081432</v>
      </c>
      <c r="L25" s="289" t="s">
        <v>209</v>
      </c>
      <c r="M25" s="289" t="s">
        <v>22</v>
      </c>
      <c r="N25" s="365">
        <v>37.597270059956628</v>
      </c>
      <c r="O25" s="288">
        <v>-33.24240596049286</v>
      </c>
      <c r="P25" s="288">
        <v>-35.542357534563976</v>
      </c>
      <c r="Q25" s="288">
        <v>-3.5864918263877428</v>
      </c>
      <c r="R25" s="288">
        <v>37.184347868473935</v>
      </c>
      <c r="S25" s="109" t="s">
        <v>50</v>
      </c>
    </row>
    <row r="26" spans="1:19" ht="24.95" customHeight="1">
      <c r="A26" s="109" t="s">
        <v>51</v>
      </c>
      <c r="B26" s="288">
        <v>-1.5002096980131654</v>
      </c>
      <c r="C26" s="291">
        <v>-10.21192414389013</v>
      </c>
      <c r="D26" s="292">
        <v>-17.086745878262747</v>
      </c>
      <c r="E26" s="292">
        <v>27.915575633758237</v>
      </c>
      <c r="F26" s="366">
        <v>27.242862205365441</v>
      </c>
      <c r="G26" s="291">
        <v>1.3032691405836232</v>
      </c>
      <c r="H26" s="289">
        <v>-28.997307169116908</v>
      </c>
      <c r="I26" s="289">
        <v>88.834695491695214</v>
      </c>
      <c r="J26" s="289">
        <v>41.854942414372459</v>
      </c>
      <c r="K26" s="289">
        <v>-37.417924849997462</v>
      </c>
      <c r="L26" s="289">
        <v>-99.569719443084026</v>
      </c>
      <c r="M26" s="289" t="s">
        <v>22</v>
      </c>
      <c r="N26" s="365">
        <v>-9.3510405257393217</v>
      </c>
      <c r="O26" s="288">
        <v>124.15915647818366</v>
      </c>
      <c r="P26" s="288">
        <v>44.485127875528605</v>
      </c>
      <c r="Q26" s="288">
        <v>103.83297148965713</v>
      </c>
      <c r="R26" s="288">
        <v>-31.271234095713169</v>
      </c>
      <c r="S26" s="109" t="s">
        <v>51</v>
      </c>
    </row>
    <row r="27" spans="1:19" ht="24.95" customHeight="1">
      <c r="A27" s="109" t="s">
        <v>52</v>
      </c>
      <c r="B27" s="288">
        <v>0.43329232053659439</v>
      </c>
      <c r="C27" s="291">
        <v>-12.250870357157183</v>
      </c>
      <c r="D27" s="292">
        <v>-11.15588166423926</v>
      </c>
      <c r="E27" s="292">
        <v>-38.401261009426612</v>
      </c>
      <c r="F27" s="366">
        <v>34.642030814534365</v>
      </c>
      <c r="G27" s="291">
        <v>-8.7915658341289173</v>
      </c>
      <c r="H27" s="289">
        <v>21.198688115216953</v>
      </c>
      <c r="I27" s="289">
        <v>72.171591425126422</v>
      </c>
      <c r="J27" s="289">
        <v>-56.220793131996402</v>
      </c>
      <c r="K27" s="289">
        <v>-37.653604354550382</v>
      </c>
      <c r="L27" s="289" t="s">
        <v>22</v>
      </c>
      <c r="M27" s="289">
        <v>22.079131109387134</v>
      </c>
      <c r="N27" s="365">
        <v>-47.96520323548863</v>
      </c>
      <c r="O27" s="288">
        <v>-18.903821081135291</v>
      </c>
      <c r="P27" s="288">
        <v>-25.258276041272524</v>
      </c>
      <c r="Q27" s="288">
        <v>-62.149322383838268</v>
      </c>
      <c r="R27" s="288">
        <v>-23.201963402938873</v>
      </c>
      <c r="S27" s="109" t="s">
        <v>52</v>
      </c>
    </row>
    <row r="28" spans="1:19" ht="24.95" customHeight="1">
      <c r="A28" s="109" t="s">
        <v>53</v>
      </c>
      <c r="B28" s="288">
        <v>1.2805268613096104</v>
      </c>
      <c r="C28" s="291">
        <v>-1.9146560645854862</v>
      </c>
      <c r="D28" s="292">
        <v>-15.011910632722078</v>
      </c>
      <c r="E28" s="292">
        <v>89.992317446800627</v>
      </c>
      <c r="F28" s="366">
        <v>-10.20360166644268</v>
      </c>
      <c r="G28" s="291">
        <v>80.491565171151336</v>
      </c>
      <c r="H28" s="289">
        <v>-13.255094528023463</v>
      </c>
      <c r="I28" s="289">
        <v>9.3671328162516971</v>
      </c>
      <c r="J28" s="289">
        <v>335.71139665847357</v>
      </c>
      <c r="K28" s="289">
        <v>-92.381773408845092</v>
      </c>
      <c r="L28" s="289">
        <v>-92.525947307007314</v>
      </c>
      <c r="M28" s="289">
        <v>17.093253968253961</v>
      </c>
      <c r="N28" s="365">
        <v>-97.666790116925029</v>
      </c>
      <c r="O28" s="288">
        <v>5.1703541930802999</v>
      </c>
      <c r="P28" s="288">
        <v>-30.355833647557134</v>
      </c>
      <c r="Q28" s="288">
        <v>37.043564077259248</v>
      </c>
      <c r="R28" s="288">
        <v>-18.518085420216153</v>
      </c>
      <c r="S28" s="109" t="s">
        <v>53</v>
      </c>
    </row>
    <row r="29" spans="1:19" ht="24.95" customHeight="1">
      <c r="A29" s="109" t="s">
        <v>54</v>
      </c>
      <c r="B29" s="288">
        <v>-0.41769671349108251</v>
      </c>
      <c r="C29" s="291">
        <v>-4.3030715122825427</v>
      </c>
      <c r="D29" s="292">
        <v>0.2931356936595364</v>
      </c>
      <c r="E29" s="292">
        <v>-8.9510828901336623</v>
      </c>
      <c r="F29" s="366">
        <v>-26.784029433937221</v>
      </c>
      <c r="G29" s="291">
        <v>-2.0075211949798017</v>
      </c>
      <c r="H29" s="289">
        <v>-18.496128494135533</v>
      </c>
      <c r="I29" s="289">
        <v>8.8925591098748384</v>
      </c>
      <c r="J29" s="289">
        <v>15.395862666522262</v>
      </c>
      <c r="K29" s="289">
        <v>35.915319845413762</v>
      </c>
      <c r="L29" s="289">
        <v>-65.456325453162108</v>
      </c>
      <c r="M29" s="289">
        <v>11.180707798308802</v>
      </c>
      <c r="N29" s="365">
        <v>172.44277159213351</v>
      </c>
      <c r="O29" s="288">
        <v>-50.814978690177959</v>
      </c>
      <c r="P29" s="288">
        <v>-46.894912887198196</v>
      </c>
      <c r="Q29" s="288">
        <v>31.315869446301576</v>
      </c>
      <c r="R29" s="288">
        <v>31.306006243580896</v>
      </c>
      <c r="S29" s="109" t="s">
        <v>54</v>
      </c>
    </row>
    <row r="30" spans="1:19" ht="24.95" customHeight="1">
      <c r="A30" s="109" t="s">
        <v>55</v>
      </c>
      <c r="B30" s="288">
        <v>1.3197376950092661</v>
      </c>
      <c r="C30" s="291">
        <v>35.130665163873374</v>
      </c>
      <c r="D30" s="292">
        <v>15.351710013696746</v>
      </c>
      <c r="E30" s="292">
        <v>167.21830023622113</v>
      </c>
      <c r="F30" s="366">
        <v>-10.286057844440222</v>
      </c>
      <c r="G30" s="291">
        <v>-37.067536310894276</v>
      </c>
      <c r="H30" s="289">
        <v>18.07834600199223</v>
      </c>
      <c r="I30" s="289">
        <v>-72.617239278026545</v>
      </c>
      <c r="J30" s="289">
        <v>40.891460598069216</v>
      </c>
      <c r="K30" s="289" t="s">
        <v>209</v>
      </c>
      <c r="L30" s="289" t="s">
        <v>209</v>
      </c>
      <c r="M30" s="289" t="s">
        <v>209</v>
      </c>
      <c r="N30" s="365" t="s">
        <v>209</v>
      </c>
      <c r="O30" s="288">
        <v>57.744965541555786</v>
      </c>
      <c r="P30" s="288">
        <v>-20.025317449889926</v>
      </c>
      <c r="Q30" s="288">
        <v>-35.302508468081726</v>
      </c>
      <c r="R30" s="288">
        <v>-24.158851346318428</v>
      </c>
      <c r="S30" s="109" t="s">
        <v>55</v>
      </c>
    </row>
    <row r="31" spans="1:19" ht="24.95" customHeight="1">
      <c r="A31" s="109" t="s">
        <v>56</v>
      </c>
      <c r="B31" s="288">
        <v>-2.4391407792808621</v>
      </c>
      <c r="C31" s="291">
        <v>-2.1454470257923219</v>
      </c>
      <c r="D31" s="292">
        <v>5.3416465743471946</v>
      </c>
      <c r="E31" s="292">
        <v>-18.749303626812846</v>
      </c>
      <c r="F31" s="366">
        <v>-31.979127926489653</v>
      </c>
      <c r="G31" s="291">
        <v>-13.623339549435684</v>
      </c>
      <c r="H31" s="289">
        <v>-23.539934111783424</v>
      </c>
      <c r="I31" s="289">
        <v>36.979189149945654</v>
      </c>
      <c r="J31" s="289">
        <v>-32.81585681702262</v>
      </c>
      <c r="K31" s="289">
        <v>-47.264801769578014</v>
      </c>
      <c r="L31" s="289">
        <v>-64.522650493442939</v>
      </c>
      <c r="M31" s="289">
        <v>-70.640877598152429</v>
      </c>
      <c r="N31" s="365">
        <v>-38.734888712138314</v>
      </c>
      <c r="O31" s="288">
        <v>176.43874149856464</v>
      </c>
      <c r="P31" s="288">
        <v>33.077986216368032</v>
      </c>
      <c r="Q31" s="288">
        <v>-0.31880230867106718</v>
      </c>
      <c r="R31" s="288">
        <v>101.03147396065825</v>
      </c>
      <c r="S31" s="109" t="s">
        <v>56</v>
      </c>
    </row>
    <row r="32" spans="1:19" ht="24.95" customHeight="1">
      <c r="A32" s="109" t="s">
        <v>57</v>
      </c>
      <c r="B32" s="288">
        <v>-1.2491735829349864</v>
      </c>
      <c r="C32" s="291">
        <v>-6.6020560629210649</v>
      </c>
      <c r="D32" s="292">
        <v>-5.5734062674181644</v>
      </c>
      <c r="E32" s="292">
        <v>-9.5023330650127207</v>
      </c>
      <c r="F32" s="366">
        <v>-13.575438933007973</v>
      </c>
      <c r="G32" s="291">
        <v>18.028960945001302</v>
      </c>
      <c r="H32" s="289">
        <v>10.24697690281242</v>
      </c>
      <c r="I32" s="289">
        <v>66.022122625348715</v>
      </c>
      <c r="J32" s="289">
        <v>11.331059201055808</v>
      </c>
      <c r="K32" s="289">
        <v>-33.937050938549547</v>
      </c>
      <c r="L32" s="289">
        <v>7.9132951165385919</v>
      </c>
      <c r="M32" s="289">
        <v>-96.252728886614264</v>
      </c>
      <c r="N32" s="365">
        <v>-39.126108592918797</v>
      </c>
      <c r="O32" s="288">
        <v>-45.528859168639379</v>
      </c>
      <c r="P32" s="288">
        <v>26.271189894181617</v>
      </c>
      <c r="Q32" s="288">
        <v>-53.307902768641249</v>
      </c>
      <c r="R32" s="288">
        <v>8.737938656086385</v>
      </c>
      <c r="S32" s="109" t="s">
        <v>57</v>
      </c>
    </row>
    <row r="33" spans="1:19" ht="24.95" customHeight="1">
      <c r="A33" s="109" t="s">
        <v>58</v>
      </c>
      <c r="B33" s="288">
        <v>2.5391255261022678</v>
      </c>
      <c r="C33" s="291">
        <v>9.7370100165130111</v>
      </c>
      <c r="D33" s="292">
        <v>9.9462812076171332</v>
      </c>
      <c r="E33" s="292">
        <v>14.188519886370401</v>
      </c>
      <c r="F33" s="366">
        <v>3.2565647435264964</v>
      </c>
      <c r="G33" s="291">
        <v>12.150023371023792</v>
      </c>
      <c r="H33" s="289">
        <v>-2.5332315546225885</v>
      </c>
      <c r="I33" s="289">
        <v>25.456106705631072</v>
      </c>
      <c r="J33" s="289">
        <v>25.421046761286007</v>
      </c>
      <c r="K33" s="289">
        <v>-3.0739128575298054</v>
      </c>
      <c r="L33" s="289">
        <v>3.4132271539977665</v>
      </c>
      <c r="M33" s="289">
        <v>7.8725481494630287</v>
      </c>
      <c r="N33" s="365">
        <v>-4.7966493200672318</v>
      </c>
      <c r="O33" s="288">
        <v>34.882851963077258</v>
      </c>
      <c r="P33" s="288">
        <v>14.090854882366315</v>
      </c>
      <c r="Q33" s="288">
        <v>-39.991315113728589</v>
      </c>
      <c r="R33" s="288">
        <v>-5.4490239589602965</v>
      </c>
      <c r="S33" s="109" t="s">
        <v>58</v>
      </c>
    </row>
    <row r="34" spans="1:19" ht="24.95" customHeight="1">
      <c r="A34" s="109" t="s">
        <v>59</v>
      </c>
      <c r="B34" s="288">
        <v>1.6423947945563384</v>
      </c>
      <c r="C34" s="291">
        <v>7.5772844394775376</v>
      </c>
      <c r="D34" s="292">
        <v>-0.90074531931470858</v>
      </c>
      <c r="E34" s="292">
        <v>57.470572444256447</v>
      </c>
      <c r="F34" s="366">
        <v>38.972407765559012</v>
      </c>
      <c r="G34" s="291">
        <v>19.794877427592695</v>
      </c>
      <c r="H34" s="289">
        <v>-4.5075506025581262</v>
      </c>
      <c r="I34" s="289">
        <v>-11.925765598774817</v>
      </c>
      <c r="J34" s="289">
        <v>82.72328845890263</v>
      </c>
      <c r="K34" s="289">
        <v>85.645182132531659</v>
      </c>
      <c r="L34" s="289">
        <v>-47.594961366145064</v>
      </c>
      <c r="M34" s="289">
        <v>-84.002006018054161</v>
      </c>
      <c r="N34" s="365">
        <v>131.18435379673178</v>
      </c>
      <c r="O34" s="288">
        <v>61.309001631760964</v>
      </c>
      <c r="P34" s="288">
        <v>3.7656741902363962</v>
      </c>
      <c r="Q34" s="288">
        <v>-53.633733441065324</v>
      </c>
      <c r="R34" s="288">
        <v>151.73419812193941</v>
      </c>
      <c r="S34" s="109" t="s">
        <v>59</v>
      </c>
    </row>
    <row r="35" spans="1:19" ht="24.95" customHeight="1">
      <c r="A35" s="109" t="s">
        <v>60</v>
      </c>
      <c r="B35" s="288">
        <v>1.8816569599556203</v>
      </c>
      <c r="C35" s="291">
        <v>2.521546894923901</v>
      </c>
      <c r="D35" s="292">
        <v>6.2921444913970959</v>
      </c>
      <c r="E35" s="292">
        <v>-25.059392603477832</v>
      </c>
      <c r="F35" s="366">
        <v>-2.0307462835413475</v>
      </c>
      <c r="G35" s="291">
        <v>9.5944656417524357</v>
      </c>
      <c r="H35" s="289">
        <v>16.292573380924651</v>
      </c>
      <c r="I35" s="289">
        <v>54.096153257642982</v>
      </c>
      <c r="J35" s="289">
        <v>-20.981311383066682</v>
      </c>
      <c r="K35" s="289">
        <v>26.970075059909291</v>
      </c>
      <c r="L35" s="289" t="s">
        <v>209</v>
      </c>
      <c r="M35" s="289">
        <v>-74.450662739322524</v>
      </c>
      <c r="N35" s="365">
        <v>15.158171613974062</v>
      </c>
      <c r="O35" s="288">
        <v>81.77638213991014</v>
      </c>
      <c r="P35" s="288">
        <v>-13.888660081390341</v>
      </c>
      <c r="Q35" s="288">
        <v>31.622362472219805</v>
      </c>
      <c r="R35" s="288">
        <v>-57.331651475349183</v>
      </c>
      <c r="S35" s="109" t="s">
        <v>60</v>
      </c>
    </row>
    <row r="36" spans="1:19" ht="24.95" customHeight="1">
      <c r="A36" s="109" t="s">
        <v>61</v>
      </c>
      <c r="B36" s="288">
        <v>-2.5912936939087388</v>
      </c>
      <c r="C36" s="291">
        <v>-16.307279671989676</v>
      </c>
      <c r="D36" s="292">
        <v>-21.092149163921974</v>
      </c>
      <c r="E36" s="292">
        <v>0.73223568523485483</v>
      </c>
      <c r="F36" s="366">
        <v>42.432179254967195</v>
      </c>
      <c r="G36" s="291">
        <v>28.101443980388268</v>
      </c>
      <c r="H36" s="289">
        <v>-4.8746332100842835</v>
      </c>
      <c r="I36" s="289">
        <v>47.642320796533369</v>
      </c>
      <c r="J36" s="289">
        <v>82.698609431680779</v>
      </c>
      <c r="K36" s="289">
        <v>165.6287080984871</v>
      </c>
      <c r="L36" s="289">
        <v>-17.129118985247487</v>
      </c>
      <c r="M36" s="289" t="s">
        <v>209</v>
      </c>
      <c r="N36" s="365">
        <v>241.61927302947788</v>
      </c>
      <c r="O36" s="288">
        <v>7.9552175168828398</v>
      </c>
      <c r="P36" s="288">
        <v>-4.1208759079344048</v>
      </c>
      <c r="Q36" s="288">
        <v>65.014804241916664</v>
      </c>
      <c r="R36" s="288">
        <v>35.265288825513551</v>
      </c>
      <c r="S36" s="109" t="s">
        <v>61</v>
      </c>
    </row>
    <row r="37" spans="1:19" ht="24.95" customHeight="1">
      <c r="A37" s="109" t="s">
        <v>62</v>
      </c>
      <c r="B37" s="288">
        <v>2.6262704974401316</v>
      </c>
      <c r="C37" s="291">
        <v>5.8405820132837647</v>
      </c>
      <c r="D37" s="292">
        <v>3.5268808437738102</v>
      </c>
      <c r="E37" s="292">
        <v>33.303659761724191</v>
      </c>
      <c r="F37" s="366">
        <v>4.3468850949161464</v>
      </c>
      <c r="G37" s="291">
        <v>25.845586909219563</v>
      </c>
      <c r="H37" s="289">
        <v>10.207883261893656</v>
      </c>
      <c r="I37" s="289">
        <v>66.6952478891331</v>
      </c>
      <c r="J37" s="289">
        <v>19.962338712800843</v>
      </c>
      <c r="K37" s="289">
        <v>106.70338721843376</v>
      </c>
      <c r="L37" s="289">
        <v>149.78605407925869</v>
      </c>
      <c r="M37" s="289">
        <v>-58.565528534488564</v>
      </c>
      <c r="N37" s="365">
        <v>102.83052132663224</v>
      </c>
      <c r="O37" s="288">
        <v>17.083171186153706</v>
      </c>
      <c r="P37" s="288">
        <v>-4.916884316585481</v>
      </c>
      <c r="Q37" s="288">
        <v>-36.018837446981898</v>
      </c>
      <c r="R37" s="288">
        <v>-40.816450895098313</v>
      </c>
      <c r="S37" s="109" t="s">
        <v>62</v>
      </c>
    </row>
    <row r="38" spans="1:19" ht="24.95" customHeight="1">
      <c r="A38" s="109" t="s">
        <v>63</v>
      </c>
      <c r="B38" s="288">
        <v>0.6162706820345818</v>
      </c>
      <c r="C38" s="291">
        <v>15.752839869714734</v>
      </c>
      <c r="D38" s="292">
        <v>13.522068251757929</v>
      </c>
      <c r="E38" s="292">
        <v>26.162973086083866</v>
      </c>
      <c r="F38" s="366">
        <v>25.511131274728953</v>
      </c>
      <c r="G38" s="291">
        <v>12.529725147955631</v>
      </c>
      <c r="H38" s="289">
        <v>11.959258509586704</v>
      </c>
      <c r="I38" s="289">
        <v>-11.611882110910315</v>
      </c>
      <c r="J38" s="289">
        <v>25.584174478070949</v>
      </c>
      <c r="K38" s="289">
        <v>20.135645828926997</v>
      </c>
      <c r="L38" s="289">
        <v>32.754838907647354</v>
      </c>
      <c r="M38" s="289">
        <v>-10.659275821377562</v>
      </c>
      <c r="N38" s="365">
        <v>15.905895478041685</v>
      </c>
      <c r="O38" s="288">
        <v>23.946622774298064</v>
      </c>
      <c r="P38" s="288">
        <v>25.610466176589043</v>
      </c>
      <c r="Q38" s="288">
        <v>-0.35548591933263651</v>
      </c>
      <c r="R38" s="288">
        <v>-47.224561038375469</v>
      </c>
      <c r="S38" s="109" t="s">
        <v>63</v>
      </c>
    </row>
    <row r="39" spans="1:19" ht="24.95" customHeight="1">
      <c r="A39" s="109" t="s">
        <v>64</v>
      </c>
      <c r="B39" s="288">
        <v>-1.0142683342242123</v>
      </c>
      <c r="C39" s="291">
        <v>33.127981212529335</v>
      </c>
      <c r="D39" s="292">
        <v>33.290993667357355</v>
      </c>
      <c r="E39" s="292">
        <v>59.829739685425608</v>
      </c>
      <c r="F39" s="366">
        <v>15.239248763261187</v>
      </c>
      <c r="G39" s="291">
        <v>57.748455704120715</v>
      </c>
      <c r="H39" s="289">
        <v>65.839761609755897</v>
      </c>
      <c r="I39" s="289">
        <v>142.62659769116351</v>
      </c>
      <c r="J39" s="289">
        <v>18.444590188865746</v>
      </c>
      <c r="K39" s="289">
        <v>-43.78330982515596</v>
      </c>
      <c r="L39" s="289">
        <v>-99.358257368156146</v>
      </c>
      <c r="M39" s="289">
        <v>-81.144765945921549</v>
      </c>
      <c r="N39" s="365">
        <v>160.43899635657573</v>
      </c>
      <c r="O39" s="288">
        <v>36.439346851008793</v>
      </c>
      <c r="P39" s="288">
        <v>-12.519968051118212</v>
      </c>
      <c r="Q39" s="288">
        <v>-67.51730802848445</v>
      </c>
      <c r="R39" s="288">
        <v>10.348307063448914</v>
      </c>
      <c r="S39" s="109" t="s">
        <v>64</v>
      </c>
    </row>
    <row r="40" spans="1:19" ht="24.95" customHeight="1">
      <c r="A40" s="109" t="s">
        <v>65</v>
      </c>
      <c r="B40" s="288">
        <v>3.0766903433132597E-2</v>
      </c>
      <c r="C40" s="291">
        <v>14.138083683476282</v>
      </c>
      <c r="D40" s="292">
        <v>21.572197942330789</v>
      </c>
      <c r="E40" s="292">
        <v>2.3104191417345277</v>
      </c>
      <c r="F40" s="366">
        <v>-20.688785086990507</v>
      </c>
      <c r="G40" s="291">
        <v>-20.955097879349935</v>
      </c>
      <c r="H40" s="289">
        <v>-48.658671395361189</v>
      </c>
      <c r="I40" s="289">
        <v>48.163744736151557</v>
      </c>
      <c r="J40" s="289">
        <v>21.765962309953736</v>
      </c>
      <c r="K40" s="289">
        <v>107.30277859763038</v>
      </c>
      <c r="L40" s="289">
        <v>-24.982525538601735</v>
      </c>
      <c r="M40" s="289">
        <v>132.56616800920597</v>
      </c>
      <c r="N40" s="365" t="s">
        <v>209</v>
      </c>
      <c r="O40" s="288">
        <v>-82.337489492855141</v>
      </c>
      <c r="P40" s="288">
        <v>-32.809170576568548</v>
      </c>
      <c r="Q40" s="288">
        <v>-51.295187589235361</v>
      </c>
      <c r="R40" s="288">
        <v>-5.2194815295819836</v>
      </c>
      <c r="S40" s="109" t="s">
        <v>65</v>
      </c>
    </row>
    <row r="41" spans="1:19" ht="24.95" customHeight="1">
      <c r="A41" s="109" t="s">
        <v>66</v>
      </c>
      <c r="B41" s="288">
        <v>-4.672523545129792</v>
      </c>
      <c r="C41" s="291">
        <v>8.4058946495674292</v>
      </c>
      <c r="D41" s="292">
        <v>11.25519679768216</v>
      </c>
      <c r="E41" s="292">
        <v>18.594210406118236</v>
      </c>
      <c r="F41" s="366">
        <v>-21.697901733350704</v>
      </c>
      <c r="G41" s="291">
        <v>-11.128206746088566</v>
      </c>
      <c r="H41" s="289">
        <v>114.32989841837556</v>
      </c>
      <c r="I41" s="289">
        <v>-47.251948738274542</v>
      </c>
      <c r="J41" s="289">
        <v>-34.311018476942351</v>
      </c>
      <c r="K41" s="289">
        <v>81.157360406091357</v>
      </c>
      <c r="L41" s="289" t="s">
        <v>22</v>
      </c>
      <c r="M41" s="289" t="s">
        <v>22</v>
      </c>
      <c r="N41" s="365">
        <v>41.389734912577552</v>
      </c>
      <c r="O41" s="288">
        <v>-68.990028948214857</v>
      </c>
      <c r="P41" s="288">
        <v>-37.651352968736397</v>
      </c>
      <c r="Q41" s="288">
        <v>53.802831402831401</v>
      </c>
      <c r="R41" s="288" t="s">
        <v>209</v>
      </c>
      <c r="S41" s="109" t="s">
        <v>66</v>
      </c>
    </row>
    <row r="42" spans="1:19" ht="24.95" customHeight="1">
      <c r="A42" s="109" t="s">
        <v>67</v>
      </c>
      <c r="B42" s="288">
        <v>3.6366467122487904</v>
      </c>
      <c r="C42" s="291">
        <v>26.181175429531848</v>
      </c>
      <c r="D42" s="292">
        <v>30.95832655009616</v>
      </c>
      <c r="E42" s="292">
        <v>-18.113918295771896</v>
      </c>
      <c r="F42" s="366">
        <v>41.546121939927616</v>
      </c>
      <c r="G42" s="291">
        <v>-25.841026689523929</v>
      </c>
      <c r="H42" s="289">
        <v>-27.570296951309487</v>
      </c>
      <c r="I42" s="289">
        <v>-4.8978793247752606</v>
      </c>
      <c r="J42" s="289">
        <v>-36.260157915970261</v>
      </c>
      <c r="K42" s="289">
        <v>-99.521260462180393</v>
      </c>
      <c r="L42" s="289">
        <v>-74.159292035398224</v>
      </c>
      <c r="M42" s="289" t="s">
        <v>22</v>
      </c>
      <c r="N42" s="365" t="s">
        <v>22</v>
      </c>
      <c r="O42" s="288">
        <v>19.971801356220482</v>
      </c>
      <c r="P42" s="288">
        <v>-33.690420444832824</v>
      </c>
      <c r="Q42" s="288">
        <v>100.57098078827016</v>
      </c>
      <c r="R42" s="288">
        <v>-36.694609182917794</v>
      </c>
      <c r="S42" s="109" t="s">
        <v>67</v>
      </c>
    </row>
    <row r="43" spans="1:19" ht="24.95" customHeight="1">
      <c r="A43" s="109" t="s">
        <v>68</v>
      </c>
      <c r="B43" s="288">
        <v>-2.8464823131516823</v>
      </c>
      <c r="C43" s="291">
        <v>-1.0083878098947281</v>
      </c>
      <c r="D43" s="292">
        <v>-8.4419042348970805</v>
      </c>
      <c r="E43" s="292">
        <v>20.45395460082598</v>
      </c>
      <c r="F43" s="366">
        <v>56.553901116611229</v>
      </c>
      <c r="G43" s="291">
        <v>19.505666494571798</v>
      </c>
      <c r="H43" s="289">
        <v>-17.790267382654918</v>
      </c>
      <c r="I43" s="289">
        <v>145.48560896072593</v>
      </c>
      <c r="J43" s="289">
        <v>26.912491538226305</v>
      </c>
      <c r="K43" s="289">
        <v>79.003601881799455</v>
      </c>
      <c r="L43" s="289">
        <v>-69.277575294115223</v>
      </c>
      <c r="M43" s="289">
        <v>177.9559525017761</v>
      </c>
      <c r="N43" s="365">
        <v>309.52561770956157</v>
      </c>
      <c r="O43" s="288">
        <v>17.695652965045412</v>
      </c>
      <c r="P43" s="288">
        <v>7.1726421379406418</v>
      </c>
      <c r="Q43" s="288">
        <v>169.19361713538888</v>
      </c>
      <c r="R43" s="288">
        <v>-61.545046100001763</v>
      </c>
      <c r="S43" s="109" t="s">
        <v>68</v>
      </c>
    </row>
    <row r="44" spans="1:19" ht="24.95" customHeight="1">
      <c r="A44" s="109" t="s">
        <v>69</v>
      </c>
      <c r="B44" s="288">
        <v>1.6185803129896073</v>
      </c>
      <c r="C44" s="291">
        <v>25.257134916115746</v>
      </c>
      <c r="D44" s="292">
        <v>26.707014105825593</v>
      </c>
      <c r="E44" s="292">
        <v>21.740536204232839</v>
      </c>
      <c r="F44" s="366">
        <v>15.758934502457819</v>
      </c>
      <c r="G44" s="291">
        <v>-3.6574957898696709</v>
      </c>
      <c r="H44" s="289">
        <v>7.6058484545411318</v>
      </c>
      <c r="I44" s="289">
        <v>8.2768056872724003</v>
      </c>
      <c r="J44" s="289">
        <v>-24.330664497081528</v>
      </c>
      <c r="K44" s="289">
        <v>-34.785580778537962</v>
      </c>
      <c r="L44" s="289">
        <v>23.935404352026296</v>
      </c>
      <c r="M44" s="289" t="s">
        <v>22</v>
      </c>
      <c r="N44" s="365">
        <v>-47.131400321234963</v>
      </c>
      <c r="O44" s="288">
        <v>12.652848520792631</v>
      </c>
      <c r="P44" s="288">
        <v>-15.228343131043758</v>
      </c>
      <c r="Q44" s="288">
        <v>-61.399793693740072</v>
      </c>
      <c r="R44" s="288">
        <v>-21.343975842702605</v>
      </c>
      <c r="S44" s="109" t="s">
        <v>69</v>
      </c>
    </row>
    <row r="45" spans="1:19" ht="24.95" customHeight="1">
      <c r="A45" s="109" t="s">
        <v>70</v>
      </c>
      <c r="B45" s="288">
        <v>-0.30189319842840234</v>
      </c>
      <c r="C45" s="291">
        <v>-19.36681072775886</v>
      </c>
      <c r="D45" s="292">
        <v>2.0138340606807219</v>
      </c>
      <c r="E45" s="292">
        <v>-71.248011731901485</v>
      </c>
      <c r="F45" s="366">
        <v>-12.830261745084584</v>
      </c>
      <c r="G45" s="291">
        <v>83.74911497754897</v>
      </c>
      <c r="H45" s="289">
        <v>131.97620989618125</v>
      </c>
      <c r="I45" s="289">
        <v>20.377072825492945</v>
      </c>
      <c r="J45" s="289">
        <v>47.364570970669575</v>
      </c>
      <c r="K45" s="289">
        <v>-93.240009953359575</v>
      </c>
      <c r="L45" s="289" t="s">
        <v>22</v>
      </c>
      <c r="M45" s="289" t="s">
        <v>22</v>
      </c>
      <c r="N45" s="365">
        <v>-88.958250828521997</v>
      </c>
      <c r="O45" s="288">
        <v>247.54870152282865</v>
      </c>
      <c r="P45" s="288">
        <v>-23.916844512876992</v>
      </c>
      <c r="Q45" s="288">
        <v>-60.559741795699374</v>
      </c>
      <c r="R45" s="288">
        <v>-11.597979247917067</v>
      </c>
      <c r="S45" s="109" t="s">
        <v>70</v>
      </c>
    </row>
    <row r="46" spans="1:19" ht="24.95" customHeight="1">
      <c r="A46" s="109" t="s">
        <v>71</v>
      </c>
      <c r="B46" s="288">
        <v>3.3632427011120569</v>
      </c>
      <c r="C46" s="291">
        <v>30.363824464285926</v>
      </c>
      <c r="D46" s="292">
        <v>10.563376780079039</v>
      </c>
      <c r="E46" s="292">
        <v>48.551508394761811</v>
      </c>
      <c r="F46" s="366">
        <v>128.31389996931571</v>
      </c>
      <c r="G46" s="291">
        <v>9.0262860120408277</v>
      </c>
      <c r="H46" s="289">
        <v>-1.5750755109730221</v>
      </c>
      <c r="I46" s="289">
        <v>-49.914564591509517</v>
      </c>
      <c r="J46" s="289">
        <v>100.41897926791998</v>
      </c>
      <c r="K46" s="289">
        <v>-92.496832264744882</v>
      </c>
      <c r="L46" s="289">
        <v>-90.042815689616688</v>
      </c>
      <c r="M46" s="289" t="s">
        <v>22</v>
      </c>
      <c r="N46" s="365">
        <v>-96.04263259322056</v>
      </c>
      <c r="O46" s="288">
        <v>-64.039271986291851</v>
      </c>
      <c r="P46" s="288">
        <v>-9.1903019861083237</v>
      </c>
      <c r="Q46" s="288">
        <v>85.419837607407715</v>
      </c>
      <c r="R46" s="288">
        <v>88.754631780123333</v>
      </c>
      <c r="S46" s="109" t="s">
        <v>71</v>
      </c>
    </row>
    <row r="47" spans="1:19" ht="24.95" customHeight="1">
      <c r="A47" s="109" t="s">
        <v>72</v>
      </c>
      <c r="B47" s="288">
        <v>2.9524194592566602</v>
      </c>
      <c r="C47" s="291">
        <v>28.098990963807893</v>
      </c>
      <c r="D47" s="292">
        <v>28.286896620081279</v>
      </c>
      <c r="E47" s="292">
        <v>30.985867464858103</v>
      </c>
      <c r="F47" s="366">
        <v>23.588150186191029</v>
      </c>
      <c r="G47" s="291">
        <v>22.465095314920205</v>
      </c>
      <c r="H47" s="289">
        <v>40.698387737821633</v>
      </c>
      <c r="I47" s="289">
        <v>64.256526674233839</v>
      </c>
      <c r="J47" s="289">
        <v>-19.803555338639427</v>
      </c>
      <c r="K47" s="289">
        <v>-1.2476721213966613</v>
      </c>
      <c r="L47" s="289" t="s">
        <v>22</v>
      </c>
      <c r="M47" s="289" t="s">
        <v>22</v>
      </c>
      <c r="N47" s="365" t="s">
        <v>209</v>
      </c>
      <c r="O47" s="288">
        <v>30.047432122996412</v>
      </c>
      <c r="P47" s="288">
        <v>-56.376903271037179</v>
      </c>
      <c r="Q47" s="288">
        <v>-36.542942843260995</v>
      </c>
      <c r="R47" s="288">
        <v>-66.036912993486496</v>
      </c>
      <c r="S47" s="109" t="s">
        <v>72</v>
      </c>
    </row>
    <row r="48" spans="1:19" ht="24.95" customHeight="1">
      <c r="A48" s="109" t="s">
        <v>73</v>
      </c>
      <c r="B48" s="288">
        <v>6.8542769491102717E-2</v>
      </c>
      <c r="C48" s="291">
        <v>12.11383469895928</v>
      </c>
      <c r="D48" s="292">
        <v>5.0779046942567732</v>
      </c>
      <c r="E48" s="292">
        <v>97.851831967187508</v>
      </c>
      <c r="F48" s="366">
        <v>50.80962378435774</v>
      </c>
      <c r="G48" s="291">
        <v>2.0629595350323058</v>
      </c>
      <c r="H48" s="289">
        <v>-18.039791511812965</v>
      </c>
      <c r="I48" s="289">
        <v>69.750599238268904</v>
      </c>
      <c r="J48" s="289">
        <v>0.27279795010511521</v>
      </c>
      <c r="K48" s="289">
        <v>12.457428068115092</v>
      </c>
      <c r="L48" s="289">
        <v>-5.1420703966796992</v>
      </c>
      <c r="M48" s="289" t="s">
        <v>22</v>
      </c>
      <c r="N48" s="365" t="s">
        <v>209</v>
      </c>
      <c r="O48" s="288">
        <v>-37.635222129308858</v>
      </c>
      <c r="P48" s="288">
        <v>-28.135436805125408</v>
      </c>
      <c r="Q48" s="288">
        <v>179.73018936577495</v>
      </c>
      <c r="R48" s="288">
        <v>-63.537753277096279</v>
      </c>
      <c r="S48" s="109" t="s">
        <v>73</v>
      </c>
    </row>
    <row r="49" spans="1:19" ht="24.95" customHeight="1">
      <c r="A49" s="109" t="s">
        <v>74</v>
      </c>
      <c r="B49" s="288">
        <v>-0.64379823869103348</v>
      </c>
      <c r="C49" s="291">
        <v>19.89625624414559</v>
      </c>
      <c r="D49" s="292">
        <v>14.281418236083042</v>
      </c>
      <c r="E49" s="292">
        <v>42.368201302677733</v>
      </c>
      <c r="F49" s="366">
        <v>81.60426832048887</v>
      </c>
      <c r="G49" s="291">
        <v>26.937428552940929</v>
      </c>
      <c r="H49" s="289">
        <v>17.074564400739732</v>
      </c>
      <c r="I49" s="289">
        <v>88.223566159367294</v>
      </c>
      <c r="J49" s="289">
        <v>11.044642305076351</v>
      </c>
      <c r="K49" s="289" t="s">
        <v>22</v>
      </c>
      <c r="L49" s="289" t="s">
        <v>22</v>
      </c>
      <c r="M49" s="289" t="s">
        <v>22</v>
      </c>
      <c r="N49" s="365" t="s">
        <v>22</v>
      </c>
      <c r="O49" s="288">
        <v>50.999850834013358</v>
      </c>
      <c r="P49" s="288">
        <v>19.328252219825018</v>
      </c>
      <c r="Q49" s="288">
        <v>-30.606878864660587</v>
      </c>
      <c r="R49" s="288">
        <v>-37.989057079557753</v>
      </c>
      <c r="S49" s="109" t="s">
        <v>74</v>
      </c>
    </row>
    <row r="50" spans="1:19" ht="24.95" customHeight="1">
      <c r="A50" s="109" t="s">
        <v>75</v>
      </c>
      <c r="B50" s="288">
        <v>1.1930694521191469</v>
      </c>
      <c r="C50" s="291">
        <v>5.4861287868105251</v>
      </c>
      <c r="D50" s="292">
        <v>6.9149397039942642</v>
      </c>
      <c r="E50" s="292">
        <v>16.670207272766731</v>
      </c>
      <c r="F50" s="366">
        <v>-18.573956540379072</v>
      </c>
      <c r="G50" s="291">
        <v>35.471716151854054</v>
      </c>
      <c r="H50" s="289">
        <v>16.403296832537052</v>
      </c>
      <c r="I50" s="289">
        <v>21.98479033587472</v>
      </c>
      <c r="J50" s="289">
        <v>87.132365731450193</v>
      </c>
      <c r="K50" s="289">
        <v>97.850171042106155</v>
      </c>
      <c r="L50" s="289">
        <v>41.82738682317148</v>
      </c>
      <c r="M50" s="289">
        <v>44.406701594795322</v>
      </c>
      <c r="N50" s="365">
        <v>135.29467918979608</v>
      </c>
      <c r="O50" s="288">
        <v>6.7715746562564902</v>
      </c>
      <c r="P50" s="288">
        <v>21.829891635966774</v>
      </c>
      <c r="Q50" s="288">
        <v>2.2401010317280026</v>
      </c>
      <c r="R50" s="288">
        <v>-31.538095472435245</v>
      </c>
      <c r="S50" s="109" t="s">
        <v>75</v>
      </c>
    </row>
    <row r="51" spans="1:19" ht="24.95" customHeight="1">
      <c r="A51" s="109" t="s">
        <v>76</v>
      </c>
      <c r="B51" s="288">
        <v>-1.2419502306523782</v>
      </c>
      <c r="C51" s="291">
        <v>66.747868970490003</v>
      </c>
      <c r="D51" s="292">
        <v>87.910510488338872</v>
      </c>
      <c r="E51" s="292">
        <v>-9.7366973918508393</v>
      </c>
      <c r="F51" s="366">
        <v>28.675419212270896</v>
      </c>
      <c r="G51" s="291">
        <v>-10.539367867068776</v>
      </c>
      <c r="H51" s="289">
        <v>-50.433933256019145</v>
      </c>
      <c r="I51" s="289">
        <v>11.599836697019711</v>
      </c>
      <c r="J51" s="289">
        <v>73.551782263701028</v>
      </c>
      <c r="K51" s="289">
        <v>30.148055379231067</v>
      </c>
      <c r="L51" s="289">
        <v>-60.932688419546487</v>
      </c>
      <c r="M51" s="289" t="s">
        <v>22</v>
      </c>
      <c r="N51" s="365">
        <v>275.15290354649784</v>
      </c>
      <c r="O51" s="288">
        <v>38.966403062509443</v>
      </c>
      <c r="P51" s="288">
        <v>-50.992029688095336</v>
      </c>
      <c r="Q51" s="288">
        <v>10.437219349571379</v>
      </c>
      <c r="R51" s="288">
        <v>-8.1616814733552303</v>
      </c>
      <c r="S51" s="109" t="s">
        <v>76</v>
      </c>
    </row>
    <row r="52" spans="1:19" ht="24.95" customHeight="1">
      <c r="A52" s="109" t="s">
        <v>77</v>
      </c>
      <c r="B52" s="288">
        <v>-2.4936880920449767E-3</v>
      </c>
      <c r="C52" s="291">
        <v>33.95968427166224</v>
      </c>
      <c r="D52" s="292">
        <v>9.9316245845906934</v>
      </c>
      <c r="E52" s="292">
        <v>291.72485054728708</v>
      </c>
      <c r="F52" s="366">
        <v>22.379741686158866</v>
      </c>
      <c r="G52" s="291">
        <v>43.649392191005404</v>
      </c>
      <c r="H52" s="289">
        <v>52.49768015288646</v>
      </c>
      <c r="I52" s="289">
        <v>10.175539937742698</v>
      </c>
      <c r="J52" s="289">
        <v>53.057310584093841</v>
      </c>
      <c r="K52" s="289">
        <v>11.30847022534131</v>
      </c>
      <c r="L52" s="289">
        <v>11.13291121358904</v>
      </c>
      <c r="M52" s="289">
        <v>-90.355593651783167</v>
      </c>
      <c r="N52" s="365">
        <v>27.943460243241631</v>
      </c>
      <c r="O52" s="288">
        <v>25.264058748942048</v>
      </c>
      <c r="P52" s="288">
        <v>29.432412307059082</v>
      </c>
      <c r="Q52" s="288">
        <v>-86.111635987361439</v>
      </c>
      <c r="R52" s="288">
        <v>-17.516439943127693</v>
      </c>
      <c r="S52" s="109" t="s">
        <v>77</v>
      </c>
    </row>
    <row r="53" spans="1:19" ht="24.95" customHeight="1">
      <c r="A53" s="109" t="s">
        <v>78</v>
      </c>
      <c r="B53" s="288">
        <v>4.8911622292185513</v>
      </c>
      <c r="C53" s="291">
        <v>-7.567143348588246</v>
      </c>
      <c r="D53" s="292">
        <v>-7.9822367324012902</v>
      </c>
      <c r="E53" s="292">
        <v>-14.039784709838699</v>
      </c>
      <c r="F53" s="366">
        <v>12.102802143417861</v>
      </c>
      <c r="G53" s="291">
        <v>31.442975422754785</v>
      </c>
      <c r="H53" s="289">
        <v>27.415938370092732</v>
      </c>
      <c r="I53" s="289">
        <v>53.49209656773732</v>
      </c>
      <c r="J53" s="289">
        <v>20.294400658141186</v>
      </c>
      <c r="K53" s="289">
        <v>5.51281512566662</v>
      </c>
      <c r="L53" s="289">
        <v>450.10060100990438</v>
      </c>
      <c r="M53" s="289" t="s">
        <v>22</v>
      </c>
      <c r="N53" s="365">
        <v>-67.880865105756882</v>
      </c>
      <c r="O53" s="288">
        <v>-54.147780560347513</v>
      </c>
      <c r="P53" s="288">
        <v>-11.997364660362024</v>
      </c>
      <c r="Q53" s="288">
        <v>67.880488926988619</v>
      </c>
      <c r="R53" s="288">
        <v>-23.590882121355634</v>
      </c>
      <c r="S53" s="109" t="s">
        <v>78</v>
      </c>
    </row>
    <row r="54" spans="1:19" ht="24.95" customHeight="1">
      <c r="A54" s="109" t="s">
        <v>79</v>
      </c>
      <c r="B54" s="288">
        <v>0.34971782684164054</v>
      </c>
      <c r="C54" s="291">
        <v>30.991463116092831</v>
      </c>
      <c r="D54" s="292">
        <v>49.316150519461132</v>
      </c>
      <c r="E54" s="292">
        <v>-33.471772556940991</v>
      </c>
      <c r="F54" s="366">
        <v>-6.8305902675974863</v>
      </c>
      <c r="G54" s="291">
        <v>-1.9481331754313516</v>
      </c>
      <c r="H54" s="289">
        <v>-10.523991757433024</v>
      </c>
      <c r="I54" s="289">
        <v>-38.866200437941821</v>
      </c>
      <c r="J54" s="289">
        <v>27.85720721032898</v>
      </c>
      <c r="K54" s="289">
        <v>-42.550286929927871</v>
      </c>
      <c r="L54" s="289">
        <v>-62.825749915739806</v>
      </c>
      <c r="M54" s="289">
        <v>-90.139490139490135</v>
      </c>
      <c r="N54" s="365">
        <v>-23.423525551147037</v>
      </c>
      <c r="O54" s="288">
        <v>-59.326815259801215</v>
      </c>
      <c r="P54" s="288">
        <v>-24.921381347774627</v>
      </c>
      <c r="Q54" s="288">
        <v>-61.40063491618546</v>
      </c>
      <c r="R54" s="288">
        <v>-23.855284220409033</v>
      </c>
      <c r="S54" s="109" t="s">
        <v>79</v>
      </c>
    </row>
    <row r="55" spans="1:19" ht="24.95" customHeight="1">
      <c r="A55" s="109" t="s">
        <v>80</v>
      </c>
      <c r="B55" s="288">
        <v>1.5419999534742601E-2</v>
      </c>
      <c r="C55" s="291">
        <v>13.97063757180581</v>
      </c>
      <c r="D55" s="292">
        <v>2.2011390806097779</v>
      </c>
      <c r="E55" s="292">
        <v>98.778197915705988</v>
      </c>
      <c r="F55" s="366">
        <v>21.098444783954236</v>
      </c>
      <c r="G55" s="291">
        <v>62.465048080201882</v>
      </c>
      <c r="H55" s="289">
        <v>7.3312763460953363</v>
      </c>
      <c r="I55" s="289">
        <v>51.013070075652109</v>
      </c>
      <c r="J55" s="289">
        <v>166.01092687945658</v>
      </c>
      <c r="K55" s="289">
        <v>87.478783653269176</v>
      </c>
      <c r="L55" s="289">
        <v>42.693495977014209</v>
      </c>
      <c r="M55" s="289" t="s">
        <v>22</v>
      </c>
      <c r="N55" s="365">
        <v>156.83657046310253</v>
      </c>
      <c r="O55" s="288">
        <v>99.382663122695703</v>
      </c>
      <c r="P55" s="288">
        <v>17.466103798711387</v>
      </c>
      <c r="Q55" s="288">
        <v>-13.882530385902498</v>
      </c>
      <c r="R55" s="288">
        <v>31.551190523587309</v>
      </c>
      <c r="S55" s="109" t="s">
        <v>80</v>
      </c>
    </row>
    <row r="56" spans="1:19" ht="24.95" customHeight="1">
      <c r="A56" s="109" t="s">
        <v>81</v>
      </c>
      <c r="B56" s="288">
        <v>8.0726598137667054</v>
      </c>
      <c r="C56" s="291">
        <v>10.246350298672226</v>
      </c>
      <c r="D56" s="292">
        <v>9.9535358570998653</v>
      </c>
      <c r="E56" s="292">
        <v>20.815155062131254</v>
      </c>
      <c r="F56" s="366">
        <v>5.8135592858955079</v>
      </c>
      <c r="G56" s="291">
        <v>15.39737773275192</v>
      </c>
      <c r="H56" s="289">
        <v>21.706612687205677</v>
      </c>
      <c r="I56" s="289">
        <v>1.9775113837003886</v>
      </c>
      <c r="J56" s="289">
        <v>12.849114973341912</v>
      </c>
      <c r="K56" s="289">
        <v>-39.834929998497373</v>
      </c>
      <c r="L56" s="289">
        <v>-91.690236119348839</v>
      </c>
      <c r="M56" s="289" t="s">
        <v>209</v>
      </c>
      <c r="N56" s="365">
        <v>182.09580806553447</v>
      </c>
      <c r="O56" s="288">
        <v>45.042277845713386</v>
      </c>
      <c r="P56" s="288">
        <v>-31.502703470364608</v>
      </c>
      <c r="Q56" s="288">
        <v>-65.409534147825923</v>
      </c>
      <c r="R56" s="288">
        <v>-59.962114202048269</v>
      </c>
      <c r="S56" s="109" t="s">
        <v>81</v>
      </c>
    </row>
    <row r="57" spans="1:19" ht="24.95" customHeight="1" thickBot="1">
      <c r="A57" s="110" t="s">
        <v>82</v>
      </c>
      <c r="B57" s="284">
        <v>0.79409899932744565</v>
      </c>
      <c r="C57" s="294">
        <v>28.15517697857095</v>
      </c>
      <c r="D57" s="293">
        <v>33.944382104529268</v>
      </c>
      <c r="E57" s="293">
        <v>0.46414325424876779</v>
      </c>
      <c r="F57" s="367">
        <v>-11.772596374824502</v>
      </c>
      <c r="G57" s="287">
        <v>14.856684588864084</v>
      </c>
      <c r="H57" s="286">
        <v>-7.191262139626204</v>
      </c>
      <c r="I57" s="286">
        <v>168.67675686468078</v>
      </c>
      <c r="J57" s="286">
        <v>-4.590498778585399</v>
      </c>
      <c r="K57" s="286">
        <v>-3.5360036808875037</v>
      </c>
      <c r="L57" s="286">
        <v>98.088311422346351</v>
      </c>
      <c r="M57" s="286">
        <v>-95.560427514387499</v>
      </c>
      <c r="N57" s="364">
        <v>-59.946807819283059</v>
      </c>
      <c r="O57" s="284">
        <v>142.94104783029772</v>
      </c>
      <c r="P57" s="284">
        <v>3.4565062760953111</v>
      </c>
      <c r="Q57" s="284">
        <v>-34.895386332068625</v>
      </c>
      <c r="R57" s="284">
        <v>72.465671671490242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B6A7F-5696-48AC-86AD-C4476F24BB96}">
  <sheetPr>
    <pageSetUpPr fitToPage="1"/>
  </sheetPr>
  <dimension ref="A1:P22"/>
  <sheetViews>
    <sheetView showGridLines="0" zoomScaleNormal="100" zoomScaleSheetLayoutView="100" workbookViewId="0"/>
  </sheetViews>
  <sheetFormatPr defaultRowHeight="13.5"/>
  <cols>
    <col min="1" max="1" width="4.625" style="548" customWidth="1"/>
    <col min="2" max="2" width="4.625" style="546" customWidth="1"/>
    <col min="3" max="3" width="3.125" style="546" customWidth="1"/>
    <col min="4" max="4" width="10.5" style="547" bestFit="1" customWidth="1"/>
    <col min="5" max="5" width="11.625" style="547" customWidth="1"/>
    <col min="6" max="6" width="9.625" style="547" customWidth="1"/>
    <col min="7" max="7" width="11.625" style="547" customWidth="1"/>
    <col min="8" max="8" width="9.625" style="547" customWidth="1"/>
    <col min="9" max="9" width="11.625" style="547" customWidth="1"/>
    <col min="10" max="10" width="9.625" style="547" customWidth="1"/>
    <col min="11" max="11" width="11.625" style="547" customWidth="1"/>
    <col min="12" max="12" width="9.625" style="547" customWidth="1"/>
    <col min="13" max="15" width="10.625" style="547" customWidth="1"/>
    <col min="16" max="16" width="10.625" style="546" customWidth="1"/>
    <col min="17" max="16384" width="9" style="546"/>
  </cols>
  <sheetData>
    <row r="1" spans="1:16" s="549" customFormat="1" ht="41.1" customHeight="1">
      <c r="A1" s="631" t="s">
        <v>336</v>
      </c>
      <c r="B1" s="628"/>
      <c r="C1" s="628"/>
      <c r="D1" s="628"/>
      <c r="E1" s="628"/>
      <c r="F1" s="628"/>
      <c r="G1" s="628"/>
      <c r="H1" s="628"/>
      <c r="I1" s="628"/>
      <c r="J1" s="628"/>
      <c r="K1" s="628"/>
      <c r="L1" s="628"/>
    </row>
    <row r="2" spans="1:16" s="549" customFormat="1" ht="32.25" customHeight="1">
      <c r="A2" s="630" t="s">
        <v>335</v>
      </c>
      <c r="B2" s="628"/>
      <c r="C2" s="628"/>
      <c r="D2" s="628"/>
      <c r="E2" s="628"/>
      <c r="F2" s="628"/>
      <c r="G2" s="628"/>
      <c r="H2" s="628"/>
      <c r="I2" s="628"/>
      <c r="J2" s="628"/>
      <c r="K2" s="628"/>
      <c r="L2" s="628"/>
    </row>
    <row r="3" spans="1:16" s="549" customFormat="1" ht="32.25" customHeight="1">
      <c r="A3" s="629" t="s">
        <v>334</v>
      </c>
      <c r="B3" s="628"/>
      <c r="C3" s="628"/>
      <c r="D3" s="628"/>
      <c r="E3" s="628"/>
      <c r="F3" s="628"/>
      <c r="G3" s="628"/>
      <c r="H3" s="628"/>
      <c r="I3" s="628"/>
      <c r="J3" s="628"/>
      <c r="K3" s="628"/>
      <c r="L3" s="628"/>
    </row>
    <row r="4" spans="1:16" s="549" customFormat="1" ht="32.25" customHeight="1">
      <c r="D4" s="628"/>
    </row>
    <row r="5" spans="1:16" s="549" customFormat="1" ht="32.25" customHeight="1">
      <c r="B5" s="627"/>
      <c r="C5" s="627"/>
      <c r="D5" s="627"/>
      <c r="E5" s="627"/>
      <c r="F5" s="627"/>
      <c r="G5" s="627"/>
      <c r="H5" s="627"/>
      <c r="I5" s="627"/>
    </row>
    <row r="6" spans="1:16" s="624" customFormat="1" ht="18.75" customHeight="1" thickBot="1">
      <c r="A6" s="624" t="s">
        <v>333</v>
      </c>
      <c r="B6" s="626"/>
      <c r="C6" s="626"/>
      <c r="D6" s="626"/>
      <c r="E6" s="626"/>
      <c r="F6" s="626"/>
      <c r="G6" s="626"/>
      <c r="H6" s="626"/>
      <c r="I6" s="626"/>
      <c r="L6" s="625" t="str">
        <f>A2</f>
        <v>令和7年12月審査分</v>
      </c>
    </row>
    <row r="7" spans="1:16" s="549" customFormat="1" ht="23.25" customHeight="1">
      <c r="A7" s="795" t="s">
        <v>332</v>
      </c>
      <c r="B7" s="796"/>
      <c r="C7" s="796"/>
      <c r="D7" s="797"/>
      <c r="E7" s="801" t="s">
        <v>328</v>
      </c>
      <c r="F7" s="774" t="s">
        <v>331</v>
      </c>
      <c r="G7" s="776" t="s">
        <v>326</v>
      </c>
      <c r="H7" s="778" t="s">
        <v>330</v>
      </c>
      <c r="I7" s="780" t="s">
        <v>329</v>
      </c>
      <c r="J7" s="781"/>
      <c r="K7" s="781"/>
      <c r="L7" s="782"/>
    </row>
    <row r="8" spans="1:16" s="549" customFormat="1" ht="36.75" customHeight="1" thickBot="1">
      <c r="A8" s="798"/>
      <c r="B8" s="799"/>
      <c r="C8" s="799"/>
      <c r="D8" s="800"/>
      <c r="E8" s="802"/>
      <c r="F8" s="775"/>
      <c r="G8" s="777"/>
      <c r="H8" s="779"/>
      <c r="I8" s="623" t="s">
        <v>328</v>
      </c>
      <c r="J8" s="622" t="s">
        <v>327</v>
      </c>
      <c r="K8" s="621" t="s">
        <v>326</v>
      </c>
      <c r="L8" s="620" t="s">
        <v>325</v>
      </c>
    </row>
    <row r="9" spans="1:16" s="549" customFormat="1" ht="12" customHeight="1" thickTop="1">
      <c r="A9" s="783" t="s">
        <v>324</v>
      </c>
      <c r="B9" s="619"/>
      <c r="C9" s="619"/>
      <c r="D9" s="619"/>
      <c r="E9" s="617" t="s">
        <v>323</v>
      </c>
      <c r="F9" s="616" t="s">
        <v>322</v>
      </c>
      <c r="G9" s="616" t="s">
        <v>321</v>
      </c>
      <c r="H9" s="618" t="s">
        <v>320</v>
      </c>
      <c r="I9" s="617" t="s">
        <v>319</v>
      </c>
      <c r="J9" s="616" t="s">
        <v>319</v>
      </c>
      <c r="K9" s="616" t="s">
        <v>319</v>
      </c>
      <c r="L9" s="615" t="s">
        <v>319</v>
      </c>
    </row>
    <row r="10" spans="1:16" s="549" customFormat="1" ht="33.75" customHeight="1">
      <c r="A10" s="784"/>
      <c r="B10" s="614" t="s">
        <v>318</v>
      </c>
      <c r="C10" s="613"/>
      <c r="D10" s="612"/>
      <c r="E10" s="611">
        <v>4655</v>
      </c>
      <c r="F10" s="610" t="s">
        <v>22</v>
      </c>
      <c r="G10" s="609">
        <v>2910519.8960000002</v>
      </c>
      <c r="H10" s="571" t="s">
        <v>22</v>
      </c>
      <c r="I10" s="608">
        <v>7.7296922008794269</v>
      </c>
      <c r="J10" s="607" t="s">
        <v>22</v>
      </c>
      <c r="K10" s="606">
        <v>6.0959932954527005</v>
      </c>
      <c r="L10" s="605" t="s">
        <v>22</v>
      </c>
    </row>
    <row r="11" spans="1:16" s="549" customFormat="1" ht="33.75" customHeight="1" thickBot="1">
      <c r="A11" s="785"/>
      <c r="B11" s="604" t="s">
        <v>317</v>
      </c>
      <c r="C11" s="604"/>
      <c r="D11" s="604"/>
      <c r="E11" s="603">
        <v>2285</v>
      </c>
      <c r="F11" s="602">
        <v>4908.7003222341573</v>
      </c>
      <c r="G11" s="601">
        <v>37002.629000000001</v>
      </c>
      <c r="H11" s="600">
        <v>127.13408711224972</v>
      </c>
      <c r="I11" s="599">
        <v>3.5811423390752566</v>
      </c>
      <c r="J11" s="598">
        <v>-3.8508880672085724</v>
      </c>
      <c r="K11" s="598">
        <v>5.7581749333720751</v>
      </c>
      <c r="L11" s="597">
        <v>-0.31840821843279343</v>
      </c>
      <c r="O11" s="596"/>
      <c r="P11" s="596"/>
    </row>
    <row r="12" spans="1:16" s="549" customFormat="1" ht="33.75" customHeight="1">
      <c r="A12" s="786" t="s">
        <v>316</v>
      </c>
      <c r="B12" s="789" t="s">
        <v>5</v>
      </c>
      <c r="C12" s="595" t="s">
        <v>6</v>
      </c>
      <c r="D12" s="594"/>
      <c r="E12" s="593">
        <v>2132</v>
      </c>
      <c r="F12" s="590">
        <v>4580.0214822771213</v>
      </c>
      <c r="G12" s="589" t="s">
        <v>22</v>
      </c>
      <c r="H12" s="592" t="s">
        <v>22</v>
      </c>
      <c r="I12" s="591">
        <v>10.294878427315041</v>
      </c>
      <c r="J12" s="590">
        <v>2.381132048212308</v>
      </c>
      <c r="K12" s="589" t="s">
        <v>22</v>
      </c>
      <c r="L12" s="588" t="s">
        <v>22</v>
      </c>
      <c r="O12" s="587"/>
      <c r="P12" s="586"/>
    </row>
    <row r="13" spans="1:16" s="549" customFormat="1" ht="33.75" customHeight="1">
      <c r="A13" s="787"/>
      <c r="B13" s="790"/>
      <c r="C13" s="585" t="s">
        <v>3</v>
      </c>
      <c r="D13" s="584"/>
      <c r="E13" s="564">
        <v>191</v>
      </c>
      <c r="F13" s="560">
        <v>410.31149301825991</v>
      </c>
      <c r="G13" s="583">
        <v>834.99400000000003</v>
      </c>
      <c r="H13" s="562">
        <v>2.8688826389661619</v>
      </c>
      <c r="I13" s="561">
        <v>2.1390374331550959</v>
      </c>
      <c r="J13" s="560">
        <v>-5.1895207843903108</v>
      </c>
      <c r="K13" s="582">
        <v>-6.7890436710422222</v>
      </c>
      <c r="L13" s="559">
        <v>-12.144697048655843</v>
      </c>
      <c r="O13" s="581"/>
      <c r="P13" s="581"/>
    </row>
    <row r="14" spans="1:16" s="549" customFormat="1" ht="33.75" customHeight="1">
      <c r="A14" s="787"/>
      <c r="B14" s="790"/>
      <c r="C14" s="580"/>
      <c r="D14" s="579" t="s">
        <v>7</v>
      </c>
      <c r="E14" s="564">
        <v>159</v>
      </c>
      <c r="F14" s="560">
        <v>341.56820622986038</v>
      </c>
      <c r="G14" s="563">
        <v>790.85500000000002</v>
      </c>
      <c r="H14" s="562">
        <v>2.7172293207371356</v>
      </c>
      <c r="I14" s="561">
        <v>-4.7904191616766525</v>
      </c>
      <c r="J14" s="560">
        <v>-11.621783286273853</v>
      </c>
      <c r="K14" s="560">
        <v>-6.9295476958780284</v>
      </c>
      <c r="L14" s="559">
        <v>-12.27712808631486</v>
      </c>
      <c r="P14" s="578"/>
    </row>
    <row r="15" spans="1:16" s="549" customFormat="1" ht="33.75" customHeight="1">
      <c r="A15" s="787"/>
      <c r="B15" s="790"/>
      <c r="C15" s="574"/>
      <c r="D15" s="577" t="s">
        <v>8</v>
      </c>
      <c r="E15" s="576">
        <v>32</v>
      </c>
      <c r="F15" s="560">
        <v>68.743286788399573</v>
      </c>
      <c r="G15" s="563">
        <v>44.13900000000001</v>
      </c>
      <c r="H15" s="562">
        <v>0.15165331822902614</v>
      </c>
      <c r="I15" s="561">
        <v>60</v>
      </c>
      <c r="J15" s="560">
        <v>48.519871106337263</v>
      </c>
      <c r="K15" s="560">
        <v>-4.1976862804678774</v>
      </c>
      <c r="L15" s="559">
        <v>-9.7022321542860794</v>
      </c>
      <c r="O15" s="575"/>
    </row>
    <row r="16" spans="1:16" s="549" customFormat="1" ht="33.75" customHeight="1" thickBot="1">
      <c r="A16" s="787"/>
      <c r="B16" s="791"/>
      <c r="C16" s="558" t="s">
        <v>9</v>
      </c>
      <c r="D16" s="557"/>
      <c r="E16" s="556">
        <v>2323</v>
      </c>
      <c r="F16" s="553">
        <v>4990.3329752953814</v>
      </c>
      <c r="G16" s="552" t="s">
        <v>22</v>
      </c>
      <c r="H16" s="555" t="s">
        <v>22</v>
      </c>
      <c r="I16" s="554">
        <v>9.5754716981132191</v>
      </c>
      <c r="J16" s="553">
        <v>1.7133433313742756</v>
      </c>
      <c r="K16" s="552" t="s">
        <v>22</v>
      </c>
      <c r="L16" s="551" t="s">
        <v>22</v>
      </c>
    </row>
    <row r="17" spans="1:12" s="549" customFormat="1" ht="33.75" customHeight="1">
      <c r="A17" s="787"/>
      <c r="B17" s="792" t="s">
        <v>10</v>
      </c>
      <c r="C17" s="574" t="s">
        <v>6</v>
      </c>
      <c r="D17" s="573"/>
      <c r="E17" s="572">
        <v>265</v>
      </c>
      <c r="F17" s="569">
        <v>569.28034371643389</v>
      </c>
      <c r="G17" s="568" t="s">
        <v>22</v>
      </c>
      <c r="H17" s="571" t="s">
        <v>22</v>
      </c>
      <c r="I17" s="570">
        <v>1.1450381679389352</v>
      </c>
      <c r="J17" s="569">
        <v>-6.1121998015759118</v>
      </c>
      <c r="K17" s="568" t="s">
        <v>22</v>
      </c>
      <c r="L17" s="567" t="s">
        <v>22</v>
      </c>
    </row>
    <row r="18" spans="1:12" s="549" customFormat="1" ht="33.75" customHeight="1">
      <c r="A18" s="787"/>
      <c r="B18" s="793"/>
      <c r="C18" s="566" t="s">
        <v>3</v>
      </c>
      <c r="D18" s="565"/>
      <c r="E18" s="564">
        <v>18</v>
      </c>
      <c r="F18" s="560">
        <v>38.66809881847476</v>
      </c>
      <c r="G18" s="563">
        <v>-214.98699999999999</v>
      </c>
      <c r="H18" s="562">
        <v>-0.73865497465061813</v>
      </c>
      <c r="I18" s="561">
        <v>5.8823529411764781</v>
      </c>
      <c r="J18" s="560">
        <v>-1.7147911796297421</v>
      </c>
      <c r="K18" s="560">
        <v>-69.270802066270448</v>
      </c>
      <c r="L18" s="559">
        <v>-71.036419963423256</v>
      </c>
    </row>
    <row r="19" spans="1:12" s="549" customFormat="1" ht="33.75" customHeight="1" thickBot="1">
      <c r="A19" s="788"/>
      <c r="B19" s="794"/>
      <c r="C19" s="558" t="s">
        <v>9</v>
      </c>
      <c r="D19" s="557"/>
      <c r="E19" s="556">
        <v>283</v>
      </c>
      <c r="F19" s="553">
        <v>607.94844253490862</v>
      </c>
      <c r="G19" s="552" t="s">
        <v>22</v>
      </c>
      <c r="H19" s="555" t="s">
        <v>22</v>
      </c>
      <c r="I19" s="554">
        <v>1.4336917562723954</v>
      </c>
      <c r="J19" s="553">
        <v>-5.8442573407404979</v>
      </c>
      <c r="K19" s="552" t="s">
        <v>22</v>
      </c>
      <c r="L19" s="551" t="s">
        <v>22</v>
      </c>
    </row>
    <row r="20" spans="1:12" s="549" customFormat="1" ht="18.75" customHeight="1">
      <c r="A20" s="550"/>
    </row>
    <row r="21" spans="1:12" s="549" customFormat="1" ht="18.75" customHeight="1">
      <c r="A21" s="549" t="s">
        <v>315</v>
      </c>
    </row>
    <row r="22" spans="1:12" ht="14.25">
      <c r="A22" s="549"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109</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574463</v>
      </c>
      <c r="O7" s="141">
        <v>577783</v>
      </c>
      <c r="P7" s="133"/>
      <c r="Q7" s="133"/>
      <c r="R7" s="134"/>
    </row>
    <row r="8" spans="1:18">
      <c r="L8" s="132"/>
      <c r="M8" s="139" t="s">
        <v>140</v>
      </c>
      <c r="N8" s="140">
        <v>196037</v>
      </c>
      <c r="O8" s="141">
        <v>196759</v>
      </c>
      <c r="P8" s="133"/>
      <c r="Q8" s="133"/>
      <c r="R8" s="134"/>
    </row>
    <row r="9" spans="1:18">
      <c r="L9" s="132"/>
      <c r="M9" s="139" t="s">
        <v>141</v>
      </c>
      <c r="N9" s="140">
        <v>164010</v>
      </c>
      <c r="O9" s="141">
        <v>161947</v>
      </c>
      <c r="P9" s="133"/>
      <c r="Q9" s="133"/>
      <c r="R9" s="134"/>
    </row>
    <row r="10" spans="1:18">
      <c r="L10" s="132"/>
      <c r="M10" s="142" t="s">
        <v>194</v>
      </c>
      <c r="N10" s="140">
        <v>228124</v>
      </c>
      <c r="O10" s="141">
        <v>228902</v>
      </c>
      <c r="P10" s="133"/>
      <c r="Q10" s="133"/>
      <c r="R10" s="134"/>
    </row>
    <row r="11" spans="1:18">
      <c r="L11" s="132"/>
      <c r="M11" s="142" t="s">
        <v>144</v>
      </c>
      <c r="N11" s="140">
        <v>74757</v>
      </c>
      <c r="O11" s="141">
        <v>76506</v>
      </c>
      <c r="P11" s="133"/>
      <c r="Q11" s="133"/>
      <c r="R11" s="134"/>
    </row>
    <row r="12" spans="1:18">
      <c r="L12" s="132"/>
      <c r="M12" s="142" t="s">
        <v>145</v>
      </c>
      <c r="N12" s="140">
        <v>63905</v>
      </c>
      <c r="O12" s="141">
        <v>63096</v>
      </c>
      <c r="P12" s="133"/>
      <c r="Q12" s="133"/>
      <c r="R12" s="134"/>
    </row>
    <row r="13" spans="1:18">
      <c r="L13" s="132"/>
      <c r="M13" s="142" t="s">
        <v>146</v>
      </c>
      <c r="N13" s="140">
        <v>565</v>
      </c>
      <c r="O13" s="141">
        <v>615</v>
      </c>
      <c r="P13" s="133"/>
      <c r="Q13" s="133"/>
      <c r="R13" s="134"/>
    </row>
    <row r="14" spans="1:18">
      <c r="L14" s="132"/>
      <c r="M14" s="142" t="s">
        <v>147</v>
      </c>
      <c r="N14" s="140">
        <v>204</v>
      </c>
      <c r="O14" s="141">
        <v>212</v>
      </c>
      <c r="P14" s="133"/>
      <c r="Q14" s="133"/>
      <c r="R14" s="134"/>
    </row>
    <row r="15" spans="1:18">
      <c r="L15" s="132"/>
      <c r="M15" s="142" t="s">
        <v>148</v>
      </c>
      <c r="N15" s="140">
        <v>121</v>
      </c>
      <c r="O15" s="141">
        <v>147</v>
      </c>
      <c r="P15" s="133"/>
      <c r="Q15" s="133"/>
      <c r="R15" s="134"/>
    </row>
    <row r="16" spans="1:18">
      <c r="L16" s="132"/>
      <c r="M16" s="142" t="s">
        <v>149</v>
      </c>
      <c r="N16" s="140">
        <v>52393</v>
      </c>
      <c r="O16" s="141">
        <v>52951</v>
      </c>
      <c r="P16" s="133"/>
      <c r="Q16" s="133"/>
      <c r="R16" s="134"/>
    </row>
    <row r="17" spans="2:28">
      <c r="L17" s="132"/>
      <c r="M17" s="142" t="s">
        <v>150</v>
      </c>
      <c r="N17" s="140">
        <v>16654</v>
      </c>
      <c r="O17" s="141">
        <v>16896</v>
      </c>
      <c r="P17" s="133"/>
      <c r="Q17" s="133"/>
      <c r="R17" s="134"/>
    </row>
    <row r="18" spans="2:28">
      <c r="L18" s="132"/>
      <c r="M18" s="142" t="s">
        <v>151</v>
      </c>
      <c r="N18" s="140">
        <v>14276</v>
      </c>
      <c r="O18" s="141">
        <v>14203</v>
      </c>
      <c r="P18" s="133"/>
      <c r="Q18" s="133"/>
      <c r="R18" s="134"/>
    </row>
    <row r="19" spans="2:28">
      <c r="L19" s="132"/>
      <c r="M19" s="142" t="s">
        <v>152</v>
      </c>
      <c r="N19" s="140">
        <v>153217</v>
      </c>
      <c r="O19" s="141">
        <v>153274</v>
      </c>
      <c r="P19" s="133"/>
      <c r="Q19" s="133"/>
      <c r="R19" s="134"/>
    </row>
    <row r="20" spans="2:28">
      <c r="L20" s="132"/>
      <c r="M20" s="142" t="s">
        <v>153</v>
      </c>
      <c r="N20" s="140">
        <v>49243</v>
      </c>
      <c r="O20" s="141">
        <v>47758</v>
      </c>
      <c r="P20" s="133"/>
      <c r="Q20" s="133"/>
      <c r="R20" s="134"/>
    </row>
    <row r="21" spans="2:28">
      <c r="L21" s="132"/>
      <c r="M21" s="142" t="s">
        <v>154</v>
      </c>
      <c r="N21" s="140">
        <v>44897</v>
      </c>
      <c r="O21" s="141">
        <v>43195</v>
      </c>
      <c r="P21" s="133"/>
      <c r="Q21" s="133"/>
      <c r="R21" s="134"/>
    </row>
    <row r="22" spans="2:28">
      <c r="L22" s="132"/>
      <c r="M22" s="368" t="s">
        <v>155</v>
      </c>
      <c r="N22" s="513">
        <v>140164</v>
      </c>
      <c r="O22" s="144">
        <v>142041</v>
      </c>
      <c r="P22" s="133"/>
      <c r="Q22" s="133"/>
      <c r="R22" s="134"/>
    </row>
    <row r="23" spans="2:28">
      <c r="L23" s="132"/>
      <c r="M23" s="368" t="s">
        <v>156</v>
      </c>
      <c r="N23" s="514">
        <v>55179</v>
      </c>
      <c r="O23" s="141">
        <v>55387</v>
      </c>
      <c r="P23" s="133"/>
      <c r="Q23" s="133"/>
      <c r="R23" s="134"/>
    </row>
    <row r="24" spans="2:28" ht="14.25" thickBot="1">
      <c r="L24" s="132"/>
      <c r="M24" s="145" t="s">
        <v>157</v>
      </c>
      <c r="N24" s="515">
        <v>40811</v>
      </c>
      <c r="O24" s="516">
        <v>41306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令和6年12月審査分</v>
      </c>
      <c r="O27" s="809" t="str">
        <f>O5</f>
        <v>令和7年12月審査分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155">
        <v>93.450999999999993</v>
      </c>
      <c r="O30" s="156">
        <v>93.648899999999998</v>
      </c>
      <c r="P30" s="517">
        <v>0.21176873441697808</v>
      </c>
      <c r="Q30" s="157"/>
      <c r="R30" s="134"/>
    </row>
    <row r="31" spans="2:28">
      <c r="L31" s="132"/>
      <c r="M31" s="142" t="s">
        <v>142</v>
      </c>
      <c r="N31" s="155">
        <v>22.8124</v>
      </c>
      <c r="O31" s="156">
        <v>22.8902</v>
      </c>
      <c r="P31" s="517">
        <v>0.34104259087162347</v>
      </c>
      <c r="Q31" s="157"/>
      <c r="R31" s="134"/>
    </row>
    <row r="32" spans="2:28">
      <c r="L32" s="132"/>
      <c r="M32" s="142" t="s">
        <v>144</v>
      </c>
      <c r="N32" s="155">
        <v>7.4756999999999998</v>
      </c>
      <c r="O32" s="156">
        <v>7.6505999999999998</v>
      </c>
      <c r="P32" s="517">
        <v>2.3395802399775363</v>
      </c>
      <c r="Q32" s="157"/>
      <c r="R32" s="134"/>
    </row>
    <row r="33" spans="12:18" ht="13.5" customHeight="1">
      <c r="L33" s="132"/>
      <c r="M33" s="142" t="s">
        <v>145</v>
      </c>
      <c r="N33" s="155">
        <v>6.3905000000000003</v>
      </c>
      <c r="O33" s="156">
        <v>6.3095999999999997</v>
      </c>
      <c r="P33" s="517">
        <v>-1.2659416321101702</v>
      </c>
      <c r="Q33" s="157"/>
      <c r="R33" s="134"/>
    </row>
    <row r="34" spans="12:18">
      <c r="L34" s="132"/>
      <c r="M34" s="142" t="s">
        <v>149</v>
      </c>
      <c r="N34" s="519">
        <v>5.2393000000000001</v>
      </c>
      <c r="O34" s="156">
        <v>5.2950999999999997</v>
      </c>
      <c r="P34" s="517">
        <v>1.0650277708854219</v>
      </c>
      <c r="Q34" s="157"/>
      <c r="R34" s="134"/>
    </row>
    <row r="35" spans="12:18">
      <c r="L35" s="132"/>
      <c r="M35" s="142" t="s">
        <v>150</v>
      </c>
      <c r="N35" s="519">
        <v>1.6654</v>
      </c>
      <c r="O35" s="156">
        <v>1.6896</v>
      </c>
      <c r="P35" s="517">
        <v>1.4531043593130732</v>
      </c>
      <c r="Q35" s="157"/>
      <c r="R35" s="134"/>
    </row>
    <row r="36" spans="12:18">
      <c r="L36" s="132"/>
      <c r="M36" s="142" t="s">
        <v>151</v>
      </c>
      <c r="N36" s="519">
        <v>1.4276</v>
      </c>
      <c r="O36" s="156">
        <v>1.4202999999999999</v>
      </c>
      <c r="P36" s="517">
        <v>-0.51134771644719024</v>
      </c>
      <c r="Q36" s="157"/>
      <c r="R36" s="134"/>
    </row>
    <row r="37" spans="12:18">
      <c r="L37" s="132"/>
      <c r="M37" s="142" t="s">
        <v>152</v>
      </c>
      <c r="N37" s="519">
        <v>15.3217</v>
      </c>
      <c r="O37" s="156">
        <v>15.327400000000001</v>
      </c>
      <c r="P37" s="517">
        <v>3.7202138143953789E-2</v>
      </c>
      <c r="Q37" s="157"/>
      <c r="R37" s="134"/>
    </row>
    <row r="38" spans="12:18">
      <c r="L38" s="132"/>
      <c r="M38" s="368" t="s">
        <v>153</v>
      </c>
      <c r="N38" s="519">
        <v>4.9242999999999997</v>
      </c>
      <c r="O38" s="156">
        <v>4.7758000000000003</v>
      </c>
      <c r="P38" s="517">
        <v>-3.0156570477022058</v>
      </c>
      <c r="Q38" s="157"/>
      <c r="R38" s="134"/>
    </row>
    <row r="39" spans="12:18">
      <c r="L39" s="132"/>
      <c r="M39" s="368" t="s">
        <v>154</v>
      </c>
      <c r="N39" s="519">
        <v>4.4897</v>
      </c>
      <c r="O39" s="156">
        <v>4.3194999999999997</v>
      </c>
      <c r="P39" s="517">
        <v>-3.7908991692095242</v>
      </c>
      <c r="Q39" s="157"/>
      <c r="R39" s="134"/>
    </row>
    <row r="40" spans="12:18">
      <c r="L40" s="132"/>
      <c r="M40" s="368" t="s">
        <v>155</v>
      </c>
      <c r="N40" s="519">
        <v>14.072900000000001</v>
      </c>
      <c r="O40" s="155">
        <v>14.265599999999999</v>
      </c>
      <c r="P40" s="517">
        <v>1.3692984388434297</v>
      </c>
      <c r="Q40" s="157"/>
      <c r="R40" s="134"/>
    </row>
    <row r="41" spans="12:18">
      <c r="L41" s="132"/>
      <c r="M41" s="368" t="s">
        <v>156</v>
      </c>
      <c r="N41" s="519">
        <v>5.5382999999999996</v>
      </c>
      <c r="O41" s="155">
        <v>5.5598999999999998</v>
      </c>
      <c r="P41" s="517">
        <v>0.39001137533179531</v>
      </c>
      <c r="Q41" s="157"/>
      <c r="R41" s="134"/>
    </row>
    <row r="42" spans="12:18" ht="14.25" thickBot="1">
      <c r="L42" s="132"/>
      <c r="M42" s="145" t="s">
        <v>157</v>
      </c>
      <c r="N42" s="520">
        <v>4.0932000000000004</v>
      </c>
      <c r="O42" s="158">
        <v>4.1452999999999998</v>
      </c>
      <c r="P42" s="518">
        <v>1.272842763607926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令和6年12月審査分</v>
      </c>
      <c r="O45" s="162"/>
      <c r="P45" s="163" t="str">
        <f>O5</f>
        <v>令和7年12月審査分</v>
      </c>
      <c r="Q45" s="437"/>
      <c r="R45" s="134"/>
    </row>
    <row r="46" spans="12:18" ht="14.25" thickTop="1">
      <c r="L46" s="132"/>
      <c r="M46" s="139" t="s">
        <v>110</v>
      </c>
      <c r="N46" s="164" t="s">
        <v>210</v>
      </c>
      <c r="O46" s="165"/>
      <c r="P46" s="526" t="s">
        <v>211</v>
      </c>
      <c r="Q46" s="438"/>
      <c r="R46" s="134"/>
    </row>
    <row r="47" spans="12:18">
      <c r="L47" s="132"/>
      <c r="M47" s="142" t="s">
        <v>142</v>
      </c>
      <c r="N47" s="166" t="s">
        <v>212</v>
      </c>
      <c r="O47" s="143"/>
      <c r="P47" s="527" t="s">
        <v>213</v>
      </c>
      <c r="Q47" s="384"/>
      <c r="R47" s="134"/>
    </row>
    <row r="48" spans="12:18">
      <c r="L48" s="132"/>
      <c r="M48" s="142" t="s">
        <v>144</v>
      </c>
      <c r="N48" s="166" t="s">
        <v>214</v>
      </c>
      <c r="O48" s="143"/>
      <c r="P48" s="527" t="s">
        <v>215</v>
      </c>
      <c r="Q48" s="384"/>
      <c r="R48" s="134"/>
    </row>
    <row r="49" spans="1:18">
      <c r="L49" s="132"/>
      <c r="M49" s="142" t="s">
        <v>145</v>
      </c>
      <c r="N49" s="166" t="s">
        <v>216</v>
      </c>
      <c r="O49" s="143"/>
      <c r="P49" s="527" t="s">
        <v>217</v>
      </c>
      <c r="Q49" s="384"/>
      <c r="R49" s="134"/>
    </row>
    <row r="50" spans="1:18">
      <c r="L50" s="132"/>
      <c r="M50" s="142" t="s">
        <v>149</v>
      </c>
      <c r="N50" s="166" t="s">
        <v>218</v>
      </c>
      <c r="O50" s="143"/>
      <c r="P50" s="527" t="s">
        <v>219</v>
      </c>
      <c r="Q50" s="384"/>
      <c r="R50" s="134"/>
    </row>
    <row r="51" spans="1:18">
      <c r="L51" s="132"/>
      <c r="M51" s="142" t="s">
        <v>150</v>
      </c>
      <c r="N51" s="166" t="s">
        <v>220</v>
      </c>
      <c r="O51" s="143"/>
      <c r="P51" s="527" t="s">
        <v>221</v>
      </c>
      <c r="Q51" s="384"/>
      <c r="R51" s="134"/>
    </row>
    <row r="52" spans="1:18">
      <c r="L52" s="132"/>
      <c r="M52" s="142" t="s">
        <v>151</v>
      </c>
      <c r="N52" s="166" t="s">
        <v>222</v>
      </c>
      <c r="O52" s="143"/>
      <c r="P52" s="527" t="s">
        <v>223</v>
      </c>
      <c r="Q52" s="384"/>
      <c r="R52" s="134"/>
    </row>
    <row r="53" spans="1:18">
      <c r="L53" s="132"/>
      <c r="M53" s="142" t="s">
        <v>152</v>
      </c>
      <c r="N53" s="166" t="s">
        <v>224</v>
      </c>
      <c r="O53" s="143"/>
      <c r="P53" s="527" t="s">
        <v>225</v>
      </c>
      <c r="Q53" s="384"/>
      <c r="R53" s="134"/>
    </row>
    <row r="54" spans="1:18">
      <c r="L54" s="132"/>
      <c r="M54" s="368" t="s">
        <v>153</v>
      </c>
      <c r="N54" s="166" t="s">
        <v>226</v>
      </c>
      <c r="O54" s="369"/>
      <c r="P54" s="527" t="s">
        <v>227</v>
      </c>
      <c r="Q54" s="439"/>
      <c r="R54" s="134"/>
    </row>
    <row r="55" spans="1:18">
      <c r="L55" s="132"/>
      <c r="M55" s="368" t="s">
        <v>154</v>
      </c>
      <c r="N55" s="166" t="s">
        <v>228</v>
      </c>
      <c r="O55" s="369"/>
      <c r="P55" s="527" t="s">
        <v>229</v>
      </c>
      <c r="Q55" s="439"/>
      <c r="R55" s="134"/>
    </row>
    <row r="56" spans="1:18">
      <c r="L56" s="132"/>
      <c r="M56" s="368" t="s">
        <v>155</v>
      </c>
      <c r="N56" s="166" t="s">
        <v>230</v>
      </c>
      <c r="O56" s="369"/>
      <c r="P56" s="527" t="s">
        <v>231</v>
      </c>
      <c r="Q56" s="439"/>
      <c r="R56" s="134"/>
    </row>
    <row r="57" spans="1:18">
      <c r="L57" s="132"/>
      <c r="M57" s="368" t="s">
        <v>156</v>
      </c>
      <c r="N57" s="166" t="s">
        <v>232</v>
      </c>
      <c r="O57" s="369"/>
      <c r="P57" s="527" t="s">
        <v>233</v>
      </c>
      <c r="Q57" s="439"/>
      <c r="R57" s="134"/>
    </row>
    <row r="58" spans="1:18" ht="14.25" thickBot="1">
      <c r="L58" s="132"/>
      <c r="M58" s="145" t="s">
        <v>157</v>
      </c>
      <c r="N58" s="168" t="s">
        <v>234</v>
      </c>
      <c r="O58" s="146"/>
      <c r="P58" s="521"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令和6年12月審査分</v>
      </c>
      <c r="N61" s="170"/>
      <c r="O61" s="171" t="str">
        <f>O5</f>
        <v>令和7年12月審査分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366817.27399999998</v>
      </c>
      <c r="O7" s="141">
        <v>408785.43900000001</v>
      </c>
      <c r="P7" s="133"/>
      <c r="Q7" s="133"/>
      <c r="R7" s="134"/>
    </row>
    <row r="8" spans="1:18">
      <c r="L8" s="132"/>
      <c r="M8" s="139" t="s">
        <v>140</v>
      </c>
      <c r="N8" s="140">
        <v>43290.059000000001</v>
      </c>
      <c r="O8" s="141">
        <v>53429.328999999998</v>
      </c>
      <c r="P8" s="133"/>
      <c r="Q8" s="133"/>
      <c r="R8" s="134"/>
    </row>
    <row r="9" spans="1:18">
      <c r="L9" s="132"/>
      <c r="M9" s="139" t="s">
        <v>141</v>
      </c>
      <c r="N9" s="140">
        <v>39884.944000000003</v>
      </c>
      <c r="O9" s="141">
        <v>44040.777000000002</v>
      </c>
      <c r="P9" s="133"/>
      <c r="Q9" s="133"/>
      <c r="R9" s="134"/>
    </row>
    <row r="10" spans="1:18">
      <c r="L10" s="132"/>
      <c r="M10" s="142" t="s">
        <v>142</v>
      </c>
      <c r="N10" s="140">
        <v>152331.81400000001</v>
      </c>
      <c r="O10" s="141">
        <v>166148.916</v>
      </c>
      <c r="P10" s="133"/>
      <c r="Q10" s="133"/>
      <c r="R10" s="134"/>
    </row>
    <row r="11" spans="1:18">
      <c r="L11" s="132"/>
      <c r="M11" s="142" t="s">
        <v>144</v>
      </c>
      <c r="N11" s="140">
        <v>16111.995000000001</v>
      </c>
      <c r="O11" s="141">
        <v>20707.965</v>
      </c>
      <c r="P11" s="133"/>
      <c r="Q11" s="133"/>
      <c r="R11" s="134"/>
    </row>
    <row r="12" spans="1:18">
      <c r="L12" s="132"/>
      <c r="M12" s="142" t="s">
        <v>145</v>
      </c>
      <c r="N12" s="140">
        <v>15596.494000000001</v>
      </c>
      <c r="O12" s="141">
        <v>17111.326000000001</v>
      </c>
      <c r="P12" s="133"/>
      <c r="Q12" s="133"/>
      <c r="R12" s="134"/>
    </row>
    <row r="13" spans="1:18">
      <c r="L13" s="132"/>
      <c r="M13" s="142" t="s">
        <v>146</v>
      </c>
      <c r="N13" s="140">
        <v>437.74299999999999</v>
      </c>
      <c r="O13" s="141">
        <v>554.90800000000002</v>
      </c>
      <c r="P13" s="133"/>
      <c r="Q13" s="133"/>
      <c r="R13" s="134"/>
    </row>
    <row r="14" spans="1:18">
      <c r="L14" s="132"/>
      <c r="M14" s="142" t="s">
        <v>147</v>
      </c>
      <c r="N14" s="140">
        <v>44.9</v>
      </c>
      <c r="O14" s="141">
        <v>41.131999999999998</v>
      </c>
      <c r="P14" s="133"/>
      <c r="Q14" s="133"/>
      <c r="R14" s="134"/>
    </row>
    <row r="15" spans="1:18">
      <c r="L15" s="132"/>
      <c r="M15" s="142" t="s">
        <v>148</v>
      </c>
      <c r="N15" s="140">
        <v>22.190999999999999</v>
      </c>
      <c r="O15" s="141">
        <v>153.55699999999999</v>
      </c>
      <c r="P15" s="133"/>
      <c r="Q15" s="133"/>
      <c r="R15" s="134"/>
    </row>
    <row r="16" spans="1:18">
      <c r="L16" s="132"/>
      <c r="M16" s="142" t="s">
        <v>149</v>
      </c>
      <c r="N16" s="140">
        <v>30740.957999999999</v>
      </c>
      <c r="O16" s="141">
        <v>32248.631000000001</v>
      </c>
      <c r="P16" s="133"/>
      <c r="Q16" s="133"/>
      <c r="R16" s="134"/>
    </row>
    <row r="17" spans="2:28">
      <c r="L17" s="132"/>
      <c r="M17" s="142" t="s">
        <v>150</v>
      </c>
      <c r="N17" s="140">
        <v>3221.4670000000001</v>
      </c>
      <c r="O17" s="141">
        <v>4175.3040000000001</v>
      </c>
      <c r="P17" s="133"/>
      <c r="Q17" s="133"/>
      <c r="R17" s="134"/>
    </row>
    <row r="18" spans="2:28">
      <c r="L18" s="132"/>
      <c r="M18" s="142" t="s">
        <v>151</v>
      </c>
      <c r="N18" s="140">
        <v>3578.009</v>
      </c>
      <c r="O18" s="141">
        <v>3577.991</v>
      </c>
      <c r="P18" s="133"/>
      <c r="Q18" s="133"/>
      <c r="R18" s="134"/>
    </row>
    <row r="19" spans="2:28">
      <c r="L19" s="132"/>
      <c r="M19" s="142" t="s">
        <v>152</v>
      </c>
      <c r="N19" s="140">
        <v>87027.375</v>
      </c>
      <c r="O19" s="141">
        <v>99237.926000000007</v>
      </c>
      <c r="P19" s="133"/>
      <c r="Q19" s="133"/>
      <c r="R19" s="134"/>
    </row>
    <row r="20" spans="2:28">
      <c r="L20" s="132"/>
      <c r="M20" s="368" t="s">
        <v>153</v>
      </c>
      <c r="N20" s="140">
        <v>9585.9920000000002</v>
      </c>
      <c r="O20" s="141">
        <v>10797.977999999999</v>
      </c>
      <c r="P20" s="133"/>
      <c r="Q20" s="133"/>
      <c r="R20" s="134"/>
    </row>
    <row r="21" spans="2:28">
      <c r="L21" s="132"/>
      <c r="M21" s="368" t="s">
        <v>154</v>
      </c>
      <c r="N21" s="140">
        <v>10772.543</v>
      </c>
      <c r="O21" s="141">
        <v>11035.142</v>
      </c>
      <c r="P21" s="133"/>
      <c r="Q21" s="133"/>
      <c r="R21" s="134"/>
    </row>
    <row r="22" spans="2:28">
      <c r="L22" s="132"/>
      <c r="M22" s="368" t="s">
        <v>155</v>
      </c>
      <c r="N22" s="513">
        <v>96279.383999999991</v>
      </c>
      <c r="O22" s="144">
        <v>110595.058</v>
      </c>
      <c r="P22" s="133"/>
      <c r="Q22" s="133"/>
      <c r="R22" s="134"/>
    </row>
    <row r="23" spans="2:28">
      <c r="L23" s="132"/>
      <c r="M23" s="368" t="s">
        <v>156</v>
      </c>
      <c r="N23" s="514">
        <v>14325.705</v>
      </c>
      <c r="O23" s="141">
        <v>17706.95</v>
      </c>
      <c r="P23" s="133"/>
      <c r="Q23" s="133"/>
      <c r="R23" s="134"/>
    </row>
    <row r="24" spans="2:28" ht="14.25" thickBot="1">
      <c r="L24" s="132"/>
      <c r="M24" s="145" t="s">
        <v>157</v>
      </c>
      <c r="N24" s="515">
        <v>9915.7070000000003</v>
      </c>
      <c r="O24" s="516">
        <v>12162.760999999999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令和6年12月審査分</v>
      </c>
      <c r="O27" s="809" t="str">
        <f>O5</f>
        <v>令和7年12月審査分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2">
        <v>449.992277</v>
      </c>
      <c r="O30" s="156">
        <v>506.25554500000004</v>
      </c>
      <c r="P30" s="517">
        <v>12.503163026506797</v>
      </c>
      <c r="Q30" s="157"/>
      <c r="R30" s="134"/>
    </row>
    <row r="31" spans="2:28">
      <c r="L31" s="132"/>
      <c r="M31" s="142" t="s">
        <v>142</v>
      </c>
      <c r="N31" s="522">
        <v>152.33181400000001</v>
      </c>
      <c r="O31" s="156">
        <v>166.14891599999999</v>
      </c>
      <c r="P31" s="517">
        <v>9.0703981244521827</v>
      </c>
      <c r="Q31" s="157"/>
      <c r="R31" s="134"/>
    </row>
    <row r="32" spans="2:28">
      <c r="L32" s="132"/>
      <c r="M32" s="142" t="s">
        <v>144</v>
      </c>
      <c r="N32" s="522">
        <v>16.111995</v>
      </c>
      <c r="O32" s="156">
        <v>20.707965000000002</v>
      </c>
      <c r="P32" s="517">
        <v>28.525145396333613</v>
      </c>
      <c r="Q32" s="157"/>
      <c r="R32" s="134"/>
    </row>
    <row r="33" spans="12:18" ht="13.5" customHeight="1">
      <c r="L33" s="132"/>
      <c r="M33" s="142" t="s">
        <v>145</v>
      </c>
      <c r="N33" s="522">
        <v>15.596494</v>
      </c>
      <c r="O33" s="156">
        <v>17.111326000000002</v>
      </c>
      <c r="P33" s="517">
        <v>9.7126443930283415</v>
      </c>
      <c r="Q33" s="157"/>
      <c r="R33" s="134"/>
    </row>
    <row r="34" spans="12:18">
      <c r="L34" s="132"/>
      <c r="M34" s="142" t="s">
        <v>149</v>
      </c>
      <c r="N34" s="523">
        <v>30.740957999999999</v>
      </c>
      <c r="O34" s="156">
        <v>32.248631000000003</v>
      </c>
      <c r="P34" s="517">
        <v>4.9044437717263207</v>
      </c>
      <c r="Q34" s="157"/>
      <c r="R34" s="134"/>
    </row>
    <row r="35" spans="12:18">
      <c r="L35" s="132"/>
      <c r="M35" s="142" t="s">
        <v>150</v>
      </c>
      <c r="N35" s="523">
        <v>3.2214670000000001</v>
      </c>
      <c r="O35" s="156">
        <v>4.1753039999999997</v>
      </c>
      <c r="P35" s="517">
        <v>29.608777615912231</v>
      </c>
      <c r="Q35" s="157"/>
      <c r="R35" s="134"/>
    </row>
    <row r="36" spans="12:18">
      <c r="L36" s="132"/>
      <c r="M36" s="142" t="s">
        <v>151</v>
      </c>
      <c r="N36" s="523">
        <v>3.5780090000000002</v>
      </c>
      <c r="O36" s="156">
        <v>3.5779909999999999</v>
      </c>
      <c r="P36" s="517">
        <v>-5.0307307779462462E-4</v>
      </c>
      <c r="Q36" s="157"/>
      <c r="R36" s="134"/>
    </row>
    <row r="37" spans="12:18">
      <c r="L37" s="132"/>
      <c r="M37" s="142" t="s">
        <v>152</v>
      </c>
      <c r="N37" s="523">
        <v>87.027375000000006</v>
      </c>
      <c r="O37" s="156">
        <v>99.237926000000002</v>
      </c>
      <c r="P37" s="517">
        <v>14.030701259230199</v>
      </c>
      <c r="Q37" s="157"/>
      <c r="R37" s="134"/>
    </row>
    <row r="38" spans="12:18">
      <c r="L38" s="132"/>
      <c r="M38" s="368" t="s">
        <v>153</v>
      </c>
      <c r="N38" s="523">
        <v>9.585992000000001</v>
      </c>
      <c r="O38" s="156">
        <v>10.797977999999999</v>
      </c>
      <c r="P38" s="517">
        <v>12.643302852745933</v>
      </c>
      <c r="Q38" s="157"/>
      <c r="R38" s="134"/>
    </row>
    <row r="39" spans="12:18">
      <c r="L39" s="132"/>
      <c r="M39" s="368" t="s">
        <v>154</v>
      </c>
      <c r="N39" s="523">
        <v>10.772542999999999</v>
      </c>
      <c r="O39" s="156">
        <v>11.035142</v>
      </c>
      <c r="P39" s="517">
        <v>2.4376695456217021</v>
      </c>
      <c r="Q39" s="157"/>
      <c r="R39" s="134"/>
    </row>
    <row r="40" spans="12:18">
      <c r="L40" s="132"/>
      <c r="M40" s="368" t="s">
        <v>155</v>
      </c>
      <c r="N40" s="519">
        <v>96.717126999999991</v>
      </c>
      <c r="O40" s="156">
        <v>111.14996600000001</v>
      </c>
      <c r="P40" s="517">
        <v>14.922733385163539</v>
      </c>
      <c r="Q40" s="157"/>
      <c r="R40" s="134"/>
    </row>
    <row r="41" spans="12:18">
      <c r="L41" s="132"/>
      <c r="M41" s="368" t="s">
        <v>156</v>
      </c>
      <c r="N41" s="519">
        <v>14.370604999999999</v>
      </c>
      <c r="O41" s="156">
        <v>17.748082000000004</v>
      </c>
      <c r="P41" s="517">
        <v>23.502677862205545</v>
      </c>
      <c r="Q41" s="157"/>
      <c r="R41" s="134"/>
    </row>
    <row r="42" spans="12:18" ht="14.25" thickBot="1">
      <c r="L42" s="132"/>
      <c r="M42" s="145" t="s">
        <v>157</v>
      </c>
      <c r="N42" s="520">
        <v>9.9378980000000006</v>
      </c>
      <c r="O42" s="159">
        <v>12.316317999999999</v>
      </c>
      <c r="P42" s="518">
        <v>23.932827646248711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令和6年12月審査分</v>
      </c>
      <c r="O45" s="162"/>
      <c r="P45" s="163" t="str">
        <f>O5</f>
        <v>令和7年12月審査分</v>
      </c>
      <c r="Q45" s="437"/>
      <c r="R45" s="134"/>
    </row>
    <row r="46" spans="12:18" ht="14.25" thickTop="1">
      <c r="L46" s="132"/>
      <c r="M46" s="179" t="s">
        <v>110</v>
      </c>
      <c r="N46" s="525" t="s">
        <v>236</v>
      </c>
      <c r="O46" s="165"/>
      <c r="P46" s="526" t="s">
        <v>237</v>
      </c>
      <c r="Q46" s="438"/>
      <c r="R46" s="134"/>
    </row>
    <row r="47" spans="12:18">
      <c r="L47" s="132"/>
      <c r="M47" s="142" t="s">
        <v>142</v>
      </c>
      <c r="N47" s="166" t="s">
        <v>238</v>
      </c>
      <c r="O47" s="143"/>
      <c r="P47" s="527" t="s">
        <v>239</v>
      </c>
      <c r="Q47" s="384"/>
      <c r="R47" s="134"/>
    </row>
    <row r="48" spans="12:18">
      <c r="L48" s="132"/>
      <c r="M48" s="142" t="s">
        <v>144</v>
      </c>
      <c r="N48" s="166" t="s">
        <v>240</v>
      </c>
      <c r="O48" s="143"/>
      <c r="P48" s="527" t="s">
        <v>241</v>
      </c>
      <c r="Q48" s="384"/>
      <c r="R48" s="134"/>
    </row>
    <row r="49" spans="1:18">
      <c r="L49" s="132"/>
      <c r="M49" s="142" t="s">
        <v>145</v>
      </c>
      <c r="N49" s="166" t="s">
        <v>242</v>
      </c>
      <c r="O49" s="143"/>
      <c r="P49" s="527" t="s">
        <v>243</v>
      </c>
      <c r="Q49" s="384"/>
      <c r="R49" s="134"/>
    </row>
    <row r="50" spans="1:18">
      <c r="L50" s="132"/>
      <c r="M50" s="142" t="s">
        <v>149</v>
      </c>
      <c r="N50" s="166" t="s">
        <v>244</v>
      </c>
      <c r="O50" s="143"/>
      <c r="P50" s="527" t="s">
        <v>245</v>
      </c>
      <c r="Q50" s="384"/>
      <c r="R50" s="134"/>
    </row>
    <row r="51" spans="1:18">
      <c r="L51" s="132"/>
      <c r="M51" s="142" t="s">
        <v>150</v>
      </c>
      <c r="N51" s="166" t="s">
        <v>246</v>
      </c>
      <c r="O51" s="143"/>
      <c r="P51" s="527" t="s">
        <v>247</v>
      </c>
      <c r="Q51" s="384"/>
      <c r="R51" s="134"/>
    </row>
    <row r="52" spans="1:18">
      <c r="L52" s="132"/>
      <c r="M52" s="142" t="s">
        <v>151</v>
      </c>
      <c r="N52" s="166" t="s">
        <v>248</v>
      </c>
      <c r="O52" s="143"/>
      <c r="P52" s="527" t="s">
        <v>249</v>
      </c>
      <c r="Q52" s="384"/>
      <c r="R52" s="134"/>
    </row>
    <row r="53" spans="1:18">
      <c r="L53" s="132"/>
      <c r="M53" s="142" t="s">
        <v>152</v>
      </c>
      <c r="N53" s="166" t="s">
        <v>250</v>
      </c>
      <c r="O53" s="143"/>
      <c r="P53" s="527" t="s">
        <v>251</v>
      </c>
      <c r="Q53" s="384"/>
      <c r="R53" s="134"/>
    </row>
    <row r="54" spans="1:18">
      <c r="L54" s="132"/>
      <c r="M54" s="368" t="s">
        <v>153</v>
      </c>
      <c r="N54" s="166" t="s">
        <v>252</v>
      </c>
      <c r="O54" s="369"/>
      <c r="P54" s="527" t="s">
        <v>253</v>
      </c>
      <c r="Q54" s="439"/>
      <c r="R54" s="134"/>
    </row>
    <row r="55" spans="1:18">
      <c r="L55" s="132"/>
      <c r="M55" s="368" t="s">
        <v>154</v>
      </c>
      <c r="N55" s="166" t="s">
        <v>254</v>
      </c>
      <c r="O55" s="369"/>
      <c r="P55" s="527" t="s">
        <v>255</v>
      </c>
      <c r="Q55" s="439"/>
      <c r="R55" s="134"/>
    </row>
    <row r="56" spans="1:18">
      <c r="L56" s="132"/>
      <c r="M56" s="368" t="s">
        <v>155</v>
      </c>
      <c r="N56" s="166" t="s">
        <v>256</v>
      </c>
      <c r="O56" s="369"/>
      <c r="P56" s="527" t="s">
        <v>257</v>
      </c>
      <c r="Q56" s="439"/>
      <c r="R56" s="134"/>
    </row>
    <row r="57" spans="1:18">
      <c r="L57" s="132"/>
      <c r="M57" s="368" t="s">
        <v>156</v>
      </c>
      <c r="N57" s="166" t="s">
        <v>258</v>
      </c>
      <c r="O57" s="369"/>
      <c r="P57" s="527" t="s">
        <v>259</v>
      </c>
      <c r="Q57" s="439"/>
      <c r="R57" s="134"/>
    </row>
    <row r="58" spans="1:18" ht="14.25" thickBot="1">
      <c r="L58" s="132"/>
      <c r="M58" s="145" t="s">
        <v>157</v>
      </c>
      <c r="N58" s="168" t="s">
        <v>260</v>
      </c>
      <c r="O58" s="146"/>
      <c r="P58" s="521"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令和6年12月審査分</v>
      </c>
      <c r="N61" s="170"/>
      <c r="O61" s="171" t="str">
        <f>O5</f>
        <v>令和7年12月審査分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5B032FDB2C43C4BA1E4C83FC1E18A3B" ma:contentTypeVersion="18" ma:contentTypeDescription="新しいドキュメントを作成します。" ma:contentTypeScope="" ma:versionID="8660d126ec91bd934386896c7ca8c63b">
  <xsd:schema xmlns:xsd="http://www.w3.org/2001/XMLSchema" xmlns:xs="http://www.w3.org/2001/XMLSchema" xmlns:p="http://schemas.microsoft.com/office/2006/metadata/properties" xmlns:ns2="8558deb4-5f77-4441-a51d-a2fe795943eb" xmlns:ns3="2695a0cb-42b0-493e-b6df-4baa1a2be24c" targetNamespace="http://schemas.microsoft.com/office/2006/metadata/properties" ma:root="true" ma:fieldsID="449093f5e479fcdd670d15650eef04a0" ns2:_="" ns3:_="">
    <xsd:import namespace="8558deb4-5f77-4441-a51d-a2fe795943eb"/>
    <xsd:import namespace="2695a0cb-42b0-493e-b6df-4baa1a2be24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58deb4-5f77-4441-a51d-a2fe79594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8a5ce24b-1daf-44ae-8d22-d8bcdfc94638"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95a0cb-42b0-493e-b6df-4baa1a2be24c"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ba237c50-4e15-430a-9909-292027437525}" ma:internalName="TaxCatchAll" ma:showField="CatchAllData" ma:web="2695a0cb-42b0-493e-b6df-4baa1a2be2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58deb4-5f77-4441-a51d-a2fe795943eb">
      <Terms xmlns="http://schemas.microsoft.com/office/infopath/2007/PartnerControls"/>
    </lcf76f155ced4ddcb4097134ff3c332f>
    <TaxCatchAll xmlns="2695a0cb-42b0-493e-b6df-4baa1a2be24c" xsi:nil="true"/>
  </documentManagement>
</p:properties>
</file>

<file path=customXml/itemProps1.xml><?xml version="1.0" encoding="utf-8"?>
<ds:datastoreItem xmlns:ds="http://schemas.openxmlformats.org/officeDocument/2006/customXml" ds:itemID="{5BFC80F1-D11B-4381-874E-472767D3C229}"/>
</file>

<file path=customXml/itemProps2.xml><?xml version="1.0" encoding="utf-8"?>
<ds:datastoreItem xmlns:ds="http://schemas.openxmlformats.org/officeDocument/2006/customXml" ds:itemID="{2B27A1F8-2F2D-4B45-A9C3-3D5C71E47082}"/>
</file>

<file path=customXml/itemProps3.xml><?xml version="1.0" encoding="utf-8"?>
<ds:datastoreItem xmlns:ds="http://schemas.openxmlformats.org/officeDocument/2006/customXml" ds:itemID="{5C49730D-676B-4732-8F38-90C1E65E89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2026-02-02T08:28:30Z</cp:lastPrinted>
  <dcterms:created xsi:type="dcterms:W3CDTF">2005-07-22T00:33:45Z</dcterms:created>
  <dcterms:modified xsi:type="dcterms:W3CDTF">2026-02-02T23:16:23Z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0x01010085B032FDB2C43C4BA1E4C83FC1E18A3B</vt:lpwstr>
  </property>
</Properties>
</file>