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updateLinks="always" codeName="ThisWorkbook"/>
  <mc:AlternateContent xmlns:mc="http://schemas.openxmlformats.org/markup-compatibility/2006">
    <mc:Choice Requires="x15">
      <x15ac:absPath xmlns:x15ac="http://schemas.microsoft.com/office/spreadsheetml/2010/11/ac" url="https://hicrrs-my.sharepoint.com/personal/14230033_hicrrs_onmicrosoft_com/Documents/デスクトップ/提供でーた/2026年2月処理/00_審査状況（審査統計）/R080209(0213)統計情報課_松良鈴奈/"/>
    </mc:Choice>
  </mc:AlternateContent>
  <xr:revisionPtr revIDLastSave="1" documentId="13_ncr:1_{452275C9-2C5E-45D0-AD93-050045ACFBAB}" xr6:coauthVersionLast="47" xr6:coauthVersionMax="47" xr10:uidLastSave="{8EC68D53-B3F2-401D-AF3F-1BE80C116BBE}"/>
  <bookViews>
    <workbookView xWindow="-110" yWindow="-110" windowWidth="22780" windowHeight="1454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<sst xmlns="http://schemas.openxmlformats.org/spreadsheetml/2006/main" count="2191" uniqueCount="330">
  <si>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</si>
  <si>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</si>
  <si>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</si>
  <si>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</si>
  <si>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</si>
  <si>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</si>
  <si>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</si>
  <si>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</si>
  <si>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</si>
  <si>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</si>
  <si>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</si>
  <si>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</si>
  <si>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</si>
  <si>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</si>
  <si>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</si>
  <si>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</si>
  <si>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</si>
  <si>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</si>
  <si>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</si>
  <si>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</si>
  <si>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</si>
  <si>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</si>
  <si>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</si>
  <si>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</si>
  <si>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</si>
  <si>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</si>
  <si>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</si>
  <si>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</si>
  <si>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</si>
  <si>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</si>
  <si>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</si>
  <si>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</si>
  <si>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</si>
  <si>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</si>
  <si>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</si>
  <si>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</si>
  <si>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</si>
  <si>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</si>
  <si>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</si>
  <si>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</si>
  <si>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</si>
  <si>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</si>
  <si>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</si>
  <si>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</si>
  <si>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</si>
  <si>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</si>
  <si>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</si>
  <si>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</si>
  <si>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</si>
  <si>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</si>
  <si>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</si>
  <si>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</si>
  <si>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</si>
  <si>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</si>
  <si>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</si>
  <si>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</si>
  <si>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</si>
  <si>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</si>
  <si>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</si>
  <si>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</si>
  <si>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</si>
  <si>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</si>
  <si>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</si>
  <si>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</si>
  <si>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</si>
  <si>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</si>
  <si>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</si>
  <si>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</si>
  <si>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</si>
  <si>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</si>
  <si>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</si>
  <si>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</si>
  <si>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</si>
  <si>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</si>
  <si>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</si>
  <si>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</si>
  <si>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</si>
  <si>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</si>
  <si>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</si>
  <si>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</si>
  <si>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</si>
  <si>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</si>
  <si>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</si>
  <si>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</si>
  <si>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</si>
  <si>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</si>
  <si>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</si>
  <si>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</si>
  <si>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</si>
  <si>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</si>
  <si>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</si>
  <si>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</si>
  <si>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</si>
  <si>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</si>
  <si>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</si>
  <si>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</si>
  <si>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</si>
  <si>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</si>
  <si>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</si>
  <si>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</si>
  <si>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</si>
  <si>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</si>
  <si>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</si>
  <si>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</si>
  <si>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</si>
  <si>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</si>
  <si>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</si>
  <si>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</si>
  <si>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</si>
  <si>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</si>
  <si>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</si>
  <si>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</si>
  <si>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</si>
  <si>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</si>
  <si>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</si>
  <si>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</si>
  <si>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</si>
  <si>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</si>
  <si>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</si>
  <si>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</si>
  <si>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</si>
  <si>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</si>
  <si>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</si>
  <si>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</si>
  <si>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</si>
  <si>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</si>
  <si>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</si>
  <si>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</si>
  <si>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</si>
  <si>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</si>
  <si>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</si>
  <si>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</si>
  <si>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</si>
  <si>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</si>
  <si>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</si>
  <si>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</si>
  <si>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</si>
  <si>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</si>
  <si>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</si>
  <si>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</si>
  <si>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</si>
  <si>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</si>
  <si>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</si>
  <si>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</si>
  <si>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</si>
  <si>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</si>
  <si>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</si>
  <si>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</si>
  <si>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</si>
  <si>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</si>
  <si>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</si>
  <si>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</si>
  <si>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</si>
  <si>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</si>
  <si>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</si>
  <si>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</si>
  <si>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</si>
  <si>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</si>
  <si>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</si>
  <si>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</si>
  <si>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</si>
  <si>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</si>
  <si>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</si>
  <si>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</si>
  <si>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</si>
  <si>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</si>
  <si>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</si>
  <si>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</si>
  <si>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</si>
  <si>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</si>
  <si>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</si>
  <si>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</si>
  <si>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</si>
  <si>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</si>
  <si>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</si>
  <si>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</si>
  <si>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</si>
  <si>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</si>
  <si>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</si>
  <si>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</si>
  <si>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</si>
  <si>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</si>
  <si>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</si>
  <si>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</si>
  <si>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</si>
  <si>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</si>
  <si>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</si>
  <si>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</si>
  <si>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</si>
  <si>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</si>
  <si>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</si>
  <si>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</si>
  <si>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</si>
  <si>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</si>
  <si>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</si>
  <si>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</si>
  <si>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</si>
  <si>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</si>
  <si>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</si>
  <si>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</si>
  <si>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</si>
  <si>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</si>
  <si>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</si>
  <si>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</si>
  <si>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</si>
  <si>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</si>
  <si>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令和7年12月審査分</t>
    <phoneticPr fontId="2"/>
  </si>
  <si>
    <t>令和6年12月審査分</t>
    <phoneticPr fontId="2"/>
  </si>
  <si>
    <t>：令和7年12月審査分の（　）内の数値は、令和6年12月審査分に対する増減率である。</t>
    <phoneticPr fontId="2"/>
  </si>
  <si>
    <t>…</t>
  </si>
  <si>
    <t>全管掌
4.3万件</t>
  </si>
  <si>
    <t>3.6万件
（▲15.5％）</t>
  </si>
  <si>
    <t>協会けんぽ（単月）
1.5万件</t>
  </si>
  <si>
    <t>1.3万件
（▲10.0％）</t>
  </si>
  <si>
    <t>協会けんぽ（突合）
0.1万件</t>
  </si>
  <si>
    <t>0.0万件
（▲74.9％）</t>
  </si>
  <si>
    <t>協会けんぽ（縦覧）
0.3万件</t>
  </si>
  <si>
    <t>0.3万件
（▲16.2％）</t>
  </si>
  <si>
    <t>共済組合（単月）
0.3万件</t>
  </si>
  <si>
    <t>0.3万件
（▲9.4％）</t>
  </si>
  <si>
    <t>共済組合（突合）
0.0万件</t>
  </si>
  <si>
    <t>0.0万件
（▲67.3％）</t>
  </si>
  <si>
    <t>共済組合（縦覧）
0.1万件</t>
  </si>
  <si>
    <t>0.1万件
（▲10.5％）</t>
  </si>
  <si>
    <t>健保組合（単月）
0.9万件</t>
  </si>
  <si>
    <t>0.8万件
（▲12.1％）</t>
  </si>
  <si>
    <t>健保組合（突合）
0.1万件</t>
  </si>
  <si>
    <t>0.0万件
（▲81.0％）</t>
  </si>
  <si>
    <t>健保組合（縦覧）
0.2万件</t>
  </si>
  <si>
    <t>0.2万件
（▲13.4％）</t>
  </si>
  <si>
    <t>その他（単月）
0.5万件</t>
  </si>
  <si>
    <t>0.5万件
（▲10.4％）</t>
  </si>
  <si>
    <t>その他（突合）
0.0万件</t>
  </si>
  <si>
    <t>0.0万件
（▲73.5％）</t>
  </si>
  <si>
    <t>その他（縦覧）
0.1万件</t>
  </si>
  <si>
    <t>0.1万件
（▲3.0％）</t>
  </si>
  <si>
    <t>全管掌
7.0百万点</t>
  </si>
  <si>
    <t>7.1百万点
（+2.3％）</t>
  </si>
  <si>
    <t>協会けんぽ（単月）
3.1百万点</t>
  </si>
  <si>
    <t>3.1百万点
（+1.6％）</t>
  </si>
  <si>
    <t>協会けんぽ（突合）
0.0百万点</t>
  </si>
  <si>
    <t>0.0百万点
（+12.7％）</t>
  </si>
  <si>
    <t>協会けんぽ（縦覧）
0.5百万点</t>
  </si>
  <si>
    <t>0.5百万点
（▲6.5％）</t>
  </si>
  <si>
    <t>共済組合（単月）
0.5百万点</t>
  </si>
  <si>
    <t>0.4百万点
（▲23.2％）</t>
  </si>
  <si>
    <t>共済組合（突合）
0.0百万点</t>
  </si>
  <si>
    <t>0.0百万点
（+59.7％）</t>
  </si>
  <si>
    <t>共済組合（縦覧）
0.1百万点</t>
  </si>
  <si>
    <t>0.1百万点
（▲12.1％）</t>
  </si>
  <si>
    <t>健保組合（単月）
1.4百万点</t>
  </si>
  <si>
    <t>1.5百万点
（+7.0％）</t>
  </si>
  <si>
    <t>健保組合（突合）
0.0百万点</t>
  </si>
  <si>
    <t>0.0百万点
（+26.2％）</t>
  </si>
  <si>
    <t>健保組合（縦覧）
0.3百万点</t>
  </si>
  <si>
    <t>0.3百万点
（+2.6％）</t>
  </si>
  <si>
    <t>その他（単月）
0.8百万点</t>
  </si>
  <si>
    <t>0.9百万点
（+21.4％）</t>
  </si>
  <si>
    <t>その他（突合）
0.0百万点</t>
  </si>
  <si>
    <t>0.0百万点
（+50.8％）</t>
  </si>
  <si>
    <t>その他（縦覧）
0.2百万点</t>
  </si>
  <si>
    <t>0.2百万点
（+0.8％）</t>
  </si>
  <si>
    <t>全管掌
0.9万件</t>
  </si>
  <si>
    <t>0.9万件
（▲0.5％）</t>
  </si>
  <si>
    <t>協会けんぽ（単月）
0.2万件</t>
  </si>
  <si>
    <t>0.2万件
（+20.9％）</t>
  </si>
  <si>
    <t>協会けんぽ（突合）
0.0万件</t>
  </si>
  <si>
    <t>0.0万件
（+28.7％）</t>
  </si>
  <si>
    <t>0.3万件
（▲16.8％）</t>
  </si>
  <si>
    <t>共済組合（単月）
0.0万件</t>
  </si>
  <si>
    <t>0.0万件
（+9.6％）</t>
  </si>
  <si>
    <t>0.0万件
（+450.0％）</t>
  </si>
  <si>
    <t>共済組合（縦覧）
0.0万件</t>
  </si>
  <si>
    <t>0.0万件
（+12.5％）</t>
  </si>
  <si>
    <t>健保組合（単月）
0.1万件</t>
  </si>
  <si>
    <t>0.1万件
（+5.7％）</t>
  </si>
  <si>
    <t>健保組合（突合）
0.0万件</t>
  </si>
  <si>
    <t>0.0万件
（+72.7％）</t>
  </si>
  <si>
    <t>0.2万件
（+1.9％）</t>
  </si>
  <si>
    <t>その他（単月）
0.0万件</t>
  </si>
  <si>
    <t>0.0万件
（▲12.7％）</t>
  </si>
  <si>
    <t>0.0万件
（+0.0％）</t>
  </si>
  <si>
    <t>その他（縦覧）
0.0万件</t>
  </si>
  <si>
    <t>全管掌
2.6百万点</t>
  </si>
  <si>
    <t>2.9百万点
（+11.0％）</t>
  </si>
  <si>
    <t>協会けんぽ（単月）
0.3百万点</t>
  </si>
  <si>
    <t>0.3百万点
（+12.9％）</t>
  </si>
  <si>
    <t>0.0百万点
（+32.9％）</t>
  </si>
  <si>
    <t>協会けんぽ（縦覧）
1.4百万点</t>
  </si>
  <si>
    <t>1.6百万点
（+13.3％）</t>
  </si>
  <si>
    <t>共済組合（単月）
0.0百万点</t>
  </si>
  <si>
    <t>0.0百万点
（+26.8％）</t>
  </si>
  <si>
    <t>0.0百万点
（+264.9％）</t>
  </si>
  <si>
    <t>共済組合（縦覧）
0.0百万点</t>
  </si>
  <si>
    <t>0.1百万点
（+61.2％）</t>
  </si>
  <si>
    <t>健保組合（単月）
0.2百万点</t>
  </si>
  <si>
    <t>0.2百万点
（▲8.8％）</t>
  </si>
  <si>
    <t>0.0百万点
（+80.3％）</t>
  </si>
  <si>
    <t>健保組合（縦覧）
0.5百万点</t>
  </si>
  <si>
    <t>0.6百万点
（+3.3％）</t>
  </si>
  <si>
    <t>その他（単月）
0.0百万点</t>
  </si>
  <si>
    <t>0.0百万点
（+1.8％）</t>
  </si>
  <si>
    <t>0.0百万点
（+0.0％）</t>
  </si>
  <si>
    <t>その他（縦覧）
0.0百万点</t>
  </si>
  <si>
    <t>0.1百万点
（+124.1％）</t>
  </si>
  <si>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</si>
  <si>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</si>
  <si>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</si>
  <si>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</si>
  <si>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</si>
  <si>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</si>
  <si>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</si>
  <si>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（点）</t>
    <rPh sb="1" eb="2">
      <t>テン</t>
    </rPh>
    <phoneticPr fontId="4"/>
  </si>
  <si>
    <t>（千点）</t>
  </si>
  <si>
    <t>（件）</t>
    <rPh sb="1" eb="2">
      <t>ケン</t>
    </rPh>
    <phoneticPr fontId="4"/>
  </si>
  <si>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</si>
  <si>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</si>
  <si>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</si>
  <si>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</si>
  <si>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</si>
  <si>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</si>
  <si>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</si>
  <si>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</si>
  <si>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</si>
  <si>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</si>
  <si>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</si>
  <si>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</si>
  <si>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令和7年12月審査分</t>
    <phoneticPr fontId="46"/>
  </si>
  <si>
    <t>支払基金における審査状況</t>
    <rPh sb="0" eb="2">
      <t>シハライ</t>
    </rPh>
    <rPh sb="2" eb="4">
      <t>キキン</t>
    </rPh>
    <rPh sb="8" eb="10">
      <t>シンサ</t>
    </rPh>
    <rPh sb="10" eb="12">
      <t>ジョウキョウ</t>
    </rPh>
    <phoneticPr fontId="45"/>
  </si>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</sst>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76" fontId="4" fillId="0" borderId="0" xfId="0" applyNumberFormat="1" applyFont="1" applyAlignment="1">
      <alignment horizontal="center" vertical="center"/>
    </xf>
    <xf numFmtId="188" fontId="4" fillId="0" borderId="27"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center"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9763CB8-4947-43D6-93DC-AF00784DA1BC}"/>
    <cellStyle name="標準_特審newレイアウト（歯科）" xfId="12" xr:uid="{85A2A651-DD63-46AB-8CC2-95D54BB465B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{0B4160A9-C937-44EC-812A-747386C72BF7}</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{36870831-AD18-47C6-A30D-0254C3136CF9}</c15:txfldGUID>
                      <c15:f>⑦査定件!$P$58</c15:f>
                      <c15:dlblFieldTableCache>
                        <c:ptCount val="1"/>
                        <c:pt idx="0">
                          <c:v>0.1万件
（▲3.0％）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0.1186</c:v>
                </c:pt>
                <c:pt idx="1">
                  <c:v>0.115</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{94A43A37-ED71-4D81-BC77-FB1F40AB4539}</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（▲73.5％）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{4200A61D-5922-4ABF-8B7A-E2D669CCB400}</c15:txfldGUID>
                      <c15:f>⑦査定件!$P$57</c15:f>
                      <c15:dlblFieldTableCache>
                        <c:ptCount val="1"/>
                        <c:pt idx="0">
                          <c:v>0.0万件
（▲73.5％）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3.4000000000000002E-2</c:v>
                </c:pt>
                <c:pt idx="1">
                  <c:v>8.9999999999999993E-3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{2EB191A7-E967-4D95-9CBF-DE567CE63BC2}</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（▲10.4％）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{8388A10E-5F8C-4417-993C-939A0F90697C}</c15:txfldGUID>
                      <c15:f>⑦査定件!$P$56</c15:f>
                      <c15:dlblFieldTableCache>
                        <c:ptCount val="1"/>
                        <c:pt idx="0">
                          <c:v>0.5万件
（▲10.4％）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令和6年12月審査分</c:v>
                </c:pt>
                <c:pt idx="1">
                  <c:v>令和7年12月審査分</c:v>
                </c:pt>
              </c:strCache>
            </c:strRef>
          </c:cat>
          <c:val>
            <c:numRef>
              <c:f>⑦査定件!$N$40:$O$40</c:f>
              <c:numCache>
                <c:formatCode>#,##0.0;[Red]\-#,##0.0</c:formatCode>
                <c:ptCount val="2"/>
                <c:pt idx="0">
                  <c:v>0.51849999999999996</c:v>
                </c:pt>
                <c:pt idx="1">
                  <c:v>0.46439999999999998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{A213AACF-A14D-4AAB-AD69-58EC5A743D87}</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{1A0D93FE-1F74-473C-8DBC-00BAFAD66B14}</c15:txfldGUID>
                      <c15:f>⑦査定件!$P$55</c15:f>
                      <c15:dlblFieldTableCache>
                        <c:ptCount val="1"/>
                        <c:pt idx="0">
                          <c:v>0.2万件
（▲13.4％）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0.2014</c:v>
                </c:pt>
                <c:pt idx="1">
                  <c:v>0.1744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{CB02F21D-60C2-4020-AE12-0A0EC450EB5A}</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（▲81.0％）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{019E78E1-AAE1-40CC-B816-3253086545CB}</c15:txfldGUID>
                      <c15:f>⑦査定件!$P$54</c15:f>
                      <c15:dlblFieldTableCache>
                        <c:ptCount val="1"/>
                        <c:pt idx="0">
                          <c:v>0.0万件
（▲81.0％）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0.1062</c:v>
                </c:pt>
                <c:pt idx="1">
                  <c:v>2.0199999999999999E-2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{969C72F1-E459-4B92-930B-6DC5F0185773}</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（▲12.1％）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{C553A02E-DB7E-4C3D-82C3-AD188D990EA9}</c15:txfldGUID>
                      <c15:f>⑦査定件!$P$53</c15:f>
                      <c15:dlblFieldTableCache>
                        <c:ptCount val="1"/>
                        <c:pt idx="0">
                          <c:v>0.8万件
（▲12.1％）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令和6年12月審査分</c:v>
                </c:pt>
                <c:pt idx="1">
                  <c:v>令和7年12月審査分</c:v>
                </c:pt>
              </c:strCache>
            </c:strRef>
          </c:cat>
          <c:val>
            <c:numRef>
              <c:f>⑦査定件!$N$37:$O$37</c:f>
              <c:numCache>
                <c:formatCode>#,##0.0;[Red]\-#,##0.0</c:formatCode>
                <c:ptCount val="2"/>
                <c:pt idx="0">
                  <c:v>0.93440000000000001</c:v>
                </c:pt>
                <c:pt idx="1">
                  <c:v>0.8216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{A51DA5BD-E9A1-48AA-946F-ACF3B8DF0EA2}</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{FD76AF9A-7AC8-43E9-8928-D363F7E3869C}</c15:txfldGUID>
                      <c15:f>⑦査定件!$P$52</c15:f>
                      <c15:dlblFieldTableCache>
                        <c:ptCount val="1"/>
                        <c:pt idx="0">
                          <c:v>0.1万件
（▲10.5％）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6.93E-2</c:v>
                </c:pt>
                <c:pt idx="1">
                  <c:v>6.2E-2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{C23C8C3C-235F-4454-A7A3-680A861450EA}</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（▲67.3％）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{163C41F9-8D76-4E5A-B749-7F35FFBE3C24}</c15:txfldGUID>
                      <c15:f>⑦査定件!$P$51</c15:f>
                      <c15:dlblFieldTableCache>
                        <c:ptCount val="1"/>
                        <c:pt idx="0">
                          <c:v>0.0万件
（▲67.3％）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2.6599999999999999E-2</c:v>
                </c:pt>
                <c:pt idx="1">
                  <c:v>8.6999999999999994E-3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{05F8B1D5-007D-49B8-B242-44479392568E}</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{0F0585B6-FBF5-48C8-8271-10ACF696034B}</c15:txfldGUID>
                      <c15:f>⑦査定件!$P$50</c15:f>
                      <c15:dlblFieldTableCache>
                        <c:ptCount val="1"/>
                        <c:pt idx="0">
                          <c:v>0.3万件
（▲9.4％）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令和6年12月審査分</c:v>
                </c:pt>
                <c:pt idx="1">
                  <c:v>令和7年12月審査分</c:v>
                </c:pt>
              </c:strCache>
            </c:strRef>
          </c:cat>
          <c:val>
            <c:numRef>
              <c:f>⑦査定件!$N$34:$O$34</c:f>
              <c:numCache>
                <c:formatCode>#,##0.0;[Red]\-#,##0.0</c:formatCode>
                <c:ptCount val="2"/>
                <c:pt idx="0">
                  <c:v>0.32619999999999999</c:v>
                </c:pt>
                <c:pt idx="1">
                  <c:v>0.29570000000000002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{93B141C0-E876-4A73-A380-CED2E4A037E9}</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layout>
                <c:manualLayout>
                  <c:x val="0"/>
                  <c:y val="3.9967086422477913E-3"/>
                </c:manualLayout>
              </c:layout>
              <c:tx>
                <c:strRef>
                  <c:f>⑦査定件!$P$49</c:f>
                  <c:strCache>
                    <c:ptCount val="1"/>
                    <c:pt idx="0">
                      <c:v>0.3万件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{64F3D2A7-D97C-4039-BDFC-BB7781709E1E}</c15:txfldGUID>
                      <c15:f>⑦査定件!$P$49</c15:f>
                      <c15:dlblFieldTableCache>
                        <c:ptCount val="1"/>
                        <c:pt idx="0">
                          <c:v>0.3万件
（▲16.2％）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0.32290000000000002</c:v>
                </c:pt>
                <c:pt idx="1">
                  <c:v>0.27060000000000001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{479B86DF-EDBC-4F3C-9A06-D5CBF59B5502}</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
                  <c:y val="-2.664472428165194E-3"/>
                </c:manualLayout>
              </c:layout>
              <c:tx>
                <c:strRef>
                  <c:f>⑦査定件!$P$48</c:f>
                  <c:strCache>
                    <c:ptCount val="1"/>
                    <c:pt idx="0">
                      <c:v>0.0万件
（▲74.9％）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{8EDDDE14-294E-4B4A-B964-E1612BEB655A}</c15:txfldGUID>
                      <c15:f>⑦査定件!$P$48</c15:f>
                      <c15:dlblFieldTableCache>
                        <c:ptCount val="1"/>
                        <c:pt idx="0">
                          <c:v>0.0万件
（▲74.9％）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0.1303</c:v>
                </c:pt>
                <c:pt idx="1">
                  <c:v>3.27E-2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{5AF8F49A-6AE8-4DD5-92CA-D364ACC840FE}</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（▲10.0％）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{6046C67D-8B53-4103-B5C9-CCCD61C86D3F}</c15:txfldGUID>
                      <c15:f>⑦査定件!$P$47</c15:f>
                      <c15:dlblFieldTableCache>
                        <c:ptCount val="1"/>
                        <c:pt idx="0">
                          <c:v>1.3万件
（▲10.0％）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令和6年12月審査分</c:v>
                </c:pt>
                <c:pt idx="1">
                  <c:v>令和7年12月審査分</c:v>
                </c:pt>
              </c:strCache>
            </c:strRef>
          </c:cat>
          <c:val>
            <c:numRef>
              <c:f>⑦査定件!$N$31:$O$31</c:f>
              <c:numCache>
                <c:formatCode>#,##0.0;[Red]\-#,##0.0</c:formatCode>
                <c:ptCount val="2"/>
                <c:pt idx="0">
                  <c:v>1.4805999999999999</c:v>
                </c:pt>
                <c:pt idx="1">
                  <c:v>1.3324</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0844696242238E-2"/>
                  <c:y val="-2.2619485209756634E-2"/>
                </c:manualLayout>
              </c:layout>
              <c:tx>
                <c:strRef>
                  <c:f>⑦査定件!$N$46</c:f>
                  <c:strCache>
                    <c:ptCount val="1"/>
                    <c:pt idx="0">
                      <c:v>全管掌
4.3万件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{9863EF56-D5AE-49BF-A34A-B1F407EBABB5}</c15:txfldGUID>
                      <c15:f>⑦査定件!$N$46</c15:f>
                      <c15:dlblFieldTableCache>
                        <c:ptCount val="1"/>
                        <c:pt idx="0">
                          <c:v>全管掌
4.3万件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3.6万件
（▲15.5％）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{654BFC87-DC14-48BF-BA43-6D100968B4E1}</c15:txfldGUID>
                      <c15:f>⑦査定件!$P$46</c15:f>
                      <c15:dlblFieldTableCache>
                        <c:ptCount val="1"/>
                        <c:pt idx="0">
                          <c:v>3.6万件
（▲15.5％）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4.2690000000000001</c:v>
                </c:pt>
                <c:pt idx="1">
                  <c:v>3.6067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{5338E8F5-1833-4A12-B9E2-6A303C95082A}</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{670A2374-AACB-4672-805F-B5127490921E}</c15:txfldGUID>
                      <c15:f>⑧査定点!$P$58</c15:f>
                      <c15:dlblFieldTableCache>
                        <c:ptCount val="1"/>
                        <c:pt idx="0">
                          <c:v>0.2百万点
（+0.8％）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0.175095</c:v>
                </c:pt>
                <c:pt idx="1">
                  <c:v>0.17654100000000003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{6DEE1444-9B15-4A2F-B5BA-B006945A1D18}</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（+50.8％）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{D8D927D8-A714-41EC-8845-69023B4F1195}</c15:txfldGUID>
                      <c15:f>⑧査定点!$P$57</c15:f>
                      <c15:dlblFieldTableCache>
                        <c:ptCount val="1"/>
                        <c:pt idx="0">
                          <c:v>0.0百万点
（+50.8％）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8.0179999999999991E-3</c:v>
                </c:pt>
                <c:pt idx="1">
                  <c:v>1.2093E-2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{775979BF-4576-4CB8-A023-6C6946EEBF14}</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0.9百万点
（+21.4％）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{38EDDFA2-FA3D-40EA-A8EB-945153FC87B9}</c15:txfldGUID>
                      <c15:f>⑧査定点!$P$56</c15:f>
                      <c15:dlblFieldTableCache>
                        <c:ptCount val="1"/>
                        <c:pt idx="0">
                          <c:v>0.9百万点
（+21.4％）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令和6年12月審査分</c:v>
                </c:pt>
                <c:pt idx="1">
                  <c:v>令和7年12月審査分</c:v>
                </c:pt>
              </c:strCache>
            </c:strRef>
          </c:cat>
          <c:val>
            <c:numRef>
              <c:f>⑧査定点!$N$40:$O$40</c:f>
              <c:numCache>
                <c:formatCode>#,##0.0;[Red]\-#,##0.0</c:formatCode>
                <c:ptCount val="2"/>
                <c:pt idx="0">
                  <c:v>0.75713199999999992</c:v>
                </c:pt>
                <c:pt idx="1">
                  <c:v>0.91917599999999999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{33B4B557-ECD5-4243-A7B3-C24D9533866B}</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{0CC9BC7E-BB79-4443-9DD5-82468CAFADC1}</c15:txfldGUID>
                      <c15:f>⑧査定点!$P$55</c15:f>
                      <c15:dlblFieldTableCache>
                        <c:ptCount val="1"/>
                        <c:pt idx="0">
                          <c:v>0.3百万点
（+2.6％）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0.301819</c:v>
                </c:pt>
                <c:pt idx="1">
                  <c:v>0.30977300000000002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{5E31663F-A283-48C1-B22D-4E642376AB03}</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{2F09FB07-C032-404B-B7E1-BB45CA8E3DB2}</c15:txfldGUID>
                      <c15:f>⑧査定点!$P$54</c15:f>
                      <c15:dlblFieldTableCache>
                        <c:ptCount val="1"/>
                        <c:pt idx="0">
                          <c:v>0.0百万点
（+26.2％）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1.6174000000000001E-2</c:v>
                </c:pt>
                <c:pt idx="1">
                  <c:v>2.0405E-2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{11D23FA0-F0D4-4DEA-85BB-D939CC53F4F5}</c15:txfldGUID>
                      <c15:f>⑧査定点!$N$53</c15:f>
                      <c15:dlblFieldTableCache>
                        <c:ptCount val="1"/>
                        <c:pt idx="0">
                          <c:v>健保組合（単月）
1.4百万点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1.5百万点
（+7.0％）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{A2043256-A983-4CB9-B214-0CA1784FD631}</c15:txfldGUID>
                      <c15:f>⑧査定点!$P$53</c15:f>
                      <c15:dlblFieldTableCache>
                        <c:ptCount val="1"/>
                        <c:pt idx="0">
                          <c:v>1.5百万点
（+7.0％）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令和6年12月審査分</c:v>
                </c:pt>
                <c:pt idx="1">
                  <c:v>令和7年12月審査分</c:v>
                </c:pt>
              </c:strCache>
            </c:strRef>
          </c:cat>
          <c:val>
            <c:numRef>
              <c:f>⑧査定点!$N$37:$O$37</c:f>
              <c:numCache>
                <c:formatCode>#,##0.0;[Red]\-#,##0.0</c:formatCode>
                <c:ptCount val="2"/>
                <c:pt idx="0">
                  <c:v>1.4079630000000001</c:v>
                </c:pt>
                <c:pt idx="1">
                  <c:v>1.506807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{DCCEBDFE-BA99-4E12-A3F6-2852899A5628}</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{950F4C5B-22F0-43C9-B8BE-BDC0B2F64EFD}</c15:txfldGUID>
                      <c15:f>⑧査定点!$P$52</c15:f>
                      <c15:dlblFieldTableCache>
                        <c:ptCount val="1"/>
                        <c:pt idx="0">
                          <c:v>0.1百万点
（▲12.1％）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0.125088</c:v>
                </c:pt>
                <c:pt idx="1">
                  <c:v>0.110014</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{621D043D-AAA1-46A2-9662-35274E34DD84}</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{5DAAC3C5-D411-4C11-BA3C-BAEB08C4C0AA}</c15:txfldGUID>
                      <c15:f>⑧査定点!$P$51</c15:f>
                      <c15:dlblFieldTableCache>
                        <c:ptCount val="1"/>
                        <c:pt idx="0">
                          <c:v>0.0百万点
（+59.7％）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6.7510000000000001E-3</c:v>
                </c:pt>
                <c:pt idx="1">
                  <c:v>1.0782999999999999E-2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{316861E1-777F-42F4-A003-734BED097598}</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（▲23.2％）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{39206A64-6171-4078-84F6-2EBD882691AB}</c15:txfldGUID>
                      <c15:f>⑧査定点!$P$50</c15:f>
                      <c15:dlblFieldTableCache>
                        <c:ptCount val="1"/>
                        <c:pt idx="0">
                          <c:v>0.4百万点
（▲23.2％）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令和6年12月審査分</c:v>
                </c:pt>
                <c:pt idx="1">
                  <c:v>令和7年12月審査分</c:v>
                </c:pt>
              </c:strCache>
            </c:strRef>
          </c:cat>
          <c:val>
            <c:numRef>
              <c:f>⑧査定点!$N$34:$O$34</c:f>
              <c:numCache>
                <c:formatCode>#,##0.0;[Red]\-#,##0.0</c:formatCode>
                <c:ptCount val="2"/>
                <c:pt idx="0">
                  <c:v>0.53521200000000002</c:v>
                </c:pt>
                <c:pt idx="1">
                  <c:v>0.411275</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{1F5A542D-5492-4854-ADE4-0D9C554FC9EF}</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{E279C123-03B0-4B39-AA51-FBB5F0174B20}</c15:txfldGUID>
                      <c15:f>⑧査定点!$P$49</c15:f>
                      <c15:dlblFieldTableCache>
                        <c:ptCount val="1"/>
                        <c:pt idx="0">
                          <c:v>0.5百万点
（▲6.5％）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0.54405399999999993</c:v>
                </c:pt>
                <c:pt idx="1">
                  <c:v>0.50879399999999997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{54A627C7-4B7C-4D1B-A01C-CA5542BC2E38}</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{65B62B51-1E61-4CAC-A69F-984E952D1936}</c15:txfldGUID>
                      <c15:f>⑧査定点!$P$48</c15:f>
                      <c15:dlblFieldTableCache>
                        <c:ptCount val="1"/>
                        <c:pt idx="0">
                          <c:v>0.0百万点
（+12.7％）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3.0048999999999999E-2</c:v>
                </c:pt>
                <c:pt idx="1">
                  <c:v>3.3877000000000004E-2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{B226E531-744C-426D-8984-F90C681A75B7}</c15:txfldGUID>
                      <c15:f>⑧査定点!$N$47</c15:f>
                      <c15:dlblFieldTableCache>
                        <c:ptCount val="1"/>
                        <c:pt idx="0">
                          <c:v>協会けんぽ（単月）
3.1百万点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3.1百万点
（+1.6％）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{ED2DE74E-85C3-4747-A631-1903203F1536}</c15:txfldGUID>
                      <c15:f>⑧査定点!$P$47</c15:f>
                      <c15:dlblFieldTableCache>
                        <c:ptCount val="1"/>
                        <c:pt idx="0">
                          <c:v>3.1百万点
（+1.6％）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令和6年12月審査分</c:v>
                </c:pt>
                <c:pt idx="1">
                  <c:v>令和7年12月審査分</c:v>
                </c:pt>
              </c:strCache>
            </c:strRef>
          </c:cat>
          <c:val>
            <c:numRef>
              <c:f>⑧査定点!$N$31:$O$31</c:f>
              <c:numCache>
                <c:formatCode>#,##0.0;[Red]\-#,##0.0</c:formatCode>
                <c:ptCount val="2"/>
                <c:pt idx="0">
                  <c:v>3.0672350000000002</c:v>
                </c:pt>
                <c:pt idx="1">
                  <c:v>3.1156060000000001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7.0百万点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{F8B8EC65-F37D-4C1D-BA5E-536863F57888}</c15:txfldGUID>
                      <c15:f>⑧査定点!$N$46</c15:f>
                      <c15:dlblFieldTableCache>
                        <c:ptCount val="1"/>
                        <c:pt idx="0">
                          <c:v>全管掌
7.0百万点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7.1百万点
（+2.3％）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{4E1322D4-DC96-42CA-83D7-01993917BD50}</c15:txfldGUID>
                      <c15:f>⑧査定点!$P$46</c15:f>
                      <c15:dlblFieldTableCache>
                        <c:ptCount val="1"/>
                        <c:pt idx="0">
                          <c:v>7.1百万点
（+2.3％）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6.9745900000000001</c:v>
                </c:pt>
                <c:pt idx="1">
                  <c:v>7.1351440000000004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{4D4ECE5B-2B79-4882-9D7C-7EE3C7FCE38B}</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{F3CD30F1-76EE-42DA-A610-37EAF24A94C4}</c15:txfldGUID>
                      <c15:f>⑨再審件!$P$58</c15:f>
                      <c15:dlblFieldTableCache>
                        <c:ptCount val="1"/>
                        <c:pt idx="0">
                          <c:v>0.0万件
（+0.0％）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1.7999999999999999E-2</c:v>
                </c:pt>
                <c:pt idx="1">
                  <c:v>1.7999999999999999E-2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{AE86FC13-2896-4FD5-A48C-F79B201611D4}</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{F4750ED5-3762-424C-BC15-2787449CD8B1}</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0</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{D10AE96C-E65A-4E34-897B-99F7F08F8D23}</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{8862CCC3-4961-465A-B4DA-F07697057A4C}</c15:txfldGUID>
                      <c15:f>⑨再審件!$P$56</c15:f>
                      <c15:dlblFieldTableCache>
                        <c:ptCount val="1"/>
                        <c:pt idx="0">
                          <c:v>0.0万件
（▲12.7％）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令和6年12月審査分</c:v>
                </c:pt>
                <c:pt idx="1">
                  <c:v>令和7年12月審査分</c:v>
                </c:pt>
              </c:strCache>
            </c:strRef>
          </c:cat>
          <c:val>
            <c:numRef>
              <c:f>⑨再審件!$N$40:$O$40</c:f>
              <c:numCache>
                <c:formatCode>#,##0.0;[Red]\-#,##0.0</c:formatCode>
                <c:ptCount val="2"/>
                <c:pt idx="0">
                  <c:v>1.5800000000000002E-2</c:v>
                </c:pt>
                <c:pt idx="1">
                  <c:v>1.38E-2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{D343AD73-9970-48C9-A467-AA090D5E5D63}</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{F07C2195-A8FF-4107-88DD-0E9BA607DEF0}</c15:txfldGUID>
                      <c15:f>⑨再審件!$P$55</c15:f>
                      <c15:dlblFieldTableCache>
                        <c:ptCount val="1"/>
                        <c:pt idx="0">
                          <c:v>0.2万件
（+1.9％）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0.20150000000000001</c:v>
                </c:pt>
                <c:pt idx="1">
                  <c:v>0.20530000000000001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{15A52D92-BEAF-418B-963F-776B2C8E1F5F}</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（+72.7％）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{0502B2B3-3157-493F-B8BC-E03EADE7C87C}</c15:txfldGUID>
                      <c15:f>⑨再審件!$P$54</c15:f>
                      <c15:dlblFieldTableCache>
                        <c:ptCount val="1"/>
                        <c:pt idx="0">
                          <c:v>0.0万件
（+72.7％）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1.1000000000000001E-3</c:v>
                </c:pt>
                <c:pt idx="1">
                  <c:v>1.9E-3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{6AD25567-23E3-40E6-AB0C-01316F2CC2DE}</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{3D278EAE-5D8B-4A90-B055-42ADE209BAF2}</c15:txfldGUID>
                      <c15:f>⑨再審件!$P$53</c15:f>
                      <c15:dlblFieldTableCache>
                        <c:ptCount val="1"/>
                        <c:pt idx="0">
                          <c:v>0.1万件
（+5.7％）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令和6年12月審査分</c:v>
                </c:pt>
                <c:pt idx="1">
                  <c:v>令和7年12月審査分</c:v>
                </c:pt>
              </c:strCache>
            </c:strRef>
          </c:cat>
          <c:val>
            <c:numRef>
              <c:f>⑨再審件!$N$37:$O$37</c:f>
              <c:numCache>
                <c:formatCode>#,##0.0;[Red]\-#,##0.0</c:formatCode>
                <c:ptCount val="2"/>
                <c:pt idx="0">
                  <c:v>0.1036</c:v>
                </c:pt>
                <c:pt idx="1">
                  <c:v>0.1095</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{8C01083F-1AC2-4FD1-97E7-5062B138BCE5}</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{8C4F41D9-9B56-4446-BBA2-5C1E841BBF1D}</c15:txfldGUID>
                      <c15:f>⑨再審件!$P$52</c15:f>
                      <c15:dlblFieldTableCache>
                        <c:ptCount val="1"/>
                        <c:pt idx="0">
                          <c:v>0.0万件
（+12.5％）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2.7199999999999998E-2</c:v>
                </c:pt>
                <c:pt idx="1">
                  <c:v>3.0599999999999999E-2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{A5FF16D4-C060-449D-85F5-65E49F3B844E}</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（+450.0％）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{7323EF82-FD57-4577-A3E5-A1F4743519CE}</c15:txfldGUID>
                      <c15:f>⑨再審件!$P$51</c15:f>
                      <c15:dlblFieldTableCache>
                        <c:ptCount val="1"/>
                        <c:pt idx="0">
                          <c:v>0.0万件
（+450.0％）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1.1000000000000001E-3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{4A66BB07-7D5E-4902-B071-D1C5DF99CA39}</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{5B084E37-D504-4901-B36F-0B64B0704756}</c15:txfldGUID>
                      <c15:f>⑨再審件!$P$50</c15:f>
                      <c15:dlblFieldTableCache>
                        <c:ptCount val="1"/>
                        <c:pt idx="0">
                          <c:v>0.0万件
（+9.6％）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令和6年12月審査分</c:v>
                </c:pt>
                <c:pt idx="1">
                  <c:v>令和7年12月審査分</c:v>
                </c:pt>
              </c:strCache>
            </c:strRef>
          </c:cat>
          <c:val>
            <c:numRef>
              <c:f>⑨再審件!$N$34:$O$34</c:f>
              <c:numCache>
                <c:formatCode>#,##0.0;[Red]\-#,##0.0</c:formatCode>
                <c:ptCount val="2"/>
                <c:pt idx="0">
                  <c:v>1.77E-2</c:v>
                </c:pt>
                <c:pt idx="1">
                  <c:v>1.9400000000000001E-2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{D9CE9533-3F96-430F-8254-5155D578F0B3}</c15:txfldGUID>
                      <c15:f>⑨再審件!$N$49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{74682B20-F711-4F38-87DA-3EB258E1DABC}</c15:txfldGUID>
                      <c15:f>⑨再審件!$P$49</c15:f>
                      <c15:dlblFieldTableCache>
                        <c:ptCount val="1"/>
                        <c:pt idx="0">
                          <c:v>0.3万件
（▲16.8％）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0.33460000000000001</c:v>
                </c:pt>
                <c:pt idx="1">
                  <c:v>0.27850000000000003</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{7458F417-401E-4452-BB93-A729CC827258}</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{48734F53-1DD3-4415-A5BD-2348E4E3A88A}</c15:txfldGUID>
                      <c15:f>⑨再審件!$P$48</c15:f>
                      <c15:dlblFieldTableCache>
                        <c:ptCount val="1"/>
                        <c:pt idx="0">
                          <c:v>0.0万件
（+28.7％）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1.01E-2</c:v>
                </c:pt>
                <c:pt idx="1">
                  <c:v>1.2999999999999999E-2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{CEA39696-80F3-4867-8DAB-654582D4765F}</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（+20.9％）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{9FA77705-6ED0-40E8-A859-9F2B16A036B0}</c15:txfldGUID>
                      <c15:f>⑨再審件!$P$47</c15:f>
                      <c15:dlblFieldTableCache>
                        <c:ptCount val="1"/>
                        <c:pt idx="0">
                          <c:v>0.2万件
（+20.9％）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令和6年12月審査分</c:v>
                </c:pt>
                <c:pt idx="1">
                  <c:v>令和7年12月審査分</c:v>
                </c:pt>
              </c:strCache>
            </c:strRef>
          </c:cat>
          <c:val>
            <c:numRef>
              <c:f>⑨再審件!$N$31:$O$31</c:f>
              <c:numCache>
                <c:formatCode>#,##0.0;[Red]\-#,##0.0</c:formatCode>
                <c:ptCount val="2"/>
                <c:pt idx="0">
                  <c:v>0.16619999999999999</c:v>
                </c:pt>
                <c:pt idx="1">
                  <c:v>0.2009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0.9万件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{8CDADA3B-9CEA-4BA3-A851-77181952EFEC}</c15:txfldGUID>
                      <c15:f>⑨再審件!$N$46</c15:f>
                      <c15:dlblFieldTableCache>
                        <c:ptCount val="1"/>
                        <c:pt idx="0">
                          <c:v>全管掌
0.9万件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0.9万件
（▲0.5％）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{ECA989B5-8151-4A35-A04D-DB2752B93134}</c15:txfldGUID>
                      <c15:f>⑨再審件!$P$46</c15:f>
                      <c15:dlblFieldTableCache>
                        <c:ptCount val="1"/>
                        <c:pt idx="0">
                          <c:v>0.9万件
（▲0.5％）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0.89639999999999997</c:v>
                </c:pt>
                <c:pt idx="1">
                  <c:v>0.89200000000000002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7576334426728322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{EF9CE28D-A98C-4561-B62E-A84E84180A5A}</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2.1595936871527617E-2"/>
                </c:manualLayout>
              </c:layout>
              <c:tx>
                <c:strRef>
                  <c:f>⑩再審点!$P$58</c:f>
                  <c:strCache>
                    <c:ptCount val="1"/>
                    <c:pt idx="0">
                      <c:v>0.1百万点
（+124.1％）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{F0925A5B-FAD3-4ECF-8FF6-532C65C44F1F}</c15:txfldGUID>
                      <c15:f>⑩再審点!$P$58</c15:f>
                      <c15:dlblFieldTableCache>
                        <c:ptCount val="1"/>
                        <c:pt idx="0">
                          <c:v>0.1百万点
（+124.1％）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2.3952999999999999E-2</c:v>
                </c:pt>
                <c:pt idx="1">
                  <c:v>5.3677000000000002E-2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5926881517432794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{77ACD662-A651-4B1B-8189-0443AE1D6973}</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796116645640288"/>
                  <c:y val="-4.5926881517432794E-2"/>
                </c:manualLayout>
              </c:layout>
              <c:tx>
                <c:strRef>
                  <c:f>⑩再審点!$P$57</c:f>
                  <c:strCache>
                    <c:ptCount val="1"/>
                    <c:pt idx="0">
                      <c:v>0.0百万点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{E569FFF4-4840-4611-90A0-D20A66F3CFEF}</c15:txfldGUID>
                      <c15:f>⑩再審点!$P$57</c15:f>
                      <c15:dlblFieldTableCache>
                        <c:ptCount val="1"/>
                        <c:pt idx="0">
                          <c:v>0.0百万点
（+0.0％）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2.029E-3</c:v>
                </c:pt>
                <c:pt idx="1">
                  <c:v>0</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7.5924075924075921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{9599F675-AD5B-4317-A525-1A5D6611F0F3}</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022099447513813"/>
                  <c:y val="-7.8446068367328203E-2"/>
                </c:manualLayout>
              </c:layout>
              <c:tx>
                <c:strRef>
                  <c:f>⑩再審点!$P$56</c:f>
                  <c:strCache>
                    <c:ptCount val="1"/>
                    <c:pt idx="0">
                      <c:v>0.0百万点
（+1.8％）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{2790E62E-C478-4D28-900B-88A2A77986DA}</c15:txfldGUID>
                      <c15:f>⑩再審点!$P$56</c15:f>
                      <c15:dlblFieldTableCache>
                        <c:ptCount val="1"/>
                        <c:pt idx="0">
                          <c:v>0.0百万点
（+1.8％）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令和6年12月審査分</c:v>
                </c:pt>
                <c:pt idx="1">
                  <c:v>令和7年12月審査分</c:v>
                </c:pt>
              </c:strCache>
            </c:strRef>
          </c:cat>
          <c:val>
            <c:numRef>
              <c:f>⑩再審点!$N$40:$O$40</c:f>
              <c:numCache>
                <c:formatCode>#,##0.0;[Red]\-#,##0.0</c:formatCode>
                <c:ptCount val="2"/>
                <c:pt idx="0">
                  <c:v>2.4299000000000001E-2</c:v>
                </c:pt>
                <c:pt idx="1">
                  <c:v>2.4731E-2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{479C669B-BDE6-46AF-BA94-C120DFC5F400}</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0.6百万点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{9C72750C-96C6-48C0-A156-58309F8BE2CB}</c15:txfldGUID>
                      <c15:f>⑩再審点!$P$55</c15:f>
                      <c15:dlblFieldTableCache>
                        <c:ptCount val="1"/>
                        <c:pt idx="0">
                          <c:v>0.6百万点
（+3.3％）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0.54860900000000001</c:v>
                </c:pt>
                <c:pt idx="1">
                  <c:v>0.56668399999999997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{FB7AD3AF-4E7C-4AE8-947C-32C92C053A2B}</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（+80.3％）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{BECC30DD-23D8-412F-AF89-15F1A32CED86}</c15:txfldGUID>
                      <c15:f>⑩再審点!$P$54</c15:f>
                      <c15:dlblFieldTableCache>
                        <c:ptCount val="1"/>
                        <c:pt idx="0">
                          <c:v>0.0百万点
（+80.3％）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1.1439999999999998E-3</c:v>
                </c:pt>
                <c:pt idx="1">
                  <c:v>2.0630000000000002E-3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{0D05139C-EDDA-4103-967B-4EF52A36A8A5}</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{0F2D0D19-EFEA-4D6B-A03A-CAAF2C3F6F07}</c15:txfldGUID>
                      <c15:f>⑩再審点!$P$53</c15:f>
                      <c15:dlblFieldTableCache>
                        <c:ptCount val="1"/>
                        <c:pt idx="0">
                          <c:v>0.2百万点
（▲8.8％）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令和6年12月審査分</c:v>
                </c:pt>
                <c:pt idx="1">
                  <c:v>令和7年12月審査分</c:v>
                </c:pt>
              </c:strCache>
            </c:strRef>
          </c:cat>
          <c:val>
            <c:numRef>
              <c:f>⑩再審点!$N$37:$O$37</c:f>
              <c:numCache>
                <c:formatCode>#,##0.0;[Red]\-#,##0.0</c:formatCode>
                <c:ptCount val="2"/>
                <c:pt idx="0">
                  <c:v>0.22750499999999999</c:v>
                </c:pt>
                <c:pt idx="1">
                  <c:v>0.207422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{BB7D944F-01B6-4B76-9B1A-9C904C2B18BE}</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0.1百万点
（+61.2％）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{69448F0D-EA3F-4644-A808-87A8A1DB2140}</c15:txfldGUID>
                      <c15:f>⑩再審点!$P$52</c15:f>
                      <c15:dlblFieldTableCache>
                        <c:ptCount val="1"/>
                        <c:pt idx="0">
                          <c:v>0.1百万点
（+61.2％）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3.6722000000000005E-2</c:v>
                </c:pt>
                <c:pt idx="1">
                  <c:v>5.9179999999999996E-2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{08E5241E-F621-4C73-A0CA-BE14D477E5DB}</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（+264.9％）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{41D915F4-A001-4AAA-B562-65CF71BC0C37}</c15:txfldGUID>
                      <c15:f>⑩再審点!$P$51</c15:f>
                      <c15:dlblFieldTableCache>
                        <c:ptCount val="1"/>
                        <c:pt idx="0">
                          <c:v>0.0百万点
（+264.9％）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2.9099999999999997E-4</c:v>
                </c:pt>
                <c:pt idx="1">
                  <c:v>1.062E-3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{1786A341-42B9-4FC3-9444-F5409B0AD0E8}</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{6EE5A720-3FE7-4A4D-ABB3-493AC9D245FB}</c15:txfldGUID>
                      <c15:f>⑩再審点!$P$50</c15:f>
                      <c15:dlblFieldTableCache>
                        <c:ptCount val="1"/>
                        <c:pt idx="0">
                          <c:v>0.0百万点
（+26.8％）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令和6年12月審査分</c:v>
                </c:pt>
                <c:pt idx="1">
                  <c:v>令和7年12月審査分</c:v>
                </c:pt>
              </c:strCache>
            </c:strRef>
          </c:cat>
          <c:val>
            <c:numRef>
              <c:f>⑩再審点!$N$34:$O$34</c:f>
              <c:numCache>
                <c:formatCode>#,##0.0;[Red]\-#,##0.0</c:formatCode>
                <c:ptCount val="2"/>
                <c:pt idx="0">
                  <c:v>1.8149000000000002E-2</c:v>
                </c:pt>
                <c:pt idx="1">
                  <c:v>2.3004E-2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{4DC83C87-4E4C-48D9-B9DC-EA53AEBF5777}</c15:txfldGUID>
                      <c15:f>⑩再審点!$N$49</c15:f>
                      <c15:dlblFieldTableCache>
                        <c:ptCount val="1"/>
                        <c:pt idx="0">
                          <c:v>協会けんぽ（縦覧）
1.4百万点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{E709FF62-966E-4D2C-919E-105A04FFA865}</c15:txfldGUID>
                      <c15:f>⑩再審点!$P$49</c15:f>
                      <c15:dlblFieldTableCache>
                        <c:ptCount val="1"/>
                        <c:pt idx="0">
                          <c:v>1.6百万点
（+13.3％）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1.3788860000000001</c:v>
                </c:pt>
                <c:pt idx="1">
                  <c:v>1.5622860000000001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{9762EED7-1B49-4D20-B329-04EAFFC0604D}</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{A4B4DD3F-29D2-41AF-8C63-3CD18B8571AC}</c15:txfldGUID>
                      <c15:f>⑩再審点!$P$48</c15:f>
                      <c15:dlblFieldTableCache>
                        <c:ptCount val="1"/>
                        <c:pt idx="0">
                          <c:v>0.0百万点
（+32.9％）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1.5828999999999999E-2</c:v>
                </c:pt>
                <c:pt idx="1">
                  <c:v>2.1037E-2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{EDF45B7A-A298-4373-8365-1AC7A50D7008}</c15:txfldGUID>
                      <c15:f>⑩再審点!$N$47</c15:f>
                      <c15:dlblFieldTableCache>
                        <c:ptCount val="1"/>
                        <c:pt idx="0">
                          <c:v>協会けんぽ（単月）
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0.3百万点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{F2F617B4-E2E9-4F90-916C-F3BD198EC346}</c15:txfldGUID>
                      <c15:f>⑩再審点!$P$47</c15:f>
                      <c15:dlblFieldTableCache>
                        <c:ptCount val="1"/>
                        <c:pt idx="0">
                          <c:v>0.3百万点
（+12.9％）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令和6年12月審査分</c:v>
                </c:pt>
                <c:pt idx="1">
                  <c:v>令和7年12月審査分</c:v>
                </c:pt>
              </c:strCache>
            </c:strRef>
          </c:cat>
          <c:val>
            <c:numRef>
              <c:f>⑩再審点!$N$31:$O$31</c:f>
              <c:numCache>
                <c:formatCode>#,##0.0;[Red]\-#,##0.0</c:formatCode>
                <c:ptCount val="2"/>
                <c:pt idx="0">
                  <c:v>0.30262299999999998</c:v>
                </c:pt>
                <c:pt idx="1">
                  <c:v>0.34170699999999998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2.6百万点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{F2ADD50B-291A-40F8-B074-862810039DDF}</c15:txfldGUID>
                      <c15:f>⑩再審点!$N$46</c15:f>
                      <c15:dlblFieldTableCache>
                        <c:ptCount val="1"/>
                        <c:pt idx="0">
                          <c:v>全管掌
2.6百万点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2.9百万点
（+11.0％）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{43D6C1B8-EAE1-4EED-8FD6-F330D7172E73}</c15:txfldGUID>
                      <c15:f>⑩再審点!$P$46</c15:f>
                      <c15:dlblFieldTableCache>
                        <c:ptCount val="1"/>
                        <c:pt idx="0">
                          <c:v>2.9百万点
（+11.0％）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2.5800390000000002</c:v>
                </c:pt>
                <c:pt idx="1">
                  <c:v>2.8628529999999999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50" t="s">
        <v>34</v>
      </c>
      <c r="F1" s="650"/>
      <c r="G1" s="650"/>
      <c r="H1" s="650"/>
      <c r="I1" s="650"/>
      <c r="J1" s="650"/>
      <c r="K1" s="650"/>
      <c r="L1" s="650"/>
      <c r="M1" s="650"/>
      <c r="N1" s="650"/>
      <c r="O1" s="650"/>
      <c r="P1" s="65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23" t="s">
        <v>207</v>
      </c>
      <c r="O5" s="825" t="s">
        <v>206</v>
      </c>
      <c r="P5" s="133"/>
      <c r="Q5" s="133"/>
      <c r="R5" s="134"/>
    </row>
    <row r="6" spans="1:18" ht="13.5" thickBot="1">
      <c r="L6" s="132"/>
      <c r="M6" s="138"/>
      <c r="N6" s="824"/>
      <c r="O6" s="826"/>
      <c r="P6" s="133"/>
      <c r="Q6" s="133"/>
      <c r="R6" s="134"/>
    </row>
    <row r="7" spans="1:18" ht="13.5" thickTop="1">
      <c r="L7" s="132"/>
      <c r="M7" s="139" t="s">
        <v>139</v>
      </c>
      <c r="N7" s="528">
        <v>3033</v>
      </c>
      <c r="O7" s="527">
        <v>3436</v>
      </c>
      <c r="P7" s="133"/>
      <c r="Q7" s="133"/>
      <c r="R7" s="134"/>
    </row>
    <row r="8" spans="1:18">
      <c r="L8" s="132"/>
      <c r="M8" s="139" t="s">
        <v>140</v>
      </c>
      <c r="N8" s="512">
        <v>118</v>
      </c>
      <c r="O8" s="144">
        <v>160</v>
      </c>
      <c r="P8" s="133"/>
      <c r="Q8" s="133"/>
      <c r="R8" s="134"/>
    </row>
    <row r="9" spans="1:18">
      <c r="L9" s="132"/>
      <c r="M9" s="139" t="s">
        <v>141</v>
      </c>
      <c r="N9" s="512">
        <v>5813</v>
      </c>
      <c r="O9" s="144">
        <v>5324</v>
      </c>
      <c r="P9" s="133"/>
      <c r="Q9" s="133"/>
      <c r="R9" s="134"/>
    </row>
    <row r="10" spans="1:18">
      <c r="L10" s="132"/>
      <c r="M10" s="142" t="s">
        <v>143</v>
      </c>
      <c r="N10" s="512">
        <v>1662</v>
      </c>
      <c r="O10" s="144">
        <v>2009</v>
      </c>
      <c r="P10" s="133"/>
      <c r="Q10" s="133"/>
      <c r="R10" s="134"/>
    </row>
    <row r="11" spans="1:18">
      <c r="L11" s="132"/>
      <c r="M11" s="142" t="s">
        <v>144</v>
      </c>
      <c r="N11" s="512">
        <v>101</v>
      </c>
      <c r="O11" s="144">
        <v>130</v>
      </c>
      <c r="P11" s="133"/>
      <c r="Q11" s="133"/>
      <c r="R11" s="134"/>
    </row>
    <row r="12" spans="1:18">
      <c r="L12" s="132"/>
      <c r="M12" s="142" t="s">
        <v>145</v>
      </c>
      <c r="N12" s="512">
        <v>3346</v>
      </c>
      <c r="O12" s="144">
        <v>2785</v>
      </c>
      <c r="P12" s="133"/>
      <c r="Q12" s="133"/>
      <c r="R12" s="134"/>
    </row>
    <row r="13" spans="1:18">
      <c r="L13" s="132"/>
      <c r="M13" s="142" t="s">
        <v>146</v>
      </c>
      <c r="N13" s="512">
        <v>8</v>
      </c>
      <c r="O13" s="144">
        <v>8</v>
      </c>
      <c r="P13" s="133"/>
      <c r="Q13" s="133"/>
      <c r="R13" s="134"/>
    </row>
    <row r="14" spans="1:18">
      <c r="L14" s="132"/>
      <c r="M14" s="142" t="s">
        <v>147</v>
      </c>
      <c r="N14" s="512">
        <v>0</v>
      </c>
      <c r="O14" s="144">
        <v>0</v>
      </c>
      <c r="P14" s="133"/>
      <c r="Q14" s="133"/>
      <c r="R14" s="134"/>
    </row>
    <row r="15" spans="1:18">
      <c r="L15" s="132"/>
      <c r="M15" s="142" t="s">
        <v>148</v>
      </c>
      <c r="N15" s="512">
        <v>13</v>
      </c>
      <c r="O15" s="144">
        <v>8</v>
      </c>
      <c r="P15" s="133"/>
      <c r="Q15" s="133"/>
      <c r="R15" s="134"/>
    </row>
    <row r="16" spans="1:18">
      <c r="L16" s="132"/>
      <c r="M16" s="142" t="s">
        <v>149</v>
      </c>
      <c r="N16" s="512">
        <v>177</v>
      </c>
      <c r="O16" s="144">
        <v>194</v>
      </c>
      <c r="P16" s="133"/>
      <c r="Q16" s="133"/>
      <c r="R16" s="134"/>
    </row>
    <row r="17" spans="2:28">
      <c r="L17" s="132"/>
      <c r="M17" s="142" t="s">
        <v>150</v>
      </c>
      <c r="N17" s="512">
        <v>2</v>
      </c>
      <c r="O17" s="144">
        <v>11</v>
      </c>
      <c r="P17" s="133"/>
      <c r="Q17" s="133"/>
      <c r="R17" s="134"/>
    </row>
    <row r="18" spans="2:28">
      <c r="L18" s="132"/>
      <c r="M18" s="142" t="s">
        <v>151</v>
      </c>
      <c r="N18" s="512">
        <v>272</v>
      </c>
      <c r="O18" s="144">
        <v>306</v>
      </c>
      <c r="P18" s="133"/>
      <c r="Q18" s="133"/>
      <c r="R18" s="134"/>
    </row>
    <row r="19" spans="2:28">
      <c r="L19" s="132"/>
      <c r="M19" s="142" t="s">
        <v>152</v>
      </c>
      <c r="N19" s="512">
        <v>1036</v>
      </c>
      <c r="O19" s="144">
        <v>1095</v>
      </c>
      <c r="P19" s="133"/>
      <c r="Q19" s="133"/>
      <c r="R19" s="134"/>
    </row>
    <row r="20" spans="2:28">
      <c r="L20" s="132"/>
      <c r="M20" s="142" t="s">
        <v>153</v>
      </c>
      <c r="N20" s="512">
        <v>11</v>
      </c>
      <c r="O20" s="144">
        <v>19</v>
      </c>
      <c r="P20" s="133"/>
      <c r="Q20" s="133"/>
      <c r="R20" s="134"/>
    </row>
    <row r="21" spans="2:28">
      <c r="L21" s="132"/>
      <c r="M21" s="142" t="s">
        <v>154</v>
      </c>
      <c r="N21" s="512">
        <v>2015</v>
      </c>
      <c r="O21" s="144">
        <v>2053</v>
      </c>
      <c r="P21" s="133"/>
      <c r="Q21" s="133"/>
      <c r="R21" s="134"/>
    </row>
    <row r="22" spans="2:28">
      <c r="L22" s="132"/>
      <c r="M22" s="368" t="s">
        <v>155</v>
      </c>
      <c r="N22" s="512">
        <v>150</v>
      </c>
      <c r="O22" s="144">
        <v>130</v>
      </c>
      <c r="P22" s="133"/>
      <c r="Q22" s="133"/>
      <c r="R22" s="134"/>
    </row>
    <row r="23" spans="2:28">
      <c r="L23" s="132"/>
      <c r="M23" s="368" t="s">
        <v>156</v>
      </c>
      <c r="N23" s="512">
        <v>4</v>
      </c>
      <c r="O23" s="144">
        <v>0</v>
      </c>
      <c r="P23" s="133"/>
      <c r="Q23" s="133"/>
      <c r="R23" s="134"/>
    </row>
    <row r="24" spans="2:28" ht="13.5" thickBot="1">
      <c r="L24" s="132"/>
      <c r="M24" s="145" t="s">
        <v>157</v>
      </c>
      <c r="N24" s="529">
        <v>167</v>
      </c>
      <c r="O24" s="147">
        <v>172</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23" t="str">
        <f>N5</f>
        <v>令和6年12月審査分</v>
      </c>
      <c r="O27" s="827" t="str">
        <f>O5</f>
        <v>令和7年12月審査分</v>
      </c>
      <c r="P27" s="821" t="s">
        <v>113</v>
      </c>
      <c r="Q27" s="152"/>
      <c r="R27" s="134"/>
    </row>
    <row r="28" spans="2:28" ht="13.5" thickBot="1">
      <c r="B28" s="167"/>
      <c r="C28" s="167"/>
      <c r="L28" s="132"/>
      <c r="M28" s="138"/>
      <c r="N28" s="824"/>
      <c r="O28" s="828"/>
      <c r="P28" s="822"/>
      <c r="Q28" s="133"/>
      <c r="R28" s="134"/>
      <c r="AB28" s="485"/>
    </row>
    <row r="29" spans="2:28" ht="13.5" thickTop="1">
      <c r="L29" s="132"/>
      <c r="M29" s="139" t="s">
        <v>110</v>
      </c>
      <c r="N29" s="153">
        <v>0</v>
      </c>
      <c r="O29" s="154">
        <v>0</v>
      </c>
      <c r="P29" s="483" t="s">
        <v>195</v>
      </c>
      <c r="Q29" s="152"/>
      <c r="R29" s="134"/>
    </row>
    <row r="30" spans="2:28">
      <c r="L30" s="132"/>
      <c r="M30" s="142" t="s">
        <v>110</v>
      </c>
      <c r="N30" s="521">
        <v>0.89639999999999997</v>
      </c>
      <c r="O30" s="156">
        <v>0.89200000000000002</v>
      </c>
      <c r="P30" s="482">
        <v>-0.490852298081208</v>
      </c>
      <c r="Q30" s="157"/>
      <c r="R30" s="134"/>
    </row>
    <row r="31" spans="2:28">
      <c r="L31" s="132"/>
      <c r="M31" s="142" t="s">
        <v>142</v>
      </c>
      <c r="N31" s="521">
        <v>0.16619999999999999</v>
      </c>
      <c r="O31" s="156">
        <v>0.2009</v>
      </c>
      <c r="P31" s="482">
        <v>20.878459687123964</v>
      </c>
      <c r="Q31" s="157"/>
      <c r="R31" s="134"/>
    </row>
    <row r="32" spans="2:28">
      <c r="L32" s="132"/>
      <c r="M32" s="142" t="s">
        <v>144</v>
      </c>
      <c r="N32" s="521">
        <v>1.01E-2</v>
      </c>
      <c r="O32" s="156">
        <v>1.2999999999999999E-2</v>
      </c>
      <c r="P32" s="482">
        <v>28.712871287128706</v>
      </c>
      <c r="Q32" s="157"/>
      <c r="R32" s="134"/>
    </row>
    <row r="33" spans="12:18" ht="13.5" customHeight="1">
      <c r="L33" s="132"/>
      <c r="M33" s="142" t="s">
        <v>145</v>
      </c>
      <c r="N33" s="521">
        <v>0.33460000000000001</v>
      </c>
      <c r="O33" s="156">
        <v>0.27850000000000003</v>
      </c>
      <c r="P33" s="482">
        <v>-16.766288105200232</v>
      </c>
      <c r="Q33" s="157"/>
      <c r="R33" s="134"/>
    </row>
    <row r="34" spans="12:18">
      <c r="L34" s="132"/>
      <c r="M34" s="142" t="s">
        <v>149</v>
      </c>
      <c r="N34" s="521">
        <v>1.77E-2</v>
      </c>
      <c r="O34" s="156">
        <v>1.9400000000000001E-2</v>
      </c>
      <c r="P34" s="482">
        <v>9.6045197740113082</v>
      </c>
      <c r="Q34" s="157"/>
      <c r="R34" s="134"/>
    </row>
    <row r="35" spans="12:18">
      <c r="L35" s="132"/>
      <c r="M35" s="142" t="s">
        <v>150</v>
      </c>
      <c r="N35" s="521">
        <v>2.0000000000000001E-4</v>
      </c>
      <c r="O35" s="156">
        <v>1.1000000000000001E-3</v>
      </c>
      <c r="P35" s="482">
        <v>450</v>
      </c>
      <c r="Q35" s="157"/>
      <c r="R35" s="134"/>
    </row>
    <row r="36" spans="12:18">
      <c r="L36" s="132"/>
      <c r="M36" s="142" t="s">
        <v>151</v>
      </c>
      <c r="N36" s="521">
        <v>2.7199999999999998E-2</v>
      </c>
      <c r="O36" s="156">
        <v>3.0599999999999999E-2</v>
      </c>
      <c r="P36" s="482">
        <v>12.5</v>
      </c>
      <c r="Q36" s="157"/>
      <c r="R36" s="134"/>
    </row>
    <row r="37" spans="12:18">
      <c r="L37" s="132"/>
      <c r="M37" s="142" t="s">
        <v>152</v>
      </c>
      <c r="N37" s="521">
        <v>0.1036</v>
      </c>
      <c r="O37" s="156">
        <v>0.1095</v>
      </c>
      <c r="P37" s="482">
        <v>5.6949806949806856</v>
      </c>
      <c r="Q37" s="157"/>
      <c r="R37" s="134"/>
    </row>
    <row r="38" spans="12:18">
      <c r="L38" s="132"/>
      <c r="M38" s="368" t="s">
        <v>153</v>
      </c>
      <c r="N38" s="521">
        <v>1.1000000000000001E-3</v>
      </c>
      <c r="O38" s="156">
        <v>1.9E-3</v>
      </c>
      <c r="P38" s="482">
        <v>72.72727272727272</v>
      </c>
      <c r="Q38" s="157"/>
      <c r="R38" s="134"/>
    </row>
    <row r="39" spans="12:18">
      <c r="L39" s="132"/>
      <c r="M39" s="368" t="s">
        <v>154</v>
      </c>
      <c r="N39" s="521">
        <v>0.20150000000000001</v>
      </c>
      <c r="O39" s="156">
        <v>0.20530000000000001</v>
      </c>
      <c r="P39" s="482">
        <v>1.8858560794044621</v>
      </c>
      <c r="Q39" s="157"/>
      <c r="R39" s="134"/>
    </row>
    <row r="40" spans="12:18">
      <c r="L40" s="132"/>
      <c r="M40" s="368" t="s">
        <v>155</v>
      </c>
      <c r="N40" s="530">
        <v>1.5800000000000002E-2</v>
      </c>
      <c r="O40" s="370">
        <v>1.38E-2</v>
      </c>
      <c r="P40" s="482">
        <v>-12.658227848101276</v>
      </c>
      <c r="Q40" s="157"/>
      <c r="R40" s="134"/>
    </row>
    <row r="41" spans="12:18">
      <c r="L41" s="132"/>
      <c r="M41" s="368" t="s">
        <v>156</v>
      </c>
      <c r="N41" s="530">
        <v>4.0000000000000002E-4</v>
      </c>
      <c r="O41" s="370">
        <v>0</v>
      </c>
      <c r="P41" s="482">
        <v>0</v>
      </c>
      <c r="Q41" s="157"/>
      <c r="R41" s="134"/>
    </row>
    <row r="42" spans="12:18" ht="13.5" thickBot="1">
      <c r="L42" s="132"/>
      <c r="M42" s="145" t="s">
        <v>157</v>
      </c>
      <c r="N42" s="523">
        <v>1.7999999999999999E-2</v>
      </c>
      <c r="O42" s="159">
        <v>1.7999999999999999E-2</v>
      </c>
      <c r="P42" s="517">
        <v>0</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令和6年12月審査分</v>
      </c>
      <c r="O45" s="162"/>
      <c r="P45" s="163" t="str">
        <f>O5</f>
        <v>令和7年12月審査分</v>
      </c>
      <c r="Q45" s="437"/>
      <c r="R45" s="134"/>
    </row>
    <row r="46" spans="12:18" ht="13.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216</v>
      </c>
      <c r="O49" s="143"/>
      <c r="P49" s="526" t="s">
        <v>268</v>
      </c>
      <c r="Q49" s="384"/>
      <c r="R49" s="134"/>
    </row>
    <row r="50" spans="1:18">
      <c r="L50" s="132"/>
      <c r="M50" s="142" t="s">
        <v>149</v>
      </c>
      <c r="N50" s="166" t="s">
        <v>269</v>
      </c>
      <c r="O50" s="143"/>
      <c r="P50" s="526" t="s">
        <v>270</v>
      </c>
      <c r="Q50" s="384"/>
      <c r="R50" s="134"/>
    </row>
    <row r="51" spans="1:18">
      <c r="L51" s="132"/>
      <c r="M51" s="142" t="s">
        <v>150</v>
      </c>
      <c r="N51" s="166" t="s">
        <v>220</v>
      </c>
      <c r="O51" s="143"/>
      <c r="P51" s="526" t="s">
        <v>271</v>
      </c>
      <c r="Q51" s="384"/>
      <c r="R51" s="134"/>
    </row>
    <row r="52" spans="1:18">
      <c r="L52" s="132"/>
      <c r="M52" s="142" t="s">
        <v>151</v>
      </c>
      <c r="N52" s="166" t="s">
        <v>272</v>
      </c>
      <c r="O52" s="143"/>
      <c r="P52" s="526" t="s">
        <v>273</v>
      </c>
      <c r="Q52" s="384"/>
      <c r="R52" s="134"/>
    </row>
    <row r="53" spans="1:18">
      <c r="L53" s="132"/>
      <c r="M53" s="142" t="s">
        <v>152</v>
      </c>
      <c r="N53" s="166" t="s">
        <v>274</v>
      </c>
      <c r="O53" s="143"/>
      <c r="P53" s="526" t="s">
        <v>275</v>
      </c>
      <c r="Q53" s="384"/>
      <c r="R53" s="134"/>
    </row>
    <row r="54" spans="1:18">
      <c r="L54" s="132"/>
      <c r="M54" s="368" t="s">
        <v>153</v>
      </c>
      <c r="N54" s="166" t="s">
        <v>276</v>
      </c>
      <c r="O54" s="369"/>
      <c r="P54" s="526" t="s">
        <v>277</v>
      </c>
      <c r="Q54" s="439"/>
      <c r="R54" s="134"/>
    </row>
    <row r="55" spans="1:18">
      <c r="L55" s="132"/>
      <c r="M55" s="368" t="s">
        <v>154</v>
      </c>
      <c r="N55" s="166" t="s">
        <v>228</v>
      </c>
      <c r="O55" s="369"/>
      <c r="P55" s="526" t="s">
        <v>278</v>
      </c>
      <c r="Q55" s="439"/>
      <c r="R55" s="134"/>
    </row>
    <row r="56" spans="1:18">
      <c r="L56" s="132"/>
      <c r="M56" s="368" t="s">
        <v>155</v>
      </c>
      <c r="N56" s="166" t="s">
        <v>279</v>
      </c>
      <c r="O56" s="369"/>
      <c r="P56" s="526" t="s">
        <v>280</v>
      </c>
      <c r="Q56" s="439"/>
      <c r="R56" s="134"/>
    </row>
    <row r="57" spans="1:18">
      <c r="L57" s="132"/>
      <c r="M57" s="368" t="s">
        <v>156</v>
      </c>
      <c r="N57" s="166" t="s">
        <v>232</v>
      </c>
      <c r="O57" s="369"/>
      <c r="P57" s="526" t="s">
        <v>281</v>
      </c>
      <c r="Q57" s="439"/>
      <c r="R57" s="134"/>
    </row>
    <row r="58" spans="1:18" ht="13.5" thickBot="1">
      <c r="L58" s="132"/>
      <c r="M58" s="145" t="s">
        <v>157</v>
      </c>
      <c r="N58" s="168" t="s">
        <v>282</v>
      </c>
      <c r="O58" s="146"/>
      <c r="P58" s="520" t="s">
        <v>281</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令和6年12月審査分</v>
      </c>
      <c r="N61" s="170"/>
      <c r="O61" s="171" t="str">
        <f>O5</f>
        <v>令和7年12月審査分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23" t="s">
        <v>207</v>
      </c>
      <c r="O5" s="825" t="s">
        <v>206</v>
      </c>
      <c r="P5" s="133"/>
      <c r="Q5" s="133"/>
      <c r="R5" s="134"/>
    </row>
    <row r="6" spans="1:18" ht="13.5" thickBot="1">
      <c r="L6" s="132"/>
      <c r="M6" s="138"/>
      <c r="N6" s="824"/>
      <c r="O6" s="826"/>
      <c r="P6" s="133"/>
      <c r="Q6" s="133"/>
      <c r="R6" s="134"/>
    </row>
    <row r="7" spans="1:18" ht="13.5" thickTop="1">
      <c r="L7" s="132"/>
      <c r="M7" s="139" t="s">
        <v>139</v>
      </c>
      <c r="N7" s="528">
        <v>572.57600000000002</v>
      </c>
      <c r="O7" s="527">
        <v>596.86400000000003</v>
      </c>
      <c r="P7" s="133"/>
      <c r="Q7" s="133"/>
      <c r="R7" s="134"/>
    </row>
    <row r="8" spans="1:18">
      <c r="L8" s="132"/>
      <c r="M8" s="139" t="s">
        <v>140</v>
      </c>
      <c r="N8" s="512">
        <v>19.292999999999999</v>
      </c>
      <c r="O8" s="144">
        <v>24.161999999999999</v>
      </c>
      <c r="P8" s="133"/>
      <c r="Q8" s="133"/>
      <c r="R8" s="134"/>
    </row>
    <row r="9" spans="1:18">
      <c r="L9" s="132"/>
      <c r="M9" s="139" t="s">
        <v>141</v>
      </c>
      <c r="N9" s="512">
        <v>1988.17</v>
      </c>
      <c r="O9" s="144">
        <v>2241.8270000000002</v>
      </c>
      <c r="P9" s="133"/>
      <c r="Q9" s="133"/>
      <c r="R9" s="134"/>
    </row>
    <row r="10" spans="1:18">
      <c r="L10" s="132"/>
      <c r="M10" s="142" t="s">
        <v>142</v>
      </c>
      <c r="N10" s="512">
        <v>302.62299999999999</v>
      </c>
      <c r="O10" s="144">
        <v>341.70699999999999</v>
      </c>
      <c r="P10" s="133"/>
      <c r="Q10" s="133"/>
      <c r="R10" s="134"/>
    </row>
    <row r="11" spans="1:18">
      <c r="L11" s="132"/>
      <c r="M11" s="142" t="s">
        <v>144</v>
      </c>
      <c r="N11" s="512">
        <v>15.829000000000001</v>
      </c>
      <c r="O11" s="144">
        <v>21.036999999999999</v>
      </c>
      <c r="P11" s="133"/>
      <c r="Q11" s="133"/>
      <c r="R11" s="134"/>
    </row>
    <row r="12" spans="1:18">
      <c r="L12" s="132"/>
      <c r="M12" s="142" t="s">
        <v>145</v>
      </c>
      <c r="N12" s="512">
        <v>1378.886</v>
      </c>
      <c r="O12" s="144">
        <v>1562.2860000000001</v>
      </c>
      <c r="P12" s="133"/>
      <c r="Q12" s="133"/>
      <c r="R12" s="134"/>
    </row>
    <row r="13" spans="1:18">
      <c r="L13" s="132"/>
      <c r="M13" s="142" t="s">
        <v>146</v>
      </c>
      <c r="N13" s="512">
        <v>0.66</v>
      </c>
      <c r="O13" s="144">
        <v>0.49399999999999999</v>
      </c>
      <c r="P13" s="133"/>
      <c r="Q13" s="133"/>
      <c r="R13" s="134"/>
    </row>
    <row r="14" spans="1:18">
      <c r="L14" s="132"/>
      <c r="M14" s="142" t="s">
        <v>147</v>
      </c>
      <c r="N14" s="512">
        <v>0</v>
      </c>
      <c r="O14" s="144">
        <v>0</v>
      </c>
      <c r="P14" s="133"/>
      <c r="Q14" s="133"/>
      <c r="R14" s="134"/>
    </row>
    <row r="15" spans="1:18">
      <c r="L15" s="132"/>
      <c r="M15" s="142" t="s">
        <v>148</v>
      </c>
      <c r="N15" s="512">
        <v>1.171</v>
      </c>
      <c r="O15" s="144">
        <v>1.0229999999999999</v>
      </c>
      <c r="P15" s="133"/>
      <c r="Q15" s="133"/>
      <c r="R15" s="134"/>
    </row>
    <row r="16" spans="1:18">
      <c r="L16" s="132"/>
      <c r="M16" s="142" t="s">
        <v>149</v>
      </c>
      <c r="N16" s="512">
        <v>18.149000000000001</v>
      </c>
      <c r="O16" s="144">
        <v>23.004000000000001</v>
      </c>
      <c r="P16" s="133"/>
      <c r="Q16" s="133"/>
      <c r="R16" s="134"/>
    </row>
    <row r="17" spans="2:28">
      <c r="L17" s="132"/>
      <c r="M17" s="142" t="s">
        <v>150</v>
      </c>
      <c r="N17" s="512">
        <v>0.29099999999999998</v>
      </c>
      <c r="O17" s="144">
        <v>1.0620000000000001</v>
      </c>
      <c r="P17" s="133"/>
      <c r="Q17" s="133"/>
      <c r="R17" s="134"/>
    </row>
    <row r="18" spans="2:28">
      <c r="L18" s="132"/>
      <c r="M18" s="142" t="s">
        <v>151</v>
      </c>
      <c r="N18" s="512">
        <v>36.722000000000001</v>
      </c>
      <c r="O18" s="144">
        <v>59.18</v>
      </c>
      <c r="P18" s="133"/>
      <c r="Q18" s="133"/>
      <c r="R18" s="134"/>
    </row>
    <row r="19" spans="2:28">
      <c r="L19" s="132"/>
      <c r="M19" s="142" t="s">
        <v>152</v>
      </c>
      <c r="N19" s="512">
        <v>227.505</v>
      </c>
      <c r="O19" s="144">
        <v>207.422</v>
      </c>
      <c r="P19" s="133"/>
      <c r="Q19" s="133"/>
      <c r="R19" s="134"/>
    </row>
    <row r="20" spans="2:28">
      <c r="L20" s="132"/>
      <c r="M20" s="368" t="s">
        <v>153</v>
      </c>
      <c r="N20" s="512">
        <v>1.1439999999999999</v>
      </c>
      <c r="O20" s="144">
        <v>2.0630000000000002</v>
      </c>
      <c r="P20" s="133"/>
      <c r="Q20" s="133"/>
      <c r="R20" s="134"/>
    </row>
    <row r="21" spans="2:28">
      <c r="L21" s="132"/>
      <c r="M21" s="368" t="s">
        <v>154</v>
      </c>
      <c r="N21" s="512">
        <v>548.60900000000004</v>
      </c>
      <c r="O21" s="144">
        <v>566.68399999999997</v>
      </c>
      <c r="P21" s="133"/>
      <c r="Q21" s="133"/>
      <c r="R21" s="134"/>
    </row>
    <row r="22" spans="2:28">
      <c r="L22" s="132"/>
      <c r="M22" s="368" t="s">
        <v>155</v>
      </c>
      <c r="N22" s="512">
        <v>23.638999999999999</v>
      </c>
      <c r="O22" s="144">
        <v>24.236999999999998</v>
      </c>
      <c r="P22" s="133"/>
      <c r="Q22" s="133"/>
      <c r="R22" s="134"/>
    </row>
    <row r="23" spans="2:28">
      <c r="L23" s="132"/>
      <c r="M23" s="368" t="s">
        <v>156</v>
      </c>
      <c r="N23" s="512">
        <v>2.0289999999999999</v>
      </c>
      <c r="O23" s="144">
        <v>0</v>
      </c>
      <c r="P23" s="133"/>
      <c r="Q23" s="133"/>
      <c r="R23" s="134"/>
    </row>
    <row r="24" spans="2:28" ht="13.5" thickBot="1">
      <c r="L24" s="132"/>
      <c r="M24" s="145" t="s">
        <v>157</v>
      </c>
      <c r="N24" s="529">
        <v>22.782</v>
      </c>
      <c r="O24" s="147">
        <v>52.653999999999996</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23" t="str">
        <f>N5</f>
        <v>令和6年12月審査分</v>
      </c>
      <c r="O27" s="827" t="str">
        <f>O5</f>
        <v>令和7年12月審査分</v>
      </c>
      <c r="P27" s="821" t="s">
        <v>113</v>
      </c>
      <c r="Q27" s="152"/>
      <c r="R27" s="134"/>
    </row>
    <row r="28" spans="2:28" ht="13.5" thickBot="1">
      <c r="B28" s="167"/>
      <c r="C28" s="167"/>
      <c r="L28" s="132"/>
      <c r="M28" s="138"/>
      <c r="N28" s="824"/>
      <c r="O28" s="828"/>
      <c r="P28" s="822"/>
      <c r="Q28" s="133"/>
      <c r="R28" s="134"/>
      <c r="AB28" s="485"/>
    </row>
    <row r="29" spans="2:28" ht="13.5" thickTop="1">
      <c r="L29" s="132"/>
      <c r="M29" s="139" t="s">
        <v>110</v>
      </c>
      <c r="N29" s="153">
        <v>0</v>
      </c>
      <c r="O29" s="154">
        <v>0</v>
      </c>
      <c r="P29" s="483" t="s">
        <v>18</v>
      </c>
      <c r="Q29" s="152"/>
      <c r="R29" s="134"/>
    </row>
    <row r="30" spans="2:28">
      <c r="L30" s="132"/>
      <c r="M30" s="142" t="s">
        <v>110</v>
      </c>
      <c r="N30" s="521">
        <v>2.5800390000000002</v>
      </c>
      <c r="O30" s="156">
        <v>2.8628529999999999</v>
      </c>
      <c r="P30" s="516">
        <v>10.961617246871057</v>
      </c>
      <c r="Q30" s="157"/>
      <c r="R30" s="134"/>
    </row>
    <row r="31" spans="2:28">
      <c r="L31" s="132"/>
      <c r="M31" s="142" t="s">
        <v>142</v>
      </c>
      <c r="N31" s="521">
        <v>0.30262299999999998</v>
      </c>
      <c r="O31" s="156">
        <v>0.34170699999999998</v>
      </c>
      <c r="P31" s="516">
        <v>12.91507915789613</v>
      </c>
      <c r="Q31" s="157"/>
      <c r="R31" s="134"/>
    </row>
    <row r="32" spans="2:28">
      <c r="L32" s="132"/>
      <c r="M32" s="142" t="s">
        <v>144</v>
      </c>
      <c r="N32" s="521">
        <v>1.5828999999999999E-2</v>
      </c>
      <c r="O32" s="156">
        <v>2.1037E-2</v>
      </c>
      <c r="P32" s="516">
        <v>32.901636237285999</v>
      </c>
      <c r="Q32" s="157"/>
      <c r="R32" s="134"/>
    </row>
    <row r="33" spans="12:18" ht="13.5" customHeight="1">
      <c r="L33" s="132"/>
      <c r="M33" s="142" t="s">
        <v>145</v>
      </c>
      <c r="N33" s="521">
        <v>1.3788860000000001</v>
      </c>
      <c r="O33" s="156">
        <v>1.5622860000000001</v>
      </c>
      <c r="P33" s="516">
        <v>13.300591927106382</v>
      </c>
      <c r="Q33" s="157"/>
      <c r="R33" s="134"/>
    </row>
    <row r="34" spans="12:18">
      <c r="L34" s="132"/>
      <c r="M34" s="142" t="s">
        <v>149</v>
      </c>
      <c r="N34" s="522">
        <v>1.8149000000000002E-2</v>
      </c>
      <c r="O34" s="156">
        <v>2.3004E-2</v>
      </c>
      <c r="P34" s="516">
        <v>26.750785167226837</v>
      </c>
      <c r="Q34" s="157"/>
      <c r="R34" s="134"/>
    </row>
    <row r="35" spans="12:18">
      <c r="L35" s="132"/>
      <c r="M35" s="142" t="s">
        <v>150</v>
      </c>
      <c r="N35" s="522">
        <v>2.9099999999999997E-4</v>
      </c>
      <c r="O35" s="156">
        <v>1.062E-3</v>
      </c>
      <c r="P35" s="516">
        <v>264.94845360824746</v>
      </c>
      <c r="Q35" s="157"/>
      <c r="R35" s="134"/>
    </row>
    <row r="36" spans="12:18">
      <c r="L36" s="132"/>
      <c r="M36" s="142" t="s">
        <v>151</v>
      </c>
      <c r="N36" s="522">
        <v>3.6722000000000005E-2</v>
      </c>
      <c r="O36" s="156">
        <v>5.9179999999999996E-2</v>
      </c>
      <c r="P36" s="516">
        <v>61.156799738576296</v>
      </c>
      <c r="Q36" s="157"/>
      <c r="R36" s="134"/>
    </row>
    <row r="37" spans="12:18">
      <c r="L37" s="132"/>
      <c r="M37" s="142" t="s">
        <v>152</v>
      </c>
      <c r="N37" s="522">
        <v>0.22750499999999999</v>
      </c>
      <c r="O37" s="156">
        <v>0.207422</v>
      </c>
      <c r="P37" s="516">
        <v>-8.8274982967407283</v>
      </c>
      <c r="Q37" s="157"/>
      <c r="R37" s="134"/>
    </row>
    <row r="38" spans="12:18">
      <c r="L38" s="132"/>
      <c r="M38" s="368" t="s">
        <v>153</v>
      </c>
      <c r="N38" s="522">
        <v>1.1439999999999998E-3</v>
      </c>
      <c r="O38" s="156">
        <v>2.0630000000000002E-3</v>
      </c>
      <c r="P38" s="516">
        <v>80.332167832167869</v>
      </c>
      <c r="Q38" s="157"/>
      <c r="R38" s="134"/>
    </row>
    <row r="39" spans="12:18">
      <c r="L39" s="132"/>
      <c r="M39" s="368" t="s">
        <v>154</v>
      </c>
      <c r="N39" s="522">
        <v>0.54860900000000001</v>
      </c>
      <c r="O39" s="156">
        <v>0.56668399999999997</v>
      </c>
      <c r="P39" s="516">
        <v>3.2946962226285024</v>
      </c>
      <c r="Q39" s="157"/>
      <c r="R39" s="134"/>
    </row>
    <row r="40" spans="12:18">
      <c r="L40" s="132"/>
      <c r="M40" s="368" t="s">
        <v>155</v>
      </c>
      <c r="N40" s="518">
        <v>2.4299000000000001E-2</v>
      </c>
      <c r="O40" s="156">
        <v>2.4731E-2</v>
      </c>
      <c r="P40" s="516">
        <v>1.7778509403679124</v>
      </c>
      <c r="Q40" s="157"/>
      <c r="R40" s="134"/>
    </row>
    <row r="41" spans="12:18">
      <c r="L41" s="132"/>
      <c r="M41" s="368" t="s">
        <v>156</v>
      </c>
      <c r="N41" s="518">
        <v>2.029E-3</v>
      </c>
      <c r="O41" s="156">
        <v>0</v>
      </c>
      <c r="P41" s="516">
        <v>0</v>
      </c>
      <c r="Q41" s="157"/>
      <c r="R41" s="134"/>
    </row>
    <row r="42" spans="12:18" ht="13.5" thickBot="1">
      <c r="L42" s="132"/>
      <c r="M42" s="145" t="s">
        <v>157</v>
      </c>
      <c r="N42" s="519">
        <v>2.3952999999999999E-2</v>
      </c>
      <c r="O42" s="159">
        <v>5.3677000000000002E-2</v>
      </c>
      <c r="P42" s="517">
        <v>124.09301548866534</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令和6年12月審査分</v>
      </c>
      <c r="O45" s="162"/>
      <c r="P45" s="163" t="str">
        <f>O5</f>
        <v>令和7年12月審査分</v>
      </c>
      <c r="Q45" s="437"/>
      <c r="R45" s="134"/>
    </row>
    <row r="46" spans="12:18" ht="13.5" thickTop="1">
      <c r="L46" s="132"/>
      <c r="M46" s="179" t="s">
        <v>110</v>
      </c>
      <c r="N46" s="524" t="s">
        <v>283</v>
      </c>
      <c r="O46" s="165"/>
      <c r="P46" s="525" t="s">
        <v>284</v>
      </c>
      <c r="Q46" s="438"/>
      <c r="R46" s="134"/>
    </row>
    <row r="47" spans="12:18">
      <c r="L47" s="132"/>
      <c r="M47" s="142" t="s">
        <v>142</v>
      </c>
      <c r="N47" s="166" t="s">
        <v>285</v>
      </c>
      <c r="O47" s="143"/>
      <c r="P47" s="526" t="s">
        <v>286</v>
      </c>
      <c r="Q47" s="384"/>
      <c r="R47" s="134"/>
    </row>
    <row r="48" spans="12:18">
      <c r="L48" s="132"/>
      <c r="M48" s="142" t="s">
        <v>144</v>
      </c>
      <c r="N48" s="166" t="s">
        <v>240</v>
      </c>
      <c r="O48" s="143"/>
      <c r="P48" s="526" t="s">
        <v>287</v>
      </c>
      <c r="Q48" s="384"/>
      <c r="R48" s="134"/>
    </row>
    <row r="49" spans="1:18">
      <c r="L49" s="132"/>
      <c r="M49" s="142" t="s">
        <v>145</v>
      </c>
      <c r="N49" s="166" t="s">
        <v>288</v>
      </c>
      <c r="O49" s="143"/>
      <c r="P49" s="526" t="s">
        <v>289</v>
      </c>
      <c r="Q49" s="384"/>
      <c r="R49" s="134"/>
    </row>
    <row r="50" spans="1:18">
      <c r="L50" s="132"/>
      <c r="M50" s="142" t="s">
        <v>149</v>
      </c>
      <c r="N50" s="166" t="s">
        <v>290</v>
      </c>
      <c r="O50" s="143"/>
      <c r="P50" s="526" t="s">
        <v>291</v>
      </c>
      <c r="Q50" s="384"/>
      <c r="R50" s="134"/>
    </row>
    <row r="51" spans="1:18">
      <c r="L51" s="132"/>
      <c r="M51" s="142" t="s">
        <v>150</v>
      </c>
      <c r="N51" s="166" t="s">
        <v>246</v>
      </c>
      <c r="O51" s="143"/>
      <c r="P51" s="526" t="s">
        <v>292</v>
      </c>
      <c r="Q51" s="384"/>
      <c r="R51" s="134"/>
    </row>
    <row r="52" spans="1:18">
      <c r="L52" s="132"/>
      <c r="M52" s="142" t="s">
        <v>151</v>
      </c>
      <c r="N52" s="166" t="s">
        <v>293</v>
      </c>
      <c r="O52" s="143"/>
      <c r="P52" s="526" t="s">
        <v>294</v>
      </c>
      <c r="Q52" s="384"/>
      <c r="R52" s="134"/>
    </row>
    <row r="53" spans="1:18">
      <c r="L53" s="132"/>
      <c r="M53" s="142" t="s">
        <v>152</v>
      </c>
      <c r="N53" s="166" t="s">
        <v>295</v>
      </c>
      <c r="O53" s="143"/>
      <c r="P53" s="526" t="s">
        <v>296</v>
      </c>
      <c r="Q53" s="384"/>
      <c r="R53" s="134"/>
    </row>
    <row r="54" spans="1:18">
      <c r="L54" s="132"/>
      <c r="M54" s="368" t="s">
        <v>153</v>
      </c>
      <c r="N54" s="166" t="s">
        <v>252</v>
      </c>
      <c r="O54" s="369"/>
      <c r="P54" s="526" t="s">
        <v>297</v>
      </c>
      <c r="Q54" s="439"/>
      <c r="R54" s="134"/>
    </row>
    <row r="55" spans="1:18">
      <c r="L55" s="132"/>
      <c r="M55" s="368" t="s">
        <v>154</v>
      </c>
      <c r="N55" s="166" t="s">
        <v>298</v>
      </c>
      <c r="O55" s="369"/>
      <c r="P55" s="526" t="s">
        <v>299</v>
      </c>
      <c r="Q55" s="439"/>
      <c r="R55" s="134"/>
    </row>
    <row r="56" spans="1:18">
      <c r="L56" s="132"/>
      <c r="M56" s="368" t="s">
        <v>155</v>
      </c>
      <c r="N56" s="166" t="s">
        <v>300</v>
      </c>
      <c r="O56" s="369"/>
      <c r="P56" s="526" t="s">
        <v>301</v>
      </c>
      <c r="Q56" s="439"/>
      <c r="R56" s="134"/>
    </row>
    <row r="57" spans="1:18">
      <c r="L57" s="132"/>
      <c r="M57" s="368" t="s">
        <v>156</v>
      </c>
      <c r="N57" s="166" t="s">
        <v>258</v>
      </c>
      <c r="O57" s="369"/>
      <c r="P57" s="526" t="s">
        <v>302</v>
      </c>
      <c r="Q57" s="439"/>
      <c r="R57" s="134"/>
    </row>
    <row r="58" spans="1:18" ht="13.5" thickBot="1">
      <c r="L58" s="132"/>
      <c r="M58" s="145" t="s">
        <v>157</v>
      </c>
      <c r="N58" s="168" t="s">
        <v>303</v>
      </c>
      <c r="O58" s="146"/>
      <c r="P58" s="520" t="s">
        <v>304</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令和6年12月審査分</v>
      </c>
      <c r="N61" s="170"/>
      <c r="O61" s="171" t="str">
        <f>O5</f>
        <v>令和7年12月審査分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6" t="s">
        <v>0</v>
      </c>
      <c r="B5" s="677"/>
      <c r="C5" s="677"/>
      <c r="D5" s="677"/>
      <c r="E5" s="67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9"/>
      <c r="B6" s="669"/>
      <c r="C6" s="669"/>
      <c r="D6" s="669"/>
      <c r="E6" s="670"/>
      <c r="F6" s="697" t="s">
        <v>13</v>
      </c>
      <c r="G6" s="693" t="s">
        <v>131</v>
      </c>
      <c r="H6" s="695" t="s">
        <v>14</v>
      </c>
      <c r="I6" s="689" t="s">
        <v>130</v>
      </c>
      <c r="J6" s="396" t="s">
        <v>128</v>
      </c>
      <c r="K6" s="397"/>
      <c r="L6" s="397"/>
      <c r="M6" s="398"/>
      <c r="O6" s="691" t="s">
        <v>13</v>
      </c>
      <c r="P6" s="693" t="s">
        <v>131</v>
      </c>
      <c r="Q6" s="695" t="s">
        <v>14</v>
      </c>
      <c r="R6" s="689" t="s">
        <v>130</v>
      </c>
      <c r="S6" s="396" t="s">
        <v>128</v>
      </c>
      <c r="T6" s="397"/>
      <c r="U6" s="397"/>
      <c r="V6" s="398"/>
      <c r="X6" s="691" t="s">
        <v>13</v>
      </c>
      <c r="Y6" s="693" t="s">
        <v>131</v>
      </c>
      <c r="Z6" s="695" t="s">
        <v>14</v>
      </c>
      <c r="AA6" s="689" t="s">
        <v>130</v>
      </c>
      <c r="AB6" s="396" t="s">
        <v>128</v>
      </c>
      <c r="AC6" s="397"/>
      <c r="AD6" s="397"/>
      <c r="AE6" s="398"/>
    </row>
    <row r="7" spans="1:62" ht="31.5" customHeight="1" thickBot="1">
      <c r="A7" s="680"/>
      <c r="B7" s="681"/>
      <c r="C7" s="681"/>
      <c r="D7" s="681"/>
      <c r="E7" s="682"/>
      <c r="F7" s="698"/>
      <c r="G7" s="694"/>
      <c r="H7" s="696"/>
      <c r="I7" s="690"/>
      <c r="J7" s="399" t="s">
        <v>13</v>
      </c>
      <c r="K7" s="400" t="s">
        <v>131</v>
      </c>
      <c r="L7" s="401" t="s">
        <v>14</v>
      </c>
      <c r="M7" s="402" t="s">
        <v>132</v>
      </c>
      <c r="O7" s="692"/>
      <c r="P7" s="694"/>
      <c r="Q7" s="696"/>
      <c r="R7" s="690"/>
      <c r="S7" s="399" t="s">
        <v>13</v>
      </c>
      <c r="T7" s="400" t="s">
        <v>131</v>
      </c>
      <c r="U7" s="401" t="s">
        <v>14</v>
      </c>
      <c r="V7" s="402" t="s">
        <v>132</v>
      </c>
      <c r="X7" s="692"/>
      <c r="Y7" s="694"/>
      <c r="Z7" s="696"/>
      <c r="AA7" s="690"/>
      <c r="AB7" s="399" t="s">
        <v>13</v>
      </c>
      <c r="AC7" s="400" t="s">
        <v>131</v>
      </c>
      <c r="AD7" s="401" t="s">
        <v>14</v>
      </c>
      <c r="AE7" s="402" t="s">
        <v>132</v>
      </c>
    </row>
    <row r="8" spans="1:62" ht="12" customHeight="1" thickTop="1">
      <c r="A8" s="68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1"/>
      <c r="B9" s="653" t="s">
        <v>2</v>
      </c>
      <c r="C9" s="685"/>
      <c r="D9" s="685"/>
      <c r="E9" s="654"/>
      <c r="F9" s="441">
        <v>14367226</v>
      </c>
      <c r="G9" s="112" t="s">
        <v>22</v>
      </c>
      <c r="H9" s="443">
        <v>17676629.52</v>
      </c>
      <c r="I9" s="406" t="s">
        <v>22</v>
      </c>
      <c r="J9" s="372">
        <v>0.58595455143408515</v>
      </c>
      <c r="K9" s="533" t="s">
        <v>204</v>
      </c>
      <c r="L9" s="372">
        <v>0.16461165068551509</v>
      </c>
      <c r="M9" s="534" t="s">
        <v>204</v>
      </c>
      <c r="O9" s="460">
        <v>6100239</v>
      </c>
      <c r="P9" s="112" t="s">
        <v>22</v>
      </c>
      <c r="Q9" s="443">
        <v>7732938.8030000003</v>
      </c>
      <c r="R9" s="406" t="s">
        <v>22</v>
      </c>
      <c r="S9" s="372">
        <v>0.34119604651439772</v>
      </c>
      <c r="T9" s="533" t="s">
        <v>204</v>
      </c>
      <c r="U9" s="372">
        <v>-0.44718523052227965</v>
      </c>
      <c r="V9" s="534" t="s">
        <v>204</v>
      </c>
      <c r="X9" s="460">
        <v>13499</v>
      </c>
      <c r="Y9" s="112" t="s">
        <v>22</v>
      </c>
      <c r="Z9" s="443">
        <v>17712.641</v>
      </c>
      <c r="AA9" s="406" t="s">
        <v>22</v>
      </c>
      <c r="AB9" s="372">
        <v>-1.796886366943113</v>
      </c>
      <c r="AC9" s="533" t="s">
        <v>204</v>
      </c>
      <c r="AD9" s="372">
        <v>-5.8678774436889825</v>
      </c>
      <c r="AE9" s="534" t="s">
        <v>204</v>
      </c>
    </row>
    <row r="10" spans="1:62" ht="45" customHeight="1">
      <c r="A10" s="661"/>
      <c r="B10" s="668" t="s">
        <v>3</v>
      </c>
      <c r="C10" s="669"/>
      <c r="D10" s="669"/>
      <c r="E10" s="670"/>
      <c r="F10" s="445">
        <v>36067</v>
      </c>
      <c r="G10" s="446">
        <v>25.103663017481594</v>
      </c>
      <c r="H10" s="447">
        <v>7135.1440000000002</v>
      </c>
      <c r="I10" s="448">
        <v>4.0364844394838002</v>
      </c>
      <c r="J10" s="378">
        <v>-15.514171937221832</v>
      </c>
      <c r="K10" s="383">
        <v>-16.006336630650765</v>
      </c>
      <c r="L10" s="378">
        <v>2.3019847761660515</v>
      </c>
      <c r="M10" s="388">
        <v>2.133860542418347</v>
      </c>
      <c r="O10" s="461">
        <v>16357</v>
      </c>
      <c r="P10" s="446">
        <v>26.813703528665023</v>
      </c>
      <c r="Q10" s="447">
        <v>3658.277</v>
      </c>
      <c r="R10" s="448">
        <v>4.7307719525476761</v>
      </c>
      <c r="S10" s="378">
        <v>-15.41524459613197</v>
      </c>
      <c r="T10" s="383">
        <v>-15.702863094578078</v>
      </c>
      <c r="U10" s="378">
        <v>0.46518614860799801</v>
      </c>
      <c r="V10" s="388">
        <v>0.91646969625413988</v>
      </c>
      <c r="X10" s="461">
        <v>39</v>
      </c>
      <c r="Y10" s="446">
        <v>28.891028965108529</v>
      </c>
      <c r="Z10" s="447">
        <v>4.8170000000000002</v>
      </c>
      <c r="AA10" s="448">
        <v>2.7195266928291497</v>
      </c>
      <c r="AB10" s="378">
        <v>-39.0625</v>
      </c>
      <c r="AC10" s="383">
        <v>-37.94748685087783</v>
      </c>
      <c r="AD10" s="378">
        <v>-45.242696373763778</v>
      </c>
      <c r="AE10" s="388">
        <v>-41.829311674683936</v>
      </c>
    </row>
    <row r="11" spans="1:62" ht="49.5" customHeight="1">
      <c r="A11" s="661"/>
      <c r="B11" s="463"/>
      <c r="C11" s="658" t="s">
        <v>7</v>
      </c>
      <c r="D11" s="684"/>
      <c r="E11" s="659"/>
      <c r="F11" s="449">
        <v>29141</v>
      </c>
      <c r="G11" s="433">
        <v>20.282969029651234</v>
      </c>
      <c r="H11" s="434">
        <v>5952.8639999999996</v>
      </c>
      <c r="I11" s="435">
        <v>3.3676465263158377</v>
      </c>
      <c r="J11" s="375">
        <v>-10.602202656686202</v>
      </c>
      <c r="K11" s="376">
        <v>-11.122981591231294</v>
      </c>
      <c r="L11" s="375">
        <v>3.2131885645566172</v>
      </c>
      <c r="M11" s="377">
        <v>3.0435668482424916</v>
      </c>
      <c r="O11" s="432">
        <v>13324</v>
      </c>
      <c r="P11" s="433">
        <v>21.841767183220199</v>
      </c>
      <c r="Q11" s="434">
        <v>3115.6060000000002</v>
      </c>
      <c r="R11" s="435">
        <v>4.029006409298491</v>
      </c>
      <c r="S11" s="375">
        <v>-10.009455626097534</v>
      </c>
      <c r="T11" s="376">
        <v>-10.315455745428565</v>
      </c>
      <c r="U11" s="375">
        <v>1.5770229538982079</v>
      </c>
      <c r="V11" s="377">
        <v>2.0333008053139707</v>
      </c>
      <c r="X11" s="432">
        <v>33</v>
      </c>
      <c r="Y11" s="433">
        <v>24.446255278168756</v>
      </c>
      <c r="Z11" s="434">
        <v>3.9929999999999999</v>
      </c>
      <c r="AA11" s="435">
        <v>2.2543222097709763</v>
      </c>
      <c r="AB11" s="375">
        <v>-32.653061224489804</v>
      </c>
      <c r="AC11" s="376">
        <v>-31.420770397202517</v>
      </c>
      <c r="AD11" s="375">
        <v>-44.741212288956547</v>
      </c>
      <c r="AE11" s="377">
        <v>-41.29656677189346</v>
      </c>
    </row>
    <row r="12" spans="1:62" ht="49.5" customHeight="1">
      <c r="A12" s="661"/>
      <c r="B12" s="463"/>
      <c r="C12" s="666" t="s">
        <v>125</v>
      </c>
      <c r="D12" s="667"/>
      <c r="E12" s="660"/>
      <c r="F12" s="449">
        <v>706</v>
      </c>
      <c r="G12" s="433">
        <v>0.49139618183774658</v>
      </c>
      <c r="H12" s="434">
        <v>77.158000000000001</v>
      </c>
      <c r="I12" s="435">
        <v>4.3649724011413239E-2</v>
      </c>
      <c r="J12" s="375">
        <v>-76.236957253450015</v>
      </c>
      <c r="K12" s="376">
        <v>-76.375386750046815</v>
      </c>
      <c r="L12" s="375">
        <v>26.505115424973781</v>
      </c>
      <c r="M12" s="377">
        <v>26.297215493779632</v>
      </c>
      <c r="O12" s="432">
        <v>327</v>
      </c>
      <c r="P12" s="433">
        <v>0.53604457136843331</v>
      </c>
      <c r="Q12" s="434">
        <v>33.877000000000002</v>
      </c>
      <c r="R12" s="435">
        <v>4.3808700499294508E-2</v>
      </c>
      <c r="S12" s="375">
        <v>-74.904067536454335</v>
      </c>
      <c r="T12" s="376">
        <v>-74.989402705632358</v>
      </c>
      <c r="U12" s="375">
        <v>12.739192652001748</v>
      </c>
      <c r="V12" s="377">
        <v>13.245610295457837</v>
      </c>
      <c r="X12" s="538" t="s">
        <v>22</v>
      </c>
      <c r="Y12" s="554" t="s">
        <v>22</v>
      </c>
      <c r="Z12" s="539" t="s">
        <v>22</v>
      </c>
      <c r="AA12" s="555" t="s">
        <v>22</v>
      </c>
      <c r="AB12" s="556" t="s">
        <v>22</v>
      </c>
      <c r="AC12" s="557" t="s">
        <v>22</v>
      </c>
      <c r="AD12" s="556" t="s">
        <v>22</v>
      </c>
      <c r="AE12" s="558" t="s">
        <v>22</v>
      </c>
    </row>
    <row r="13" spans="1:62" ht="49.5" customHeight="1" thickBot="1">
      <c r="A13" s="662"/>
      <c r="B13" s="242"/>
      <c r="C13" s="656" t="s">
        <v>8</v>
      </c>
      <c r="D13" s="665"/>
      <c r="E13" s="657"/>
      <c r="F13" s="450">
        <v>6220</v>
      </c>
      <c r="G13" s="410">
        <v>4.3292978059926117</v>
      </c>
      <c r="H13" s="431">
        <v>1105.1220000000001</v>
      </c>
      <c r="I13" s="411">
        <v>0.62518818915654917</v>
      </c>
      <c r="J13" s="379">
        <v>-12.664981746700363</v>
      </c>
      <c r="K13" s="380">
        <v>-13.173744144724168</v>
      </c>
      <c r="L13" s="379">
        <v>-3.5717277340723257</v>
      </c>
      <c r="M13" s="381">
        <v>-3.7301990425400362</v>
      </c>
      <c r="O13" s="429">
        <v>2706</v>
      </c>
      <c r="P13" s="410">
        <v>4.435891774076393</v>
      </c>
      <c r="Q13" s="431">
        <v>508.79399999999998</v>
      </c>
      <c r="R13" s="411">
        <v>0.65795684274989075</v>
      </c>
      <c r="S13" s="379">
        <v>-16.196965004645406</v>
      </c>
      <c r="T13" s="380">
        <v>-16.481925373396294</v>
      </c>
      <c r="U13" s="379">
        <v>-6.4809743150496075</v>
      </c>
      <c r="V13" s="381">
        <v>-6.0608925006279719</v>
      </c>
      <c r="X13" s="429">
        <v>6</v>
      </c>
      <c r="Y13" s="410">
        <v>4.4447736869397731</v>
      </c>
      <c r="Z13" s="431">
        <v>0.82399999999999995</v>
      </c>
      <c r="AA13" s="411">
        <v>0.46520448305817297</v>
      </c>
      <c r="AB13" s="379">
        <v>-40</v>
      </c>
      <c r="AC13" s="380">
        <v>-38.902140899325879</v>
      </c>
      <c r="AD13" s="379">
        <v>-43.830947511929111</v>
      </c>
      <c r="AE13" s="381">
        <v>-40.329559174159854</v>
      </c>
    </row>
    <row r="14" spans="1:62" ht="45.75" customHeight="1">
      <c r="A14" s="661" t="s">
        <v>30</v>
      </c>
      <c r="B14" s="651" t="s">
        <v>4</v>
      </c>
      <c r="C14" s="674" t="s">
        <v>5</v>
      </c>
      <c r="D14" s="668" t="s">
        <v>6</v>
      </c>
      <c r="E14" s="654"/>
      <c r="F14" s="451">
        <v>18764</v>
      </c>
      <c r="G14" s="295">
        <v>12.488755195106517</v>
      </c>
      <c r="H14" s="423" t="s">
        <v>22</v>
      </c>
      <c r="I14" s="406" t="s">
        <v>22</v>
      </c>
      <c r="J14" s="372">
        <v>-1.4857982884443715</v>
      </c>
      <c r="K14" s="295">
        <v>-4.5471704928213086</v>
      </c>
      <c r="L14" s="533" t="s">
        <v>204</v>
      </c>
      <c r="M14" s="534" t="s">
        <v>204</v>
      </c>
      <c r="O14" s="430">
        <v>5945</v>
      </c>
      <c r="P14" s="295">
        <v>9.3483269980312702</v>
      </c>
      <c r="Q14" s="423" t="s">
        <v>22</v>
      </c>
      <c r="R14" s="406" t="s">
        <v>22</v>
      </c>
      <c r="S14" s="372">
        <v>6.2745799070432611</v>
      </c>
      <c r="T14" s="295">
        <v>3.2350088727530988</v>
      </c>
      <c r="U14" s="533" t="s">
        <v>204</v>
      </c>
      <c r="V14" s="534" t="s">
        <v>204</v>
      </c>
      <c r="X14" s="430">
        <v>51</v>
      </c>
      <c r="Y14" s="295">
        <v>35.075653370013761</v>
      </c>
      <c r="Z14" s="423" t="s">
        <v>22</v>
      </c>
      <c r="AA14" s="406" t="s">
        <v>22</v>
      </c>
      <c r="AB14" s="372">
        <v>-21.538461538461533</v>
      </c>
      <c r="AC14" s="295">
        <v>-22.678869960850662</v>
      </c>
      <c r="AD14" s="533" t="s">
        <v>204</v>
      </c>
      <c r="AE14" s="534" t="s">
        <v>204</v>
      </c>
    </row>
    <row r="15" spans="1:62" ht="45.75" customHeight="1">
      <c r="A15" s="661"/>
      <c r="B15" s="651"/>
      <c r="C15" s="674"/>
      <c r="D15" s="113"/>
      <c r="E15" s="241" t="s">
        <v>7</v>
      </c>
      <c r="F15" s="451">
        <v>10366</v>
      </c>
      <c r="G15" s="295">
        <v>6.8992984626132037</v>
      </c>
      <c r="H15" s="423" t="s">
        <v>22</v>
      </c>
      <c r="I15" s="406" t="s">
        <v>22</v>
      </c>
      <c r="J15" s="372">
        <v>-2.345737164390016</v>
      </c>
      <c r="K15" s="295">
        <v>-5.3803863894751629</v>
      </c>
      <c r="L15" s="533" t="s">
        <v>204</v>
      </c>
      <c r="M15" s="534" t="s">
        <v>204</v>
      </c>
      <c r="O15" s="430">
        <v>3655</v>
      </c>
      <c r="P15" s="295">
        <v>5.7473734529527825</v>
      </c>
      <c r="Q15" s="423" t="s">
        <v>22</v>
      </c>
      <c r="R15" s="406" t="s">
        <v>22</v>
      </c>
      <c r="S15" s="372">
        <v>17.184995190766259</v>
      </c>
      <c r="T15" s="295">
        <v>13.833374160160076</v>
      </c>
      <c r="U15" s="533" t="s">
        <v>204</v>
      </c>
      <c r="V15" s="534" t="s">
        <v>204</v>
      </c>
      <c r="X15" s="430">
        <v>35</v>
      </c>
      <c r="Y15" s="295">
        <v>24.071526822558461</v>
      </c>
      <c r="Z15" s="423" t="s">
        <v>22</v>
      </c>
      <c r="AA15" s="406" t="s">
        <v>22</v>
      </c>
      <c r="AB15" s="372">
        <v>75</v>
      </c>
      <c r="AC15" s="295">
        <v>72.45644199908304</v>
      </c>
      <c r="AD15" s="533" t="s">
        <v>204</v>
      </c>
      <c r="AE15" s="534" t="s">
        <v>204</v>
      </c>
    </row>
    <row r="16" spans="1:62" ht="45.75" customHeight="1">
      <c r="A16" s="661"/>
      <c r="B16" s="651"/>
      <c r="C16" s="674"/>
      <c r="D16" s="113"/>
      <c r="E16" s="241" t="s">
        <v>125</v>
      </c>
      <c r="F16" s="451">
        <v>253</v>
      </c>
      <c r="G16" s="295">
        <v>0.16838920615870545</v>
      </c>
      <c r="H16" s="423" t="s">
        <v>22</v>
      </c>
      <c r="I16" s="406" t="s">
        <v>22</v>
      </c>
      <c r="J16" s="372">
        <v>-1.171875</v>
      </c>
      <c r="K16" s="295">
        <v>-4.2430025088188756</v>
      </c>
      <c r="L16" s="533" t="s">
        <v>204</v>
      </c>
      <c r="M16" s="534" t="s">
        <v>204</v>
      </c>
      <c r="O16" s="430">
        <v>152</v>
      </c>
      <c r="P16" s="295">
        <v>0.23901525714058081</v>
      </c>
      <c r="Q16" s="423" t="s">
        <v>22</v>
      </c>
      <c r="R16" s="406" t="s">
        <v>22</v>
      </c>
      <c r="S16" s="372">
        <v>-11.111111111111114</v>
      </c>
      <c r="T16" s="295">
        <v>-13.653432070396292</v>
      </c>
      <c r="U16" s="533" t="s">
        <v>204</v>
      </c>
      <c r="V16" s="534" t="s">
        <v>204</v>
      </c>
      <c r="X16" s="545" t="s">
        <v>22</v>
      </c>
      <c r="Y16" s="541" t="s">
        <v>22</v>
      </c>
      <c r="Z16" s="423" t="s">
        <v>22</v>
      </c>
      <c r="AA16" s="406" t="s">
        <v>22</v>
      </c>
      <c r="AB16" s="543" t="s">
        <v>22</v>
      </c>
      <c r="AC16" s="541" t="s">
        <v>22</v>
      </c>
      <c r="AD16" s="533" t="s">
        <v>204</v>
      </c>
      <c r="AE16" s="534" t="s">
        <v>204</v>
      </c>
    </row>
    <row r="17" spans="1:44" ht="45.75" customHeight="1">
      <c r="A17" s="661"/>
      <c r="B17" s="651"/>
      <c r="C17" s="674"/>
      <c r="D17" s="8"/>
      <c r="E17" s="241" t="s">
        <v>8</v>
      </c>
      <c r="F17" s="451">
        <v>8145</v>
      </c>
      <c r="G17" s="295">
        <v>5.4210675263346086</v>
      </c>
      <c r="H17" s="423" t="s">
        <v>22</v>
      </c>
      <c r="I17" s="406" t="s">
        <v>22</v>
      </c>
      <c r="J17" s="372">
        <v>-0.37915851272015288</v>
      </c>
      <c r="K17" s="295">
        <v>-3.474920035497874</v>
      </c>
      <c r="L17" s="533" t="s">
        <v>204</v>
      </c>
      <c r="M17" s="534" t="s">
        <v>204</v>
      </c>
      <c r="O17" s="430">
        <v>2138</v>
      </c>
      <c r="P17" s="295">
        <v>3.3619382879379067</v>
      </c>
      <c r="Q17" s="423" t="s">
        <v>22</v>
      </c>
      <c r="R17" s="406" t="s">
        <v>22</v>
      </c>
      <c r="S17" s="372">
        <v>-7.2048611111111143</v>
      </c>
      <c r="T17" s="295">
        <v>-9.8589051594273798</v>
      </c>
      <c r="U17" s="533" t="s">
        <v>204</v>
      </c>
      <c r="V17" s="534" t="s">
        <v>204</v>
      </c>
      <c r="X17" s="430">
        <v>16</v>
      </c>
      <c r="Y17" s="295">
        <v>11.004126547455298</v>
      </c>
      <c r="Z17" s="423" t="s">
        <v>22</v>
      </c>
      <c r="AA17" s="406" t="s">
        <v>22</v>
      </c>
      <c r="AB17" s="372">
        <v>-64.444444444444443</v>
      </c>
      <c r="AC17" s="295">
        <v>-64.961230831932326</v>
      </c>
      <c r="AD17" s="533" t="s">
        <v>204</v>
      </c>
      <c r="AE17" s="534" t="s">
        <v>204</v>
      </c>
    </row>
    <row r="18" spans="1:44" ht="45.75" customHeight="1">
      <c r="A18" s="661"/>
      <c r="B18" s="651"/>
      <c r="C18" s="674"/>
      <c r="D18" s="658" t="s">
        <v>3</v>
      </c>
      <c r="E18" s="659"/>
      <c r="F18" s="451">
        <v>8920</v>
      </c>
      <c r="G18" s="295">
        <v>5.9368842645677971</v>
      </c>
      <c r="H18" s="451">
        <v>2862.8530000000001</v>
      </c>
      <c r="I18" s="412">
        <v>1.5319255670894834</v>
      </c>
      <c r="J18" s="372">
        <v>-0.490852298081208</v>
      </c>
      <c r="K18" s="295">
        <v>-3.5831428872882896</v>
      </c>
      <c r="L18" s="295">
        <v>10.961617246871057</v>
      </c>
      <c r="M18" s="377">
        <v>5.8120843950218557</v>
      </c>
      <c r="O18" s="430">
        <v>4924</v>
      </c>
      <c r="P18" s="295">
        <v>7.7428363563172367</v>
      </c>
      <c r="Q18" s="451">
        <v>1925.03</v>
      </c>
      <c r="R18" s="412">
        <v>2.3503922406000752</v>
      </c>
      <c r="S18" s="372">
        <v>-3.6210608729692666</v>
      </c>
      <c r="T18" s="295">
        <v>-6.3776055889528607</v>
      </c>
      <c r="U18" s="295">
        <v>13.414652826956086</v>
      </c>
      <c r="V18" s="377">
        <v>8.265854596483166</v>
      </c>
      <c r="X18" s="430">
        <v>16</v>
      </c>
      <c r="Y18" s="295">
        <v>11.004126547455298</v>
      </c>
      <c r="Z18" s="451">
        <v>1.5169999999999999</v>
      </c>
      <c r="AA18" s="412">
        <v>0.75884694482317305</v>
      </c>
      <c r="AB18" s="372">
        <v>-23.80952380952381</v>
      </c>
      <c r="AC18" s="295">
        <v>-24.916923211283546</v>
      </c>
      <c r="AD18" s="295">
        <v>-17.149098853085746</v>
      </c>
      <c r="AE18" s="377">
        <v>-19.104734324984875</v>
      </c>
    </row>
    <row r="19" spans="1:44" ht="45.75" customHeight="1">
      <c r="A19" s="661"/>
      <c r="B19" s="651"/>
      <c r="C19" s="674"/>
      <c r="D19" s="114"/>
      <c r="E19" s="241" t="s">
        <v>7</v>
      </c>
      <c r="F19" s="451">
        <v>3436</v>
      </c>
      <c r="G19" s="295">
        <v>2.2868984678312727</v>
      </c>
      <c r="H19" s="451">
        <v>596.86400000000003</v>
      </c>
      <c r="I19" s="412">
        <v>0.31938462145115287</v>
      </c>
      <c r="J19" s="372">
        <v>13.287174414770845</v>
      </c>
      <c r="K19" s="295">
        <v>9.7667255775439941</v>
      </c>
      <c r="L19" s="295">
        <v>4.2418823003409329</v>
      </c>
      <c r="M19" s="296">
        <v>-0.59579951038757883</v>
      </c>
      <c r="O19" s="430">
        <v>2009</v>
      </c>
      <c r="P19" s="295">
        <v>3.1590898131278089</v>
      </c>
      <c r="Q19" s="451">
        <v>341.70699999999999</v>
      </c>
      <c r="R19" s="412">
        <v>0.41721192987056305</v>
      </c>
      <c r="S19" s="372">
        <v>20.878459687123936</v>
      </c>
      <c r="T19" s="295">
        <v>17.421201469251287</v>
      </c>
      <c r="U19" s="295">
        <v>12.91507915789613</v>
      </c>
      <c r="V19" s="296">
        <v>7.7889605720646387</v>
      </c>
      <c r="X19" s="430">
        <v>8</v>
      </c>
      <c r="Y19" s="295">
        <v>5.5020632737276491</v>
      </c>
      <c r="Z19" s="451">
        <v>0.49399999999999999</v>
      </c>
      <c r="AA19" s="412">
        <v>0.24711298005448093</v>
      </c>
      <c r="AB19" s="543">
        <v>0</v>
      </c>
      <c r="AC19" s="295">
        <v>-1.4534617148096629</v>
      </c>
      <c r="AD19" s="295">
        <v>-25.151515151515156</v>
      </c>
      <c r="AE19" s="296">
        <v>-26.918259386777478</v>
      </c>
    </row>
    <row r="20" spans="1:44" ht="45.75" customHeight="1">
      <c r="A20" s="661"/>
      <c r="B20" s="651"/>
      <c r="C20" s="674"/>
      <c r="D20" s="114"/>
      <c r="E20" s="241" t="s">
        <v>125</v>
      </c>
      <c r="F20" s="451">
        <v>160</v>
      </c>
      <c r="G20" s="295">
        <v>0.10649119757072281</v>
      </c>
      <c r="H20" s="451">
        <v>24.161999999999999</v>
      </c>
      <c r="I20" s="412">
        <v>1.2929195299938939E-2</v>
      </c>
      <c r="J20" s="372">
        <v>35.593220338983031</v>
      </c>
      <c r="K20" s="295">
        <v>31.379601300957319</v>
      </c>
      <c r="L20" s="295">
        <v>25.237132638780906</v>
      </c>
      <c r="M20" s="296">
        <v>19.425098308387362</v>
      </c>
      <c r="O20" s="430">
        <v>130</v>
      </c>
      <c r="P20" s="295">
        <v>0.20442094360707569</v>
      </c>
      <c r="Q20" s="451">
        <v>21.036999999999999</v>
      </c>
      <c r="R20" s="412">
        <v>2.5685418702827374E-2</v>
      </c>
      <c r="S20" s="372">
        <v>28.712871287128706</v>
      </c>
      <c r="T20" s="295">
        <v>25.031540195094465</v>
      </c>
      <c r="U20" s="295">
        <v>32.901636237285999</v>
      </c>
      <c r="V20" s="296">
        <v>26.868167964632121</v>
      </c>
      <c r="X20" s="545" t="s">
        <v>22</v>
      </c>
      <c r="Y20" s="541" t="s">
        <v>22</v>
      </c>
      <c r="Z20" s="540" t="s">
        <v>22</v>
      </c>
      <c r="AA20" s="542" t="s">
        <v>22</v>
      </c>
      <c r="AB20" s="543" t="s">
        <v>22</v>
      </c>
      <c r="AC20" s="541" t="s">
        <v>22</v>
      </c>
      <c r="AD20" s="541" t="s">
        <v>22</v>
      </c>
      <c r="AE20" s="544" t="s">
        <v>22</v>
      </c>
    </row>
    <row r="21" spans="1:44" ht="45.75" customHeight="1">
      <c r="A21" s="661"/>
      <c r="B21" s="651"/>
      <c r="C21" s="674"/>
      <c r="D21" s="114"/>
      <c r="E21" s="241" t="s">
        <v>8</v>
      </c>
      <c r="F21" s="451">
        <v>5324</v>
      </c>
      <c r="G21" s="295">
        <v>3.5434945991658013</v>
      </c>
      <c r="H21" s="451">
        <v>2241.8270000000002</v>
      </c>
      <c r="I21" s="412">
        <v>1.1996117503383916</v>
      </c>
      <c r="J21" s="372">
        <v>-8.412179597453985</v>
      </c>
      <c r="K21" s="295">
        <v>-11.258311452237436</v>
      </c>
      <c r="L21" s="295">
        <v>12.758315435802785</v>
      </c>
      <c r="M21" s="296">
        <v>7.5254009914865492</v>
      </c>
      <c r="O21" s="430">
        <v>2785</v>
      </c>
      <c r="P21" s="295">
        <v>4.3793255995823523</v>
      </c>
      <c r="Q21" s="451">
        <v>1562.2860000000001</v>
      </c>
      <c r="R21" s="412">
        <v>1.9074948920266852</v>
      </c>
      <c r="S21" s="372">
        <v>-16.766288105200246</v>
      </c>
      <c r="T21" s="295">
        <v>-19.146864720729354</v>
      </c>
      <c r="U21" s="295">
        <v>13.300591927106382</v>
      </c>
      <c r="V21" s="296">
        <v>8.156971833185267</v>
      </c>
      <c r="X21" s="430">
        <v>8</v>
      </c>
      <c r="Y21" s="295">
        <v>5.5020632737276491</v>
      </c>
      <c r="Z21" s="451">
        <v>1.0229999999999999</v>
      </c>
      <c r="AA21" s="412">
        <v>0.51173396476869215</v>
      </c>
      <c r="AB21" s="372">
        <v>-38.46153846153846</v>
      </c>
      <c r="AC21" s="295">
        <v>-39.355976439882866</v>
      </c>
      <c r="AD21" s="295">
        <v>-12.638770281810423</v>
      </c>
      <c r="AE21" s="296">
        <v>-14.700868790584238</v>
      </c>
    </row>
    <row r="22" spans="1:44" ht="45.75" customHeight="1">
      <c r="A22" s="661"/>
      <c r="B22" s="651"/>
      <c r="C22" s="674"/>
      <c r="D22" s="658" t="s">
        <v>20</v>
      </c>
      <c r="E22" s="660"/>
      <c r="F22" s="451">
        <v>65</v>
      </c>
      <c r="G22" s="295">
        <v>4.3262049013106145E-2</v>
      </c>
      <c r="H22" s="451">
        <v>168.69900000000001</v>
      </c>
      <c r="I22" s="412">
        <v>9.0271596635394399E-2</v>
      </c>
      <c r="J22" s="372">
        <v>-10.958904109589042</v>
      </c>
      <c r="K22" s="295">
        <v>-13.725895378566548</v>
      </c>
      <c r="L22" s="295">
        <v>29.582062725156902</v>
      </c>
      <c r="M22" s="296">
        <v>23.56838785658519</v>
      </c>
      <c r="O22" s="430">
        <v>23</v>
      </c>
      <c r="P22" s="295">
        <v>3.6166782330482622E-2</v>
      </c>
      <c r="Q22" s="451">
        <v>74.784000000000006</v>
      </c>
      <c r="R22" s="412">
        <v>9.1308568344927635E-2</v>
      </c>
      <c r="S22" s="543">
        <v>0</v>
      </c>
      <c r="T22" s="295">
        <v>-2.860111079195832</v>
      </c>
      <c r="U22" s="295">
        <v>51.700914862973434</v>
      </c>
      <c r="V22" s="296">
        <v>44.81399696886902</v>
      </c>
      <c r="X22" s="545" t="s">
        <v>22</v>
      </c>
      <c r="Y22" s="541" t="s">
        <v>22</v>
      </c>
      <c r="Z22" s="540" t="s">
        <v>22</v>
      </c>
      <c r="AA22" s="542" t="s">
        <v>22</v>
      </c>
      <c r="AB22" s="543" t="s">
        <v>22</v>
      </c>
      <c r="AC22" s="541" t="s">
        <v>22</v>
      </c>
      <c r="AD22" s="541" t="s">
        <v>22</v>
      </c>
      <c r="AE22" s="544" t="s">
        <v>22</v>
      </c>
    </row>
    <row r="23" spans="1:44" ht="45.75" customHeight="1">
      <c r="A23" s="661"/>
      <c r="B23" s="651"/>
      <c r="C23" s="674"/>
      <c r="D23" s="113"/>
      <c r="E23" s="241" t="s">
        <v>7</v>
      </c>
      <c r="F23" s="451">
        <v>42</v>
      </c>
      <c r="G23" s="295">
        <v>2.7953939362314738E-2</v>
      </c>
      <c r="H23" s="451">
        <v>103.325</v>
      </c>
      <c r="I23" s="412">
        <v>5.5289674048762151E-2</v>
      </c>
      <c r="J23" s="372">
        <v>-23.636363636363626</v>
      </c>
      <c r="K23" s="295">
        <v>-26.009397267324502</v>
      </c>
      <c r="L23" s="295">
        <v>6.9760940913373446</v>
      </c>
      <c r="M23" s="296">
        <v>2.0115223362209349</v>
      </c>
      <c r="O23" s="430">
        <v>10</v>
      </c>
      <c r="P23" s="295">
        <v>1.5724687969775056E-2</v>
      </c>
      <c r="Q23" s="451">
        <v>23.02</v>
      </c>
      <c r="R23" s="412">
        <v>2.8106590223847802E-2</v>
      </c>
      <c r="S23" s="372">
        <v>-28.571428571428569</v>
      </c>
      <c r="T23" s="295">
        <v>-30.614365056568445</v>
      </c>
      <c r="U23" s="295">
        <v>-8.1331311357650264</v>
      </c>
      <c r="V23" s="296">
        <v>-12.303703103824134</v>
      </c>
      <c r="X23" s="545" t="s">
        <v>22</v>
      </c>
      <c r="Y23" s="541" t="s">
        <v>22</v>
      </c>
      <c r="Z23" s="540" t="s">
        <v>22</v>
      </c>
      <c r="AA23" s="542" t="s">
        <v>22</v>
      </c>
      <c r="AB23" s="543" t="s">
        <v>22</v>
      </c>
      <c r="AC23" s="541" t="s">
        <v>22</v>
      </c>
      <c r="AD23" s="541" t="s">
        <v>22</v>
      </c>
      <c r="AE23" s="544" t="s">
        <v>22</v>
      </c>
    </row>
    <row r="24" spans="1:44" ht="45.75" customHeight="1">
      <c r="A24" s="661"/>
      <c r="B24" s="651"/>
      <c r="C24" s="674"/>
      <c r="D24" s="113"/>
      <c r="E24" s="241" t="s">
        <v>125</v>
      </c>
      <c r="F24" s="540" t="s">
        <v>22</v>
      </c>
      <c r="G24" s="541" t="s">
        <v>22</v>
      </c>
      <c r="H24" s="540" t="s">
        <v>22</v>
      </c>
      <c r="I24" s="542" t="s">
        <v>22</v>
      </c>
      <c r="J24" s="543" t="s">
        <v>22</v>
      </c>
      <c r="K24" s="541" t="s">
        <v>22</v>
      </c>
      <c r="L24" s="541" t="s">
        <v>22</v>
      </c>
      <c r="M24" s="544" t="s">
        <v>22</v>
      </c>
      <c r="N24" s="546"/>
      <c r="O24" s="545" t="s">
        <v>22</v>
      </c>
      <c r="P24" s="541" t="s">
        <v>22</v>
      </c>
      <c r="Q24" s="540" t="s">
        <v>22</v>
      </c>
      <c r="R24" s="542" t="s">
        <v>22</v>
      </c>
      <c r="S24" s="543" t="s">
        <v>22</v>
      </c>
      <c r="T24" s="541" t="s">
        <v>22</v>
      </c>
      <c r="U24" s="541" t="s">
        <v>22</v>
      </c>
      <c r="V24" s="544" t="s">
        <v>22</v>
      </c>
      <c r="X24" s="545" t="s">
        <v>22</v>
      </c>
      <c r="Y24" s="541" t="s">
        <v>22</v>
      </c>
      <c r="Z24" s="540" t="s">
        <v>22</v>
      </c>
      <c r="AA24" s="542" t="s">
        <v>22</v>
      </c>
      <c r="AB24" s="553" t="s">
        <v>22</v>
      </c>
      <c r="AC24" s="541" t="s">
        <v>22</v>
      </c>
      <c r="AD24" s="541" t="s">
        <v>22</v>
      </c>
      <c r="AE24" s="544" t="s">
        <v>22</v>
      </c>
    </row>
    <row r="25" spans="1:44" ht="45.75" customHeight="1">
      <c r="A25" s="661"/>
      <c r="B25" s="651"/>
      <c r="C25" s="674"/>
      <c r="D25" s="8"/>
      <c r="E25" s="16" t="s">
        <v>8</v>
      </c>
      <c r="F25" s="451">
        <v>23</v>
      </c>
      <c r="G25" s="295">
        <v>1.5308109650791405E-2</v>
      </c>
      <c r="H25" s="451">
        <v>65.373999999999995</v>
      </c>
      <c r="I25" s="412">
        <v>3.4981922586632241E-2</v>
      </c>
      <c r="J25" s="372">
        <v>27.777777777777771</v>
      </c>
      <c r="K25" s="295">
        <v>23.807027059304929</v>
      </c>
      <c r="L25" s="295">
        <v>94.565476190476176</v>
      </c>
      <c r="M25" s="296">
        <v>85.536035773710836</v>
      </c>
      <c r="O25" s="430">
        <v>13</v>
      </c>
      <c r="P25" s="295">
        <v>2.0442094360707572E-2</v>
      </c>
      <c r="Q25" s="451">
        <v>51.764000000000003</v>
      </c>
      <c r="R25" s="412">
        <v>6.3201978121079833E-2</v>
      </c>
      <c r="S25" s="372">
        <v>44.444444444444429</v>
      </c>
      <c r="T25" s="295">
        <v>40.313172885606036</v>
      </c>
      <c r="U25" s="295">
        <v>113.55666487891415</v>
      </c>
      <c r="V25" s="296">
        <v>103.86161974297465</v>
      </c>
      <c r="X25" s="545" t="s">
        <v>22</v>
      </c>
      <c r="Y25" s="541" t="s">
        <v>22</v>
      </c>
      <c r="Z25" s="540" t="s">
        <v>22</v>
      </c>
      <c r="AA25" s="542" t="s">
        <v>22</v>
      </c>
      <c r="AB25" s="543" t="s">
        <v>22</v>
      </c>
      <c r="AC25" s="541" t="s">
        <v>22</v>
      </c>
      <c r="AD25" s="541" t="s">
        <v>22</v>
      </c>
      <c r="AE25" s="544" t="s">
        <v>22</v>
      </c>
    </row>
    <row r="26" spans="1:44" ht="45.75" customHeight="1">
      <c r="A26" s="661"/>
      <c r="B26" s="651"/>
      <c r="C26" s="675"/>
      <c r="D26" s="653" t="s">
        <v>9</v>
      </c>
      <c r="E26" s="654"/>
      <c r="F26" s="451">
        <v>27749</v>
      </c>
      <c r="G26" s="295">
        <v>18.46890150868742</v>
      </c>
      <c r="H26" s="423" t="s">
        <v>22</v>
      </c>
      <c r="I26" s="406" t="s">
        <v>22</v>
      </c>
      <c r="J26" s="372">
        <v>-1.1928500213644782</v>
      </c>
      <c r="K26" s="295">
        <v>-4.263325722156921</v>
      </c>
      <c r="L26" s="533" t="s">
        <v>204</v>
      </c>
      <c r="M26" s="534" t="s">
        <v>204</v>
      </c>
      <c r="O26" s="430">
        <v>10892</v>
      </c>
      <c r="P26" s="295">
        <v>17.127330136678989</v>
      </c>
      <c r="Q26" s="423" t="s">
        <v>22</v>
      </c>
      <c r="R26" s="406" t="s">
        <v>22</v>
      </c>
      <c r="S26" s="372">
        <v>1.5476412455715121</v>
      </c>
      <c r="T26" s="295">
        <v>-1.3567340923551114</v>
      </c>
      <c r="U26" s="533" t="s">
        <v>204</v>
      </c>
      <c r="V26" s="534" t="s">
        <v>204</v>
      </c>
      <c r="X26" s="430">
        <v>67</v>
      </c>
      <c r="Y26" s="295">
        <v>46.079779917469061</v>
      </c>
      <c r="Z26" s="423" t="s">
        <v>22</v>
      </c>
      <c r="AA26" s="406" t="s">
        <v>22</v>
      </c>
      <c r="AB26" s="372">
        <v>-22.988505747126439</v>
      </c>
      <c r="AC26" s="295">
        <v>-24.107838332094801</v>
      </c>
      <c r="AD26" s="533" t="s">
        <v>204</v>
      </c>
      <c r="AE26" s="534" t="s">
        <v>204</v>
      </c>
    </row>
    <row r="27" spans="1:44" ht="43.5" customHeight="1">
      <c r="A27" s="661"/>
      <c r="B27" s="651"/>
      <c r="C27" s="655" t="s">
        <v>10</v>
      </c>
      <c r="D27" s="653" t="s">
        <v>6</v>
      </c>
      <c r="E27" s="654"/>
      <c r="F27" s="451">
        <v>67</v>
      </c>
      <c r="G27" s="295">
        <v>4.459318898274018E-2</v>
      </c>
      <c r="H27" s="423" t="s">
        <v>22</v>
      </c>
      <c r="I27" s="406" t="s">
        <v>22</v>
      </c>
      <c r="J27" s="372">
        <v>11.666666666666671</v>
      </c>
      <c r="K27" s="295">
        <v>8.1965758213925284</v>
      </c>
      <c r="L27" s="533" t="s">
        <v>204</v>
      </c>
      <c r="M27" s="534" t="s">
        <v>204</v>
      </c>
      <c r="O27" s="430">
        <v>34</v>
      </c>
      <c r="P27" s="295">
        <v>5.3463939097235187E-2</v>
      </c>
      <c r="Q27" s="423" t="s">
        <v>22</v>
      </c>
      <c r="R27" s="406" t="s">
        <v>22</v>
      </c>
      <c r="S27" s="372">
        <v>30.769230769230774</v>
      </c>
      <c r="T27" s="295">
        <v>27.029085511820838</v>
      </c>
      <c r="U27" s="533" t="s">
        <v>204</v>
      </c>
      <c r="V27" s="534" t="s">
        <v>204</v>
      </c>
      <c r="X27" s="545" t="s">
        <v>22</v>
      </c>
      <c r="Y27" s="541" t="s">
        <v>22</v>
      </c>
      <c r="Z27" s="423" t="s">
        <v>22</v>
      </c>
      <c r="AA27" s="406" t="s">
        <v>22</v>
      </c>
      <c r="AB27" s="543" t="s">
        <v>22</v>
      </c>
      <c r="AC27" s="541" t="s">
        <v>22</v>
      </c>
      <c r="AD27" s="533" t="s">
        <v>204</v>
      </c>
      <c r="AE27" s="534" t="s">
        <v>204</v>
      </c>
      <c r="AR27" s="3"/>
    </row>
    <row r="28" spans="1:44" ht="45.75" customHeight="1">
      <c r="A28" s="661"/>
      <c r="B28" s="651"/>
      <c r="C28" s="651"/>
      <c r="D28" s="653" t="s">
        <v>3</v>
      </c>
      <c r="E28" s="654"/>
      <c r="F28" s="451">
        <v>74</v>
      </c>
      <c r="G28" s="295">
        <v>4.9252178876459302E-2</v>
      </c>
      <c r="H28" s="382">
        <v>-26.91</v>
      </c>
      <c r="I28" s="412">
        <v>-1.4399662508126682E-2</v>
      </c>
      <c r="J28" s="372">
        <v>-32.110091743119256</v>
      </c>
      <c r="K28" s="295">
        <v>-34.219800541286745</v>
      </c>
      <c r="L28" s="295">
        <v>-65.592635212888382</v>
      </c>
      <c r="M28" s="296">
        <v>-67.189420296892621</v>
      </c>
      <c r="O28" s="430">
        <v>37</v>
      </c>
      <c r="P28" s="295">
        <v>5.8181345488167696E-2</v>
      </c>
      <c r="Q28" s="382">
        <v>-11.439</v>
      </c>
      <c r="R28" s="412">
        <v>-1.3966606671181365E-2</v>
      </c>
      <c r="S28" s="372">
        <v>-45.588235294117652</v>
      </c>
      <c r="T28" s="295">
        <v>-47.144472204856555</v>
      </c>
      <c r="U28" s="295">
        <v>-59.213435070954858</v>
      </c>
      <c r="V28" s="296">
        <v>-61.065063481387398</v>
      </c>
      <c r="X28" s="545" t="s">
        <v>22</v>
      </c>
      <c r="Y28" s="541" t="s">
        <v>22</v>
      </c>
      <c r="Z28" s="548" t="s">
        <v>22</v>
      </c>
      <c r="AA28" s="542" t="s">
        <v>22</v>
      </c>
      <c r="AB28" s="543" t="s">
        <v>22</v>
      </c>
      <c r="AC28" s="541" t="s">
        <v>22</v>
      </c>
      <c r="AD28" s="541" t="s">
        <v>22</v>
      </c>
      <c r="AE28" s="544" t="s">
        <v>22</v>
      </c>
    </row>
    <row r="29" spans="1:44" ht="42.75" customHeight="1" thickBot="1">
      <c r="A29" s="661"/>
      <c r="B29" s="652"/>
      <c r="C29" s="652"/>
      <c r="D29" s="656" t="s">
        <v>9</v>
      </c>
      <c r="E29" s="657"/>
      <c r="F29" s="452">
        <v>141</v>
      </c>
      <c r="G29" s="385">
        <v>9.3845367859199488E-2</v>
      </c>
      <c r="H29" s="424" t="s">
        <v>22</v>
      </c>
      <c r="I29" s="407" t="s">
        <v>22</v>
      </c>
      <c r="J29" s="373">
        <v>-16.568047337278102</v>
      </c>
      <c r="K29" s="380">
        <v>-19.160732010158</v>
      </c>
      <c r="L29" s="535" t="s">
        <v>204</v>
      </c>
      <c r="M29" s="536" t="s">
        <v>204</v>
      </c>
      <c r="O29" s="436">
        <v>71</v>
      </c>
      <c r="P29" s="385">
        <v>0.11164528458540289</v>
      </c>
      <c r="Q29" s="424" t="s">
        <v>22</v>
      </c>
      <c r="R29" s="407" t="s">
        <v>22</v>
      </c>
      <c r="S29" s="373">
        <v>-24.468085106382972</v>
      </c>
      <c r="T29" s="380">
        <v>-26.628381772584092</v>
      </c>
      <c r="U29" s="535" t="s">
        <v>204</v>
      </c>
      <c r="V29" s="536" t="s">
        <v>204</v>
      </c>
      <c r="X29" s="549" t="s">
        <v>22</v>
      </c>
      <c r="Y29" s="550" t="s">
        <v>22</v>
      </c>
      <c r="Z29" s="424" t="s">
        <v>22</v>
      </c>
      <c r="AA29" s="407" t="s">
        <v>22</v>
      </c>
      <c r="AB29" s="551" t="s">
        <v>22</v>
      </c>
      <c r="AC29" s="552" t="s">
        <v>22</v>
      </c>
      <c r="AD29" s="535" t="s">
        <v>204</v>
      </c>
      <c r="AE29" s="536" t="s">
        <v>204</v>
      </c>
    </row>
    <row r="30" spans="1:44" ht="47.25" customHeight="1">
      <c r="A30" s="661"/>
      <c r="B30" s="664" t="s">
        <v>24</v>
      </c>
      <c r="C30" s="653" t="s">
        <v>11</v>
      </c>
      <c r="D30" s="685"/>
      <c r="E30" s="654"/>
      <c r="F30" s="441">
        <v>25094</v>
      </c>
      <c r="G30" s="442">
        <v>17.466141341411348</v>
      </c>
      <c r="H30" s="443">
        <v>36547.584000000003</v>
      </c>
      <c r="I30" s="444">
        <v>20.675651972367639</v>
      </c>
      <c r="J30" s="372">
        <v>8.1964385806062126</v>
      </c>
      <c r="K30" s="295">
        <v>7.5661498298756271</v>
      </c>
      <c r="L30" s="295">
        <v>8.3625321221268081</v>
      </c>
      <c r="M30" s="389">
        <v>8.1844479166262687</v>
      </c>
      <c r="O30" s="460">
        <v>11048</v>
      </c>
      <c r="P30" s="442">
        <v>18.110765824093122</v>
      </c>
      <c r="Q30" s="443">
        <v>15242.869000000001</v>
      </c>
      <c r="R30" s="444">
        <v>19.711612089942463</v>
      </c>
      <c r="S30" s="372">
        <v>9.1591739946645419</v>
      </c>
      <c r="T30" s="295">
        <v>8.7879936612101943</v>
      </c>
      <c r="U30" s="295">
        <v>6.6083475829883156</v>
      </c>
      <c r="V30" s="389">
        <v>7.0872258407240736</v>
      </c>
      <c r="X30" s="460">
        <v>27</v>
      </c>
      <c r="Y30" s="442">
        <v>20.001481591228977</v>
      </c>
      <c r="Z30" s="443">
        <v>51.207000000000001</v>
      </c>
      <c r="AA30" s="444">
        <v>28.909861606747409</v>
      </c>
      <c r="AB30" s="372">
        <v>-18.181818181818173</v>
      </c>
      <c r="AC30" s="295">
        <v>-16.684737589989837</v>
      </c>
      <c r="AD30" s="295">
        <v>10.386082907585845</v>
      </c>
      <c r="AE30" s="389">
        <v>17.267177144073756</v>
      </c>
    </row>
    <row r="31" spans="1:44" ht="50.25" customHeight="1">
      <c r="A31" s="661"/>
      <c r="B31" s="651"/>
      <c r="C31" s="653" t="s">
        <v>21</v>
      </c>
      <c r="D31" s="685"/>
      <c r="E31" s="654"/>
      <c r="F31" s="441">
        <v>2426</v>
      </c>
      <c r="G31" s="442">
        <v>1.6885653500543529</v>
      </c>
      <c r="H31" s="443">
        <v>3429.5630000000001</v>
      </c>
      <c r="I31" s="444">
        <v>1.9401679466776538</v>
      </c>
      <c r="J31" s="372">
        <v>-43.065008214034265</v>
      </c>
      <c r="K31" s="295">
        <v>-43.396677955815065</v>
      </c>
      <c r="L31" s="295">
        <v>-46.176794251765251</v>
      </c>
      <c r="M31" s="296">
        <v>-46.265247914165499</v>
      </c>
      <c r="O31" s="460">
        <v>1415</v>
      </c>
      <c r="P31" s="442">
        <v>2.3195812491936794</v>
      </c>
      <c r="Q31" s="443">
        <v>1927.5050000000001</v>
      </c>
      <c r="R31" s="444">
        <v>2.4925905261945469</v>
      </c>
      <c r="S31" s="372">
        <v>-43.286573146292582</v>
      </c>
      <c r="T31" s="295">
        <v>-43.479419133675442</v>
      </c>
      <c r="U31" s="295">
        <v>-46.742971610140216</v>
      </c>
      <c r="V31" s="296">
        <v>-46.503744255568691</v>
      </c>
      <c r="X31" s="547" t="s">
        <v>22</v>
      </c>
      <c r="Y31" s="112" t="s">
        <v>22</v>
      </c>
      <c r="Z31" s="423" t="s">
        <v>22</v>
      </c>
      <c r="AA31" s="406" t="s">
        <v>22</v>
      </c>
      <c r="AB31" s="543" t="s">
        <v>22</v>
      </c>
      <c r="AC31" s="541" t="s">
        <v>22</v>
      </c>
      <c r="AD31" s="541" t="s">
        <v>22</v>
      </c>
      <c r="AE31" s="544" t="s">
        <v>22</v>
      </c>
    </row>
    <row r="32" spans="1:44" ht="45" customHeight="1" thickBot="1">
      <c r="A32" s="662"/>
      <c r="B32" s="652"/>
      <c r="C32" s="671" t="s">
        <v>12</v>
      </c>
      <c r="D32" s="672"/>
      <c r="E32" s="673"/>
      <c r="F32" s="455">
        <v>13249</v>
      </c>
      <c r="G32" s="456">
        <v>9.2216827381987319</v>
      </c>
      <c r="H32" s="453">
        <v>23032.594000000001</v>
      </c>
      <c r="I32" s="454">
        <v>13.02996930152327</v>
      </c>
      <c r="J32" s="373">
        <v>65.055437897097278</v>
      </c>
      <c r="K32" s="295">
        <v>64.093922091972672</v>
      </c>
      <c r="L32" s="295">
        <v>50.074246784452896</v>
      </c>
      <c r="M32" s="386">
        <v>49.827613077383489</v>
      </c>
      <c r="O32" s="462">
        <v>4474</v>
      </c>
      <c r="P32" s="456">
        <v>7.3341388755424175</v>
      </c>
      <c r="Q32" s="453">
        <v>9973.33</v>
      </c>
      <c r="R32" s="454">
        <v>12.897205388630306</v>
      </c>
      <c r="S32" s="373">
        <v>16.66232073011733</v>
      </c>
      <c r="T32" s="295">
        <v>16.265627007313242</v>
      </c>
      <c r="U32" s="295">
        <v>31.353832176896788</v>
      </c>
      <c r="V32" s="386">
        <v>31.943865656693674</v>
      </c>
      <c r="X32" s="462">
        <v>32</v>
      </c>
      <c r="Y32" s="456">
        <v>23.705459663678788</v>
      </c>
      <c r="Z32" s="453">
        <v>51.218000000000004</v>
      </c>
      <c r="AA32" s="454">
        <v>28.916071860768817</v>
      </c>
      <c r="AB32" s="373">
        <v>220</v>
      </c>
      <c r="AC32" s="295">
        <v>225.85524853692857</v>
      </c>
      <c r="AD32" s="295">
        <v>252.71675504441845</v>
      </c>
      <c r="AE32" s="386">
        <v>274.70392196183491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6" t="s">
        <v>29</v>
      </c>
      <c r="B34" s="687"/>
      <c r="C34" s="687"/>
      <c r="D34" s="687"/>
      <c r="E34" s="688"/>
      <c r="F34" s="418" t="s">
        <v>22</v>
      </c>
      <c r="G34" s="180" t="s">
        <v>22</v>
      </c>
      <c r="H34" s="459">
        <v>73149.527000000002</v>
      </c>
      <c r="I34" s="407" t="s">
        <v>22</v>
      </c>
      <c r="J34" s="537" t="s">
        <v>204</v>
      </c>
      <c r="K34" s="535" t="s">
        <v>204</v>
      </c>
      <c r="L34" s="387">
        <v>12.445844831693464</v>
      </c>
      <c r="M34" s="536" t="s">
        <v>204</v>
      </c>
      <c r="O34" s="420" t="s">
        <v>22</v>
      </c>
      <c r="P34" s="180" t="s">
        <v>22</v>
      </c>
      <c r="Q34" s="459">
        <v>32790.356</v>
      </c>
      <c r="R34" s="407" t="s">
        <v>22</v>
      </c>
      <c r="S34" s="537" t="s">
        <v>204</v>
      </c>
      <c r="T34" s="535" t="s">
        <v>204</v>
      </c>
      <c r="U34" s="387">
        <v>6.2211108197449931</v>
      </c>
      <c r="V34" s="536" t="s">
        <v>204</v>
      </c>
      <c r="X34" s="420" t="s">
        <v>22</v>
      </c>
      <c r="Y34" s="180" t="s">
        <v>22</v>
      </c>
      <c r="Z34" s="459">
        <v>108.759</v>
      </c>
      <c r="AA34" s="407" t="s">
        <v>22</v>
      </c>
      <c r="AB34" s="537" t="s">
        <v>204</v>
      </c>
      <c r="AC34" s="535" t="s">
        <v>204</v>
      </c>
      <c r="AD34" s="387">
        <v>45.928430543815182</v>
      </c>
      <c r="AE34" s="536"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6" t="s">
        <v>0</v>
      </c>
      <c r="B43" s="677"/>
      <c r="C43" s="677"/>
      <c r="D43" s="677"/>
      <c r="E43" s="678"/>
      <c r="F43" s="416" t="s">
        <v>28</v>
      </c>
      <c r="G43" s="393"/>
      <c r="H43" s="421"/>
      <c r="I43" s="393"/>
      <c r="J43" s="393"/>
      <c r="K43" s="393"/>
      <c r="L43" s="393"/>
      <c r="M43" s="395"/>
      <c r="O43" s="700" t="s">
        <v>27</v>
      </c>
      <c r="P43" s="701"/>
      <c r="Q43" s="701"/>
      <c r="R43" s="701"/>
      <c r="S43" s="701"/>
      <c r="T43" s="701"/>
      <c r="U43" s="701"/>
      <c r="V43" s="702"/>
      <c r="X43" s="426" t="s">
        <v>123</v>
      </c>
      <c r="Y43" s="393"/>
      <c r="Z43" s="421"/>
      <c r="AA43" s="393"/>
      <c r="AB43" s="393"/>
      <c r="AC43" s="393"/>
      <c r="AD43" s="393"/>
      <c r="AE43" s="395"/>
    </row>
    <row r="44" spans="1:62" ht="21" customHeight="1">
      <c r="A44" s="679"/>
      <c r="B44" s="669"/>
      <c r="C44" s="669"/>
      <c r="D44" s="669"/>
      <c r="E44" s="670"/>
      <c r="F44" s="697" t="s">
        <v>13</v>
      </c>
      <c r="G44" s="693" t="s">
        <v>131</v>
      </c>
      <c r="H44" s="695" t="s">
        <v>14</v>
      </c>
      <c r="I44" s="689" t="s">
        <v>130</v>
      </c>
      <c r="J44" s="396" t="s">
        <v>128</v>
      </c>
      <c r="K44" s="397"/>
      <c r="L44" s="397"/>
      <c r="M44" s="398"/>
      <c r="O44" s="691" t="s">
        <v>13</v>
      </c>
      <c r="P44" s="693" t="s">
        <v>131</v>
      </c>
      <c r="Q44" s="695" t="s">
        <v>14</v>
      </c>
      <c r="R44" s="689" t="s">
        <v>130</v>
      </c>
      <c r="S44" s="703" t="s">
        <v>128</v>
      </c>
      <c r="T44" s="704"/>
      <c r="U44" s="704"/>
      <c r="V44" s="705"/>
      <c r="X44" s="691" t="s">
        <v>13</v>
      </c>
      <c r="Y44" s="693" t="s">
        <v>131</v>
      </c>
      <c r="Z44" s="695" t="s">
        <v>14</v>
      </c>
      <c r="AA44" s="689" t="s">
        <v>130</v>
      </c>
      <c r="AB44" s="396" t="s">
        <v>128</v>
      </c>
      <c r="AC44" s="397"/>
      <c r="AD44" s="397"/>
      <c r="AE44" s="398"/>
    </row>
    <row r="45" spans="1:62" ht="31.5" customHeight="1" thickBot="1">
      <c r="A45" s="680"/>
      <c r="B45" s="681"/>
      <c r="C45" s="681"/>
      <c r="D45" s="681"/>
      <c r="E45" s="682"/>
      <c r="F45" s="698"/>
      <c r="G45" s="694"/>
      <c r="H45" s="696"/>
      <c r="I45" s="690"/>
      <c r="J45" s="399" t="s">
        <v>13</v>
      </c>
      <c r="K45" s="400" t="s">
        <v>131</v>
      </c>
      <c r="L45" s="401" t="s">
        <v>14</v>
      </c>
      <c r="M45" s="402" t="s">
        <v>132</v>
      </c>
      <c r="O45" s="692"/>
      <c r="P45" s="699"/>
      <c r="Q45" s="696"/>
      <c r="R45" s="690"/>
      <c r="S45" s="399" t="s">
        <v>13</v>
      </c>
      <c r="T45" s="400" t="s">
        <v>131</v>
      </c>
      <c r="U45" s="401" t="s">
        <v>14</v>
      </c>
      <c r="V45" s="402" t="s">
        <v>132</v>
      </c>
      <c r="X45" s="692"/>
      <c r="Y45" s="694"/>
      <c r="Z45" s="696"/>
      <c r="AA45" s="690"/>
      <c r="AB45" s="399" t="s">
        <v>13</v>
      </c>
      <c r="AC45" s="400" t="s">
        <v>131</v>
      </c>
      <c r="AD45" s="401" t="s">
        <v>14</v>
      </c>
      <c r="AE45" s="402" t="s">
        <v>132</v>
      </c>
    </row>
    <row r="46" spans="1:62" ht="12" customHeight="1" thickTop="1">
      <c r="A46" s="68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1"/>
      <c r="B47" s="4" t="s">
        <v>2</v>
      </c>
      <c r="C47" s="4"/>
      <c r="D47" s="5"/>
      <c r="E47" s="13"/>
      <c r="F47" s="441">
        <v>1577670</v>
      </c>
      <c r="G47" s="112" t="s">
        <v>22</v>
      </c>
      <c r="H47" s="443">
        <v>1872328.73</v>
      </c>
      <c r="I47" s="406" t="s">
        <v>22</v>
      </c>
      <c r="J47" s="372">
        <v>0.8423181454427322</v>
      </c>
      <c r="K47" s="541" t="s">
        <v>329</v>
      </c>
      <c r="L47" s="372">
        <v>0.54452787610618714</v>
      </c>
      <c r="M47" s="544" t="s">
        <v>329</v>
      </c>
      <c r="O47" s="460">
        <v>4491038</v>
      </c>
      <c r="P47" s="112" t="s">
        <v>22</v>
      </c>
      <c r="Q47" s="443">
        <v>5503498.1799999997</v>
      </c>
      <c r="R47" s="406" t="s">
        <v>22</v>
      </c>
      <c r="S47" s="372">
        <v>0.63274177646319174</v>
      </c>
      <c r="T47" s="541" t="s">
        <v>329</v>
      </c>
      <c r="U47" s="372">
        <v>0.63838107002334255</v>
      </c>
      <c r="V47" s="544" t="s">
        <v>329</v>
      </c>
      <c r="X47" s="460">
        <v>346997</v>
      </c>
      <c r="Y47" s="112" t="s">
        <v>22</v>
      </c>
      <c r="Z47" s="443">
        <v>626450.95299999998</v>
      </c>
      <c r="AA47" s="406" t="s">
        <v>22</v>
      </c>
      <c r="AB47" s="372">
        <v>-0.91009297969067404</v>
      </c>
      <c r="AC47" s="541" t="s">
        <v>305</v>
      </c>
      <c r="AD47" s="372">
        <v>-3.2499975995935415</v>
      </c>
      <c r="AE47" s="544" t="s">
        <v>305</v>
      </c>
    </row>
    <row r="48" spans="1:62" ht="49.5" customHeight="1">
      <c r="A48" s="661"/>
      <c r="B48" s="237" t="s">
        <v>3</v>
      </c>
      <c r="C48" s="237"/>
      <c r="D48" s="238"/>
      <c r="E48" s="239"/>
      <c r="F48" s="445">
        <v>3664</v>
      </c>
      <c r="G48" s="446">
        <v>23.224121647746362</v>
      </c>
      <c r="H48" s="447">
        <v>532.072</v>
      </c>
      <c r="I48" s="448">
        <v>2.841765932844496</v>
      </c>
      <c r="J48" s="378">
        <v>-13.195925136223636</v>
      </c>
      <c r="K48" s="383">
        <v>-13.920984304842449</v>
      </c>
      <c r="L48" s="378">
        <v>-20.235184416184069</v>
      </c>
      <c r="M48" s="388">
        <v>-20.66717376990978</v>
      </c>
      <c r="O48" s="461">
        <v>10162</v>
      </c>
      <c r="P48" s="446">
        <v>22.627285718802646</v>
      </c>
      <c r="Q48" s="447">
        <v>1836.9849999999999</v>
      </c>
      <c r="R48" s="448">
        <v>3.3378497455958094</v>
      </c>
      <c r="S48" s="378">
        <v>-18.18035426731079</v>
      </c>
      <c r="T48" s="383">
        <v>-18.69480619494972</v>
      </c>
      <c r="U48" s="378">
        <v>6.4328986370452128</v>
      </c>
      <c r="V48" s="388">
        <v>5.7577611100381887</v>
      </c>
      <c r="X48" s="461">
        <v>1619</v>
      </c>
      <c r="Y48" s="446">
        <v>46.657463897382399</v>
      </c>
      <c r="Z48" s="447">
        <v>271.46600000000001</v>
      </c>
      <c r="AA48" s="448">
        <v>4.3333959139176219</v>
      </c>
      <c r="AB48" s="378">
        <v>-12.533765532144798</v>
      </c>
      <c r="AC48" s="383">
        <v>-11.730430375791684</v>
      </c>
      <c r="AD48" s="378">
        <v>2.4918260554393612</v>
      </c>
      <c r="AE48" s="388">
        <v>5.934701304988053</v>
      </c>
    </row>
    <row r="49" spans="1:31" ht="49.5" customHeight="1">
      <c r="A49" s="661"/>
      <c r="B49" s="113"/>
      <c r="C49" s="658" t="s">
        <v>7</v>
      </c>
      <c r="D49" s="684"/>
      <c r="E49" s="659"/>
      <c r="F49" s="449">
        <v>2957</v>
      </c>
      <c r="G49" s="433">
        <v>18.742829615825869</v>
      </c>
      <c r="H49" s="434">
        <v>411.27499999999998</v>
      </c>
      <c r="I49" s="435">
        <v>2.1965961073512981</v>
      </c>
      <c r="J49" s="375">
        <v>-9.3500919681177237</v>
      </c>
      <c r="K49" s="376">
        <v>-10.107274704712907</v>
      </c>
      <c r="L49" s="375">
        <v>-23.156618311995999</v>
      </c>
      <c r="M49" s="377">
        <v>-23.572785798255879</v>
      </c>
      <c r="O49" s="432">
        <v>8216</v>
      </c>
      <c r="P49" s="433">
        <v>18.294211716756795</v>
      </c>
      <c r="Q49" s="434">
        <v>1506.807</v>
      </c>
      <c r="R49" s="435">
        <v>2.7379076920127194</v>
      </c>
      <c r="S49" s="375">
        <v>-12.071917808219183</v>
      </c>
      <c r="T49" s="376">
        <v>-12.624777344239931</v>
      </c>
      <c r="U49" s="375">
        <v>7.0203549383044788</v>
      </c>
      <c r="V49" s="377">
        <v>6.3414909902421925</v>
      </c>
      <c r="X49" s="432">
        <v>1299</v>
      </c>
      <c r="Y49" s="433">
        <v>37.435482151142516</v>
      </c>
      <c r="Z49" s="434">
        <v>221.578</v>
      </c>
      <c r="AA49" s="435">
        <v>3.5370366816250978</v>
      </c>
      <c r="AB49" s="375">
        <v>-6.613946800862692</v>
      </c>
      <c r="AC49" s="376">
        <v>-5.7562409660985594</v>
      </c>
      <c r="AD49" s="375">
        <v>2.436340773341712</v>
      </c>
      <c r="AE49" s="377">
        <v>5.8773521776278415</v>
      </c>
    </row>
    <row r="50" spans="1:31" ht="49.5" customHeight="1">
      <c r="A50" s="661"/>
      <c r="B50" s="463"/>
      <c r="C50" s="666" t="s">
        <v>125</v>
      </c>
      <c r="D50" s="667"/>
      <c r="E50" s="660"/>
      <c r="F50" s="449">
        <v>87</v>
      </c>
      <c r="G50" s="433">
        <v>0.551446119911008</v>
      </c>
      <c r="H50" s="434">
        <v>10.782999999999999</v>
      </c>
      <c r="I50" s="435">
        <v>5.7591382470534434E-2</v>
      </c>
      <c r="J50" s="375">
        <v>-67.293233082706763</v>
      </c>
      <c r="K50" s="376">
        <v>-67.566426953691263</v>
      </c>
      <c r="L50" s="375">
        <v>59.724485261442737</v>
      </c>
      <c r="M50" s="377">
        <v>58.859451265472927</v>
      </c>
      <c r="O50" s="432">
        <v>202</v>
      </c>
      <c r="P50" s="433">
        <v>0.44978466002737005</v>
      </c>
      <c r="Q50" s="434">
        <v>20.405000000000001</v>
      </c>
      <c r="R50" s="435">
        <v>3.7076418184624538E-2</v>
      </c>
      <c r="S50" s="375">
        <v>-80.979284369114879</v>
      </c>
      <c r="T50" s="376">
        <v>-81.098879653765096</v>
      </c>
      <c r="U50" s="375">
        <v>26.159267960924964</v>
      </c>
      <c r="V50" s="377">
        <v>25.358999836398795</v>
      </c>
      <c r="X50" s="432">
        <v>27</v>
      </c>
      <c r="Y50" s="433">
        <v>0.77810470983898994</v>
      </c>
      <c r="Z50" s="434">
        <v>3.512</v>
      </c>
      <c r="AA50" s="435">
        <v>5.6061851022517324E-2</v>
      </c>
      <c r="AB50" s="375">
        <v>-75.892857142857139</v>
      </c>
      <c r="AC50" s="376">
        <v>-75.671444668727062</v>
      </c>
      <c r="AD50" s="375">
        <v>8.4620135886349601</v>
      </c>
      <c r="AE50" s="377">
        <v>12.105437620308848</v>
      </c>
    </row>
    <row r="51" spans="1:31" ht="49.5" customHeight="1" thickBot="1">
      <c r="A51" s="662"/>
      <c r="B51" s="464"/>
      <c r="C51" s="671" t="s">
        <v>8</v>
      </c>
      <c r="D51" s="672"/>
      <c r="E51" s="673"/>
      <c r="F51" s="450">
        <v>620</v>
      </c>
      <c r="G51" s="410">
        <v>3.9298459120094824</v>
      </c>
      <c r="H51" s="431">
        <v>110.014</v>
      </c>
      <c r="I51" s="411">
        <v>0.58757844302266293</v>
      </c>
      <c r="J51" s="379">
        <v>-10.533910533910529</v>
      </c>
      <c r="K51" s="380">
        <v>-11.281205042257724</v>
      </c>
      <c r="L51" s="379">
        <v>-12.05071629572781</v>
      </c>
      <c r="M51" s="381">
        <v>-12.527030996012257</v>
      </c>
      <c r="O51" s="429">
        <v>1744</v>
      </c>
      <c r="P51" s="410">
        <v>3.883289342018482</v>
      </c>
      <c r="Q51" s="431">
        <v>309.77300000000002</v>
      </c>
      <c r="R51" s="411">
        <v>0.5628656353984659</v>
      </c>
      <c r="S51" s="379">
        <v>-13.406156901688178</v>
      </c>
      <c r="T51" s="380">
        <v>-13.950627231578551</v>
      </c>
      <c r="U51" s="379">
        <v>2.6353543017503966</v>
      </c>
      <c r="V51" s="381">
        <v>1.9843057991340203</v>
      </c>
      <c r="X51" s="429">
        <v>293</v>
      </c>
      <c r="Y51" s="410">
        <v>8.4438770364008899</v>
      </c>
      <c r="Z51" s="431">
        <v>46.375999999999998</v>
      </c>
      <c r="AA51" s="411">
        <v>0.74029738127000666</v>
      </c>
      <c r="AB51" s="379">
        <v>-15.804597701149419</v>
      </c>
      <c r="AC51" s="380">
        <v>-15.031303559913539</v>
      </c>
      <c r="AD51" s="379">
        <v>2.3300970873786326</v>
      </c>
      <c r="AE51" s="381">
        <v>5.7675395850416322</v>
      </c>
    </row>
    <row r="52" spans="1:31" ht="49.5" customHeight="1">
      <c r="A52" s="661" t="s">
        <v>30</v>
      </c>
      <c r="B52" s="651" t="s">
        <v>4</v>
      </c>
      <c r="C52" s="651" t="s">
        <v>5</v>
      </c>
      <c r="D52" s="25" t="s">
        <v>6</v>
      </c>
      <c r="E52" s="240"/>
      <c r="F52" s="451">
        <v>1915</v>
      </c>
      <c r="G52" s="295">
        <v>11.773860717584533</v>
      </c>
      <c r="H52" s="423" t="s">
        <v>22</v>
      </c>
      <c r="I52" s="406" t="s">
        <v>22</v>
      </c>
      <c r="J52" s="372">
        <v>-7.1740184197770276</v>
      </c>
      <c r="K52" s="295">
        <v>-9.7308618971801621</v>
      </c>
      <c r="L52" s="533" t="s">
        <v>204</v>
      </c>
      <c r="M52" s="534" t="s">
        <v>204</v>
      </c>
      <c r="O52" s="430">
        <v>9532</v>
      </c>
      <c r="P52" s="295">
        <v>20.480369076361558</v>
      </c>
      <c r="Q52" s="423" t="s">
        <v>22</v>
      </c>
      <c r="R52" s="406" t="s">
        <v>22</v>
      </c>
      <c r="S52" s="372">
        <v>-2.3260579977456644</v>
      </c>
      <c r="T52" s="295">
        <v>-4.4102470204847322</v>
      </c>
      <c r="U52" s="533" t="s">
        <v>204</v>
      </c>
      <c r="V52" s="534" t="s">
        <v>204</v>
      </c>
      <c r="X52" s="430">
        <v>1248</v>
      </c>
      <c r="Y52" s="295">
        <v>35.1879368534428</v>
      </c>
      <c r="Z52" s="423" t="s">
        <v>22</v>
      </c>
      <c r="AA52" s="406" t="s">
        <v>22</v>
      </c>
      <c r="AB52" s="372">
        <v>-15.447154471544707</v>
      </c>
      <c r="AC52" s="295">
        <v>-16.171733532587396</v>
      </c>
      <c r="AD52" s="533" t="s">
        <v>204</v>
      </c>
      <c r="AE52" s="534" t="s">
        <v>204</v>
      </c>
    </row>
    <row r="53" spans="1:31" ht="49.5" customHeight="1">
      <c r="A53" s="661"/>
      <c r="B53" s="651"/>
      <c r="C53" s="651"/>
      <c r="D53" s="350"/>
      <c r="E53" s="16" t="s">
        <v>7</v>
      </c>
      <c r="F53" s="451">
        <v>1264</v>
      </c>
      <c r="G53" s="295">
        <v>7.7713628966197641</v>
      </c>
      <c r="H53" s="423" t="s">
        <v>22</v>
      </c>
      <c r="I53" s="406" t="s">
        <v>22</v>
      </c>
      <c r="J53" s="372">
        <v>-11.048557353976079</v>
      </c>
      <c r="K53" s="295">
        <v>-13.49867866767886</v>
      </c>
      <c r="L53" s="533" t="s">
        <v>204</v>
      </c>
      <c r="M53" s="534" t="s">
        <v>204</v>
      </c>
      <c r="O53" s="430">
        <v>4600</v>
      </c>
      <c r="P53" s="295">
        <v>9.8835184380259307</v>
      </c>
      <c r="Q53" s="423" t="s">
        <v>22</v>
      </c>
      <c r="R53" s="406" t="s">
        <v>22</v>
      </c>
      <c r="S53" s="372">
        <v>-9.608960503045779</v>
      </c>
      <c r="T53" s="295">
        <v>-11.537745278305266</v>
      </c>
      <c r="U53" s="533" t="s">
        <v>204</v>
      </c>
      <c r="V53" s="534" t="s">
        <v>204</v>
      </c>
      <c r="X53" s="430">
        <v>740</v>
      </c>
      <c r="Y53" s="295">
        <v>20.864642044509349</v>
      </c>
      <c r="Z53" s="423" t="s">
        <v>22</v>
      </c>
      <c r="AA53" s="406" t="s">
        <v>22</v>
      </c>
      <c r="AB53" s="372">
        <v>-15.71753986332574</v>
      </c>
      <c r="AC53" s="295">
        <v>-16.439801845716957</v>
      </c>
      <c r="AD53" s="533" t="s">
        <v>204</v>
      </c>
      <c r="AE53" s="534" t="s">
        <v>204</v>
      </c>
    </row>
    <row r="54" spans="1:31" ht="49.5" customHeight="1">
      <c r="A54" s="661"/>
      <c r="B54" s="651"/>
      <c r="C54" s="651"/>
      <c r="D54" s="350"/>
      <c r="E54" s="16" t="s">
        <v>125</v>
      </c>
      <c r="F54" s="451">
        <v>19</v>
      </c>
      <c r="G54" s="295">
        <v>0.11681637265488569</v>
      </c>
      <c r="H54" s="423" t="s">
        <v>22</v>
      </c>
      <c r="I54" s="406" t="s">
        <v>22</v>
      </c>
      <c r="J54" s="372">
        <v>90</v>
      </c>
      <c r="K54" s="295">
        <v>84.766548627479267</v>
      </c>
      <c r="L54" s="533" t="s">
        <v>204</v>
      </c>
      <c r="M54" s="534" t="s">
        <v>204</v>
      </c>
      <c r="O54" s="430">
        <v>72</v>
      </c>
      <c r="P54" s="295">
        <v>0.1546985494647537</v>
      </c>
      <c r="Q54" s="423" t="s">
        <v>22</v>
      </c>
      <c r="R54" s="406" t="s">
        <v>22</v>
      </c>
      <c r="S54" s="372">
        <v>14.285714285714278</v>
      </c>
      <c r="T54" s="295">
        <v>11.847059448125336</v>
      </c>
      <c r="U54" s="533" t="s">
        <v>204</v>
      </c>
      <c r="V54" s="534" t="s">
        <v>204</v>
      </c>
      <c r="X54" s="430">
        <v>10</v>
      </c>
      <c r="Y54" s="295">
        <v>0.28195462222309936</v>
      </c>
      <c r="Z54" s="423" t="s">
        <v>22</v>
      </c>
      <c r="AA54" s="406" t="s">
        <v>22</v>
      </c>
      <c r="AB54" s="372">
        <v>-16.666666666666657</v>
      </c>
      <c r="AC54" s="295">
        <v>-17.38079506817509</v>
      </c>
      <c r="AD54" s="533" t="s">
        <v>204</v>
      </c>
      <c r="AE54" s="534" t="s">
        <v>204</v>
      </c>
    </row>
    <row r="55" spans="1:31" ht="49.5" customHeight="1">
      <c r="A55" s="661"/>
      <c r="B55" s="651"/>
      <c r="C55" s="651"/>
      <c r="D55" s="351"/>
      <c r="E55" s="16" t="s">
        <v>8</v>
      </c>
      <c r="F55" s="451">
        <v>632</v>
      </c>
      <c r="G55" s="295">
        <v>3.885681448309882</v>
      </c>
      <c r="H55" s="423" t="s">
        <v>22</v>
      </c>
      <c r="I55" s="406" t="s">
        <v>22</v>
      </c>
      <c r="J55" s="543">
        <v>0</v>
      </c>
      <c r="K55" s="295">
        <v>-2.7544480908003806</v>
      </c>
      <c r="L55" s="533" t="s">
        <v>204</v>
      </c>
      <c r="M55" s="534" t="s">
        <v>204</v>
      </c>
      <c r="O55" s="430">
        <v>4860</v>
      </c>
      <c r="P55" s="295">
        <v>10.442152088870875</v>
      </c>
      <c r="Q55" s="423" t="s">
        <v>22</v>
      </c>
      <c r="R55" s="406" t="s">
        <v>22</v>
      </c>
      <c r="S55" s="372">
        <v>5.4916431517256399</v>
      </c>
      <c r="T55" s="295">
        <v>3.2406382251254513</v>
      </c>
      <c r="U55" s="533" t="s">
        <v>204</v>
      </c>
      <c r="V55" s="534" t="s">
        <v>204</v>
      </c>
      <c r="X55" s="430">
        <v>498</v>
      </c>
      <c r="Y55" s="295">
        <v>14.041340186710345</v>
      </c>
      <c r="Z55" s="423" t="s">
        <v>22</v>
      </c>
      <c r="AA55" s="406" t="s">
        <v>22</v>
      </c>
      <c r="AB55" s="372">
        <v>-15.017064846416389</v>
      </c>
      <c r="AC55" s="295">
        <v>-15.745329578057067</v>
      </c>
      <c r="AD55" s="533" t="s">
        <v>204</v>
      </c>
      <c r="AE55" s="534" t="s">
        <v>204</v>
      </c>
    </row>
    <row r="56" spans="1:31" ht="49.5" customHeight="1">
      <c r="A56" s="661"/>
      <c r="B56" s="651"/>
      <c r="C56" s="651"/>
      <c r="D56" s="22" t="s">
        <v>3</v>
      </c>
      <c r="E56" s="15"/>
      <c r="F56" s="451">
        <v>511</v>
      </c>
      <c r="G56" s="295">
        <v>3.1417456014024521</v>
      </c>
      <c r="H56" s="451">
        <v>83.245999999999995</v>
      </c>
      <c r="I56" s="412">
        <v>0.42732762382198664</v>
      </c>
      <c r="J56" s="372">
        <v>13.303769401330385</v>
      </c>
      <c r="K56" s="295">
        <v>10.182875888250578</v>
      </c>
      <c r="L56" s="295">
        <v>50.911859613502031</v>
      </c>
      <c r="M56" s="377">
        <v>44.09512094529569</v>
      </c>
      <c r="O56" s="430">
        <v>3167</v>
      </c>
      <c r="P56" s="295">
        <v>6.8045875854843745</v>
      </c>
      <c r="Q56" s="451">
        <v>776.16899999999998</v>
      </c>
      <c r="R56" s="412">
        <v>1.3516792549396286</v>
      </c>
      <c r="S56" s="372">
        <v>3.4291312867406987</v>
      </c>
      <c r="T56" s="295">
        <v>1.222136712340415</v>
      </c>
      <c r="U56" s="295">
        <v>-0.14010791783424281</v>
      </c>
      <c r="V56" s="377">
        <v>-3.8790766934670273</v>
      </c>
      <c r="X56" s="430">
        <v>301</v>
      </c>
      <c r="Y56" s="295">
        <v>8.4868341289152891</v>
      </c>
      <c r="Z56" s="451">
        <v>76.781000000000006</v>
      </c>
      <c r="AA56" s="412">
        <v>1.1646184277200224</v>
      </c>
      <c r="AB56" s="372">
        <v>-6.2305295950155823</v>
      </c>
      <c r="AC56" s="295">
        <v>-7.034090899142825</v>
      </c>
      <c r="AD56" s="295">
        <v>58.474716202270372</v>
      </c>
      <c r="AE56" s="377">
        <v>56.060705621681251</v>
      </c>
    </row>
    <row r="57" spans="1:31" ht="49.5" customHeight="1">
      <c r="A57" s="661"/>
      <c r="B57" s="651"/>
      <c r="C57" s="651"/>
      <c r="D57" s="23"/>
      <c r="E57" s="16" t="s">
        <v>7</v>
      </c>
      <c r="F57" s="451">
        <v>194</v>
      </c>
      <c r="G57" s="295">
        <v>1.1927566471077802</v>
      </c>
      <c r="H57" s="451">
        <v>23.004000000000001</v>
      </c>
      <c r="I57" s="412">
        <v>0.11808669075272063</v>
      </c>
      <c r="J57" s="372">
        <v>9.604519774011294</v>
      </c>
      <c r="K57" s="295">
        <v>6.5855201716651095</v>
      </c>
      <c r="L57" s="295">
        <v>26.750785167226837</v>
      </c>
      <c r="M57" s="296">
        <v>21.025410231898391</v>
      </c>
      <c r="O57" s="430">
        <v>1095</v>
      </c>
      <c r="P57" s="295">
        <v>2.3527071064431291</v>
      </c>
      <c r="Q57" s="451">
        <v>207.422</v>
      </c>
      <c r="R57" s="412">
        <v>0.36122031982479025</v>
      </c>
      <c r="S57" s="372">
        <v>5.6949806949806856</v>
      </c>
      <c r="T57" s="295">
        <v>3.4396369051496976</v>
      </c>
      <c r="U57" s="295">
        <v>-8.8274982967407283</v>
      </c>
      <c r="V57" s="296">
        <v>-12.241192523290948</v>
      </c>
      <c r="X57" s="430">
        <v>130</v>
      </c>
      <c r="Y57" s="295">
        <v>3.6654100889002912</v>
      </c>
      <c r="Z57" s="451">
        <v>24.236999999999998</v>
      </c>
      <c r="AA57" s="412">
        <v>0.36762814801383387</v>
      </c>
      <c r="AB57" s="372">
        <v>-13.333333333333329</v>
      </c>
      <c r="AC57" s="295">
        <v>-14.076026870902098</v>
      </c>
      <c r="AD57" s="295">
        <v>2.5297178391640927</v>
      </c>
      <c r="AE57" s="296">
        <v>0.96790514361299529</v>
      </c>
    </row>
    <row r="58" spans="1:31" ht="49.5" customHeight="1">
      <c r="A58" s="661"/>
      <c r="B58" s="651"/>
      <c r="C58" s="651"/>
      <c r="D58" s="23"/>
      <c r="E58" s="16" t="s">
        <v>125</v>
      </c>
      <c r="F58" s="451">
        <v>11</v>
      </c>
      <c r="G58" s="295">
        <v>6.7630531537039087E-2</v>
      </c>
      <c r="H58" s="451">
        <v>1.0620000000000001</v>
      </c>
      <c r="I58" s="412">
        <v>5.4515764901490746E-3</v>
      </c>
      <c r="J58" s="372">
        <v>450</v>
      </c>
      <c r="K58" s="295">
        <v>434.85053550059797</v>
      </c>
      <c r="L58" s="295">
        <v>264.94845360824746</v>
      </c>
      <c r="M58" s="296">
        <v>248.46361111816873</v>
      </c>
      <c r="O58" s="430">
        <v>19</v>
      </c>
      <c r="P58" s="295">
        <v>4.0823228330976673E-2</v>
      </c>
      <c r="Q58" s="451">
        <v>2.0630000000000002</v>
      </c>
      <c r="R58" s="412">
        <v>3.5926638437511083E-3</v>
      </c>
      <c r="S58" s="372">
        <v>72.72727272727272</v>
      </c>
      <c r="T58" s="295">
        <v>69.041578484098551</v>
      </c>
      <c r="U58" s="295">
        <v>80.332167832167869</v>
      </c>
      <c r="V58" s="296">
        <v>73.580144264869546</v>
      </c>
      <c r="X58" s="545" t="s">
        <v>22</v>
      </c>
      <c r="Y58" s="541" t="s">
        <v>22</v>
      </c>
      <c r="Z58" s="540" t="s">
        <v>22</v>
      </c>
      <c r="AA58" s="542" t="s">
        <v>22</v>
      </c>
      <c r="AB58" s="543" t="s">
        <v>22</v>
      </c>
      <c r="AC58" s="541" t="s">
        <v>22</v>
      </c>
      <c r="AD58" s="541" t="s">
        <v>22</v>
      </c>
      <c r="AE58" s="544" t="s">
        <v>22</v>
      </c>
    </row>
    <row r="59" spans="1:31" ht="49.5" customHeight="1">
      <c r="A59" s="661"/>
      <c r="B59" s="651"/>
      <c r="C59" s="651"/>
      <c r="D59" s="24"/>
      <c r="E59" s="16" t="s">
        <v>8</v>
      </c>
      <c r="F59" s="451">
        <v>306</v>
      </c>
      <c r="G59" s="295">
        <v>1.8813584227576328</v>
      </c>
      <c r="H59" s="451">
        <v>59.18</v>
      </c>
      <c r="I59" s="412">
        <v>0.30378935657911699</v>
      </c>
      <c r="J59" s="372">
        <v>12.5</v>
      </c>
      <c r="K59" s="295">
        <v>9.4012458978495914</v>
      </c>
      <c r="L59" s="295">
        <v>61.156799738576325</v>
      </c>
      <c r="M59" s="296">
        <v>53.877293732647757</v>
      </c>
      <c r="O59" s="430">
        <v>2053</v>
      </c>
      <c r="P59" s="295">
        <v>4.411057250710269</v>
      </c>
      <c r="Q59" s="451">
        <v>566.68399999999997</v>
      </c>
      <c r="R59" s="412">
        <v>0.98686627127108717</v>
      </c>
      <c r="S59" s="372">
        <v>1.8858560794044621</v>
      </c>
      <c r="T59" s="295">
        <v>-0.28820773393242405</v>
      </c>
      <c r="U59" s="295">
        <v>3.2946962226284739</v>
      </c>
      <c r="V59" s="296">
        <v>-0.57287899512860463</v>
      </c>
      <c r="X59" s="430">
        <v>171</v>
      </c>
      <c r="Y59" s="295">
        <v>4.8214240400149988</v>
      </c>
      <c r="Z59" s="451">
        <v>52.543999999999997</v>
      </c>
      <c r="AA59" s="412">
        <v>0.7969902797061883</v>
      </c>
      <c r="AB59" s="372">
        <v>2.3952095808383262</v>
      </c>
      <c r="AC59" s="295">
        <v>1.5177296527573105</v>
      </c>
      <c r="AD59" s="295">
        <v>130.63822315863399</v>
      </c>
      <c r="AE59" s="296">
        <v>127.12496171014783</v>
      </c>
    </row>
    <row r="60" spans="1:31" ht="49.5" customHeight="1">
      <c r="A60" s="661"/>
      <c r="B60" s="651"/>
      <c r="C60" s="651"/>
      <c r="D60" s="25" t="s">
        <v>20</v>
      </c>
      <c r="E60" s="15"/>
      <c r="F60" s="540" t="s">
        <v>22</v>
      </c>
      <c r="G60" s="541" t="s">
        <v>22</v>
      </c>
      <c r="H60" s="540" t="s">
        <v>22</v>
      </c>
      <c r="I60" s="542" t="s">
        <v>22</v>
      </c>
      <c r="J60" s="543" t="s">
        <v>22</v>
      </c>
      <c r="K60" s="541" t="s">
        <v>22</v>
      </c>
      <c r="L60" s="541" t="s">
        <v>22</v>
      </c>
      <c r="M60" s="544" t="s">
        <v>22</v>
      </c>
      <c r="O60" s="430">
        <v>26</v>
      </c>
      <c r="P60" s="295">
        <v>5.5863365084494389E-2</v>
      </c>
      <c r="Q60" s="451">
        <v>51.5</v>
      </c>
      <c r="R60" s="412">
        <v>8.9685985435376661E-2</v>
      </c>
      <c r="S60" s="372">
        <v>-38.095238095238095</v>
      </c>
      <c r="T60" s="295">
        <v>-39.416176132265434</v>
      </c>
      <c r="U60" s="295">
        <v>-21.87144439219017</v>
      </c>
      <c r="V60" s="296">
        <v>-24.7967452693685</v>
      </c>
      <c r="X60" s="430">
        <v>16</v>
      </c>
      <c r="Y60" s="295">
        <v>0.45112739555695891</v>
      </c>
      <c r="Z60" s="451">
        <v>42.414999999999999</v>
      </c>
      <c r="AA60" s="412">
        <v>0.64335305103794871</v>
      </c>
      <c r="AB60" s="372">
        <v>166.66666666666663</v>
      </c>
      <c r="AC60" s="295">
        <v>164.38145578183969</v>
      </c>
      <c r="AD60" s="295">
        <v>211.89793367159353</v>
      </c>
      <c r="AE60" s="296">
        <v>207.14686088225267</v>
      </c>
    </row>
    <row r="61" spans="1:31" ht="49.5" customHeight="1">
      <c r="A61" s="661"/>
      <c r="B61" s="651"/>
      <c r="C61" s="651"/>
      <c r="D61" s="25"/>
      <c r="E61" s="16" t="s">
        <v>7</v>
      </c>
      <c r="F61" s="540" t="s">
        <v>22</v>
      </c>
      <c r="G61" s="541" t="s">
        <v>22</v>
      </c>
      <c r="H61" s="540" t="s">
        <v>22</v>
      </c>
      <c r="I61" s="542" t="s">
        <v>22</v>
      </c>
      <c r="J61" s="543" t="s">
        <v>22</v>
      </c>
      <c r="K61" s="541" t="s">
        <v>22</v>
      </c>
      <c r="L61" s="541" t="s">
        <v>22</v>
      </c>
      <c r="M61" s="544" t="s">
        <v>22</v>
      </c>
      <c r="O61" s="430">
        <v>19</v>
      </c>
      <c r="P61" s="295">
        <v>4.0823228330976673E-2</v>
      </c>
      <c r="Q61" s="451">
        <v>43.801000000000002</v>
      </c>
      <c r="R61" s="412">
        <v>7.6278365981649193E-2</v>
      </c>
      <c r="S61" s="372">
        <v>-44.117647058823529</v>
      </c>
      <c r="T61" s="295">
        <v>-45.310077549262232</v>
      </c>
      <c r="U61" s="295">
        <v>-23.214066581350906</v>
      </c>
      <c r="V61" s="296">
        <v>-26.08909680093015</v>
      </c>
      <c r="X61" s="430">
        <v>13</v>
      </c>
      <c r="Y61" s="295">
        <v>0.36654100889002911</v>
      </c>
      <c r="Z61" s="451">
        <v>36.503999999999998</v>
      </c>
      <c r="AA61" s="412">
        <v>0.55369467818199414</v>
      </c>
      <c r="AB61" s="372">
        <v>116.66666666666666</v>
      </c>
      <c r="AC61" s="295">
        <v>114.80993282274471</v>
      </c>
      <c r="AD61" s="295">
        <v>168.43150231634678</v>
      </c>
      <c r="AE61" s="296">
        <v>164.34254413876579</v>
      </c>
    </row>
    <row r="62" spans="1:31" ht="49.5" customHeight="1">
      <c r="A62" s="661"/>
      <c r="B62" s="651"/>
      <c r="C62" s="651"/>
      <c r="D62" s="25"/>
      <c r="E62" s="16" t="s">
        <v>125</v>
      </c>
      <c r="F62" s="540" t="s">
        <v>22</v>
      </c>
      <c r="G62" s="541" t="s">
        <v>22</v>
      </c>
      <c r="H62" s="540" t="s">
        <v>22</v>
      </c>
      <c r="I62" s="542" t="s">
        <v>22</v>
      </c>
      <c r="J62" s="543" t="s">
        <v>22</v>
      </c>
      <c r="K62" s="541" t="s">
        <v>22</v>
      </c>
      <c r="L62" s="541" t="s">
        <v>22</v>
      </c>
      <c r="M62" s="544" t="s">
        <v>22</v>
      </c>
      <c r="O62" s="545" t="s">
        <v>22</v>
      </c>
      <c r="P62" s="541" t="s">
        <v>22</v>
      </c>
      <c r="Q62" s="540" t="s">
        <v>22</v>
      </c>
      <c r="R62" s="542" t="s">
        <v>22</v>
      </c>
      <c r="S62" s="543" t="s">
        <v>22</v>
      </c>
      <c r="T62" s="541" t="s">
        <v>22</v>
      </c>
      <c r="U62" s="541" t="s">
        <v>22</v>
      </c>
      <c r="V62" s="544" t="s">
        <v>22</v>
      </c>
      <c r="W62" s="546"/>
      <c r="X62" s="545" t="s">
        <v>22</v>
      </c>
      <c r="Y62" s="541" t="s">
        <v>22</v>
      </c>
      <c r="Z62" s="540" t="s">
        <v>22</v>
      </c>
      <c r="AA62" s="542" t="s">
        <v>22</v>
      </c>
      <c r="AB62" s="543" t="s">
        <v>22</v>
      </c>
      <c r="AC62" s="541" t="s">
        <v>22</v>
      </c>
      <c r="AD62" s="541" t="s">
        <v>22</v>
      </c>
      <c r="AE62" s="544" t="s">
        <v>22</v>
      </c>
    </row>
    <row r="63" spans="1:31" ht="49.5" customHeight="1">
      <c r="A63" s="661"/>
      <c r="B63" s="651"/>
      <c r="C63" s="651"/>
      <c r="D63" s="25"/>
      <c r="E63" s="16" t="s">
        <v>8</v>
      </c>
      <c r="F63" s="540" t="s">
        <v>22</v>
      </c>
      <c r="G63" s="541" t="s">
        <v>22</v>
      </c>
      <c r="H63" s="540" t="s">
        <v>22</v>
      </c>
      <c r="I63" s="542" t="s">
        <v>22</v>
      </c>
      <c r="J63" s="543" t="s">
        <v>22</v>
      </c>
      <c r="K63" s="541" t="s">
        <v>22</v>
      </c>
      <c r="L63" s="541" t="s">
        <v>22</v>
      </c>
      <c r="M63" s="544" t="s">
        <v>22</v>
      </c>
      <c r="O63" s="430">
        <v>7</v>
      </c>
      <c r="P63" s="295">
        <v>1.504013675351772E-2</v>
      </c>
      <c r="Q63" s="451">
        <v>7.6989999999999998</v>
      </c>
      <c r="R63" s="412">
        <v>1.3407619453727475E-2</v>
      </c>
      <c r="S63" s="372">
        <v>-12.5</v>
      </c>
      <c r="T63" s="295">
        <v>-14.367095110029041</v>
      </c>
      <c r="U63" s="295">
        <v>-13.240928555330186</v>
      </c>
      <c r="V63" s="296">
        <v>-16.489374476617627</v>
      </c>
      <c r="X63" s="430">
        <v>3</v>
      </c>
      <c r="Y63" s="295">
        <v>8.4586386666929803E-2</v>
      </c>
      <c r="Z63" s="451">
        <v>5.9109999999999996</v>
      </c>
      <c r="AA63" s="412">
        <v>8.9658372855954613E-2</v>
      </c>
      <c r="AB63" s="543" t="s">
        <v>22</v>
      </c>
      <c r="AC63" s="541" t="s">
        <v>22</v>
      </c>
      <c r="AD63" s="541" t="s">
        <v>22</v>
      </c>
      <c r="AE63" s="544" t="s">
        <v>22</v>
      </c>
    </row>
    <row r="64" spans="1:31" ht="49.5" customHeight="1">
      <c r="A64" s="661"/>
      <c r="B64" s="651"/>
      <c r="C64" s="663"/>
      <c r="D64" s="6" t="s">
        <v>9</v>
      </c>
      <c r="E64" s="15"/>
      <c r="F64" s="451">
        <v>2426</v>
      </c>
      <c r="G64" s="295">
        <v>14.915606318986983</v>
      </c>
      <c r="H64" s="423" t="s">
        <v>22</v>
      </c>
      <c r="I64" s="406" t="s">
        <v>22</v>
      </c>
      <c r="J64" s="372">
        <v>-3.5387673956262375</v>
      </c>
      <c r="K64" s="295">
        <v>-6.1957419754599243</v>
      </c>
      <c r="L64" s="533" t="s">
        <v>204</v>
      </c>
      <c r="M64" s="534" t="s">
        <v>204</v>
      </c>
      <c r="O64" s="430">
        <v>12725</v>
      </c>
      <c r="P64" s="295">
        <v>27.34082002693043</v>
      </c>
      <c r="Q64" s="423" t="s">
        <v>22</v>
      </c>
      <c r="R64" s="406" t="s">
        <v>22</v>
      </c>
      <c r="S64" s="372">
        <v>-1.0728445930187434</v>
      </c>
      <c r="T64" s="295">
        <v>-3.1837749714125181</v>
      </c>
      <c r="U64" s="533" t="s">
        <v>204</v>
      </c>
      <c r="V64" s="534" t="s">
        <v>204</v>
      </c>
      <c r="X64" s="430">
        <v>1565</v>
      </c>
      <c r="Y64" s="295">
        <v>44.125898377915043</v>
      </c>
      <c r="Z64" s="423" t="s">
        <v>22</v>
      </c>
      <c r="AA64" s="406" t="s">
        <v>22</v>
      </c>
      <c r="AB64" s="372">
        <v>-13.200221852468104</v>
      </c>
      <c r="AC64" s="295">
        <v>-13.944056094305509</v>
      </c>
      <c r="AD64" s="533" t="s">
        <v>204</v>
      </c>
      <c r="AE64" s="534" t="s">
        <v>204</v>
      </c>
    </row>
    <row r="65" spans="1:62" ht="49.5" customHeight="1">
      <c r="A65" s="661"/>
      <c r="B65" s="651"/>
      <c r="C65" s="655" t="s">
        <v>10</v>
      </c>
      <c r="D65" s="6" t="s">
        <v>6</v>
      </c>
      <c r="E65" s="15"/>
      <c r="F65" s="451">
        <v>10</v>
      </c>
      <c r="G65" s="295">
        <v>6.1482301397308259E-2</v>
      </c>
      <c r="H65" s="423" t="s">
        <v>22</v>
      </c>
      <c r="I65" s="406" t="s">
        <v>22</v>
      </c>
      <c r="J65" s="543">
        <v>0</v>
      </c>
      <c r="K65" s="295">
        <v>-2.7544480908003806</v>
      </c>
      <c r="L65" s="533" t="s">
        <v>204</v>
      </c>
      <c r="M65" s="534" t="s">
        <v>204</v>
      </c>
      <c r="O65" s="430">
        <v>15</v>
      </c>
      <c r="P65" s="295">
        <v>3.2228864471823687E-2</v>
      </c>
      <c r="Q65" s="423" t="s">
        <v>22</v>
      </c>
      <c r="R65" s="406" t="s">
        <v>22</v>
      </c>
      <c r="S65" s="372">
        <v>-28.571428571428569</v>
      </c>
      <c r="T65" s="295">
        <v>-30.095587844921653</v>
      </c>
      <c r="U65" s="533" t="s">
        <v>204</v>
      </c>
      <c r="V65" s="534" t="s">
        <v>204</v>
      </c>
      <c r="X65" s="430">
        <v>8</v>
      </c>
      <c r="Y65" s="295">
        <v>0.22556369777847946</v>
      </c>
      <c r="Z65" s="423" t="s">
        <v>22</v>
      </c>
      <c r="AA65" s="406" t="s">
        <v>22</v>
      </c>
      <c r="AB65" s="372">
        <v>166.66666666666663</v>
      </c>
      <c r="AC65" s="295">
        <v>164.38145578183969</v>
      </c>
      <c r="AD65" s="533" t="s">
        <v>204</v>
      </c>
      <c r="AE65" s="534" t="s">
        <v>204</v>
      </c>
    </row>
    <row r="66" spans="1:62" ht="49.5" customHeight="1">
      <c r="A66" s="661"/>
      <c r="B66" s="651"/>
      <c r="C66" s="651"/>
      <c r="D66" s="6" t="s">
        <v>3</v>
      </c>
      <c r="E66" s="15"/>
      <c r="F66" s="451">
        <v>4</v>
      </c>
      <c r="G66" s="295">
        <v>2.4592920558923301E-2</v>
      </c>
      <c r="H66" s="382">
        <v>-8.8350000000000009</v>
      </c>
      <c r="I66" s="412">
        <v>-4.5352804416635667E-2</v>
      </c>
      <c r="J66" s="372">
        <v>-20</v>
      </c>
      <c r="K66" s="295">
        <v>-22.20355847264031</v>
      </c>
      <c r="L66" s="295">
        <v>73.47339485568429</v>
      </c>
      <c r="M66" s="296">
        <v>65.637544170083373</v>
      </c>
      <c r="O66" s="430">
        <v>24</v>
      </c>
      <c r="P66" s="295">
        <v>5.15661831549179E-2</v>
      </c>
      <c r="Q66" s="382">
        <v>-4.2750000000000004</v>
      </c>
      <c r="R66" s="412">
        <v>-7.444807528858937E-3</v>
      </c>
      <c r="S66" s="372">
        <v>-14.285714285714292</v>
      </c>
      <c r="T66" s="295">
        <v>-16.11470541390598</v>
      </c>
      <c r="U66" s="295">
        <v>-33.494088363410086</v>
      </c>
      <c r="V66" s="296">
        <v>-35.984212494523717</v>
      </c>
      <c r="X66" s="430">
        <v>9</v>
      </c>
      <c r="Y66" s="295">
        <v>0.25375916000078941</v>
      </c>
      <c r="Z66" s="382">
        <v>-2.3610000000000002</v>
      </c>
      <c r="AA66" s="412">
        <v>-3.5811777755525104E-2</v>
      </c>
      <c r="AB66" s="372">
        <v>12.5</v>
      </c>
      <c r="AC66" s="295">
        <v>11.535926657963643</v>
      </c>
      <c r="AD66" s="295">
        <v>-93.890225914137105</v>
      </c>
      <c r="AE66" s="296">
        <v>-93.983294762226762</v>
      </c>
    </row>
    <row r="67" spans="1:62" ht="49.5" customHeight="1" thickBot="1">
      <c r="A67" s="661"/>
      <c r="B67" s="652"/>
      <c r="C67" s="652"/>
      <c r="D67" s="26" t="s">
        <v>9</v>
      </c>
      <c r="E67" s="18"/>
      <c r="F67" s="452">
        <v>14</v>
      </c>
      <c r="G67" s="385">
        <v>8.607522195623156E-2</v>
      </c>
      <c r="H67" s="424" t="s">
        <v>22</v>
      </c>
      <c r="I67" s="407" t="s">
        <v>22</v>
      </c>
      <c r="J67" s="373">
        <v>-6.6666666666666714</v>
      </c>
      <c r="K67" s="380">
        <v>-9.237484884747019</v>
      </c>
      <c r="L67" s="535" t="s">
        <v>204</v>
      </c>
      <c r="M67" s="536" t="s">
        <v>204</v>
      </c>
      <c r="O67" s="436">
        <v>39</v>
      </c>
      <c r="P67" s="385">
        <v>8.3795047626741587E-2</v>
      </c>
      <c r="Q67" s="424" t="s">
        <v>22</v>
      </c>
      <c r="R67" s="407" t="s">
        <v>22</v>
      </c>
      <c r="S67" s="373">
        <v>-20.408163265306129</v>
      </c>
      <c r="T67" s="380">
        <v>-22.106512170055552</v>
      </c>
      <c r="U67" s="535" t="s">
        <v>204</v>
      </c>
      <c r="V67" s="536" t="s">
        <v>204</v>
      </c>
      <c r="X67" s="436">
        <v>17</v>
      </c>
      <c r="Y67" s="385">
        <v>0.47932285777926886</v>
      </c>
      <c r="Z67" s="424" t="s">
        <v>22</v>
      </c>
      <c r="AA67" s="407" t="s">
        <v>22</v>
      </c>
      <c r="AB67" s="373">
        <v>54.545454545454533</v>
      </c>
      <c r="AC67" s="380">
        <v>53.221070964475274</v>
      </c>
      <c r="AD67" s="535" t="s">
        <v>204</v>
      </c>
      <c r="AE67" s="536" t="s">
        <v>204</v>
      </c>
    </row>
    <row r="68" spans="1:62" ht="49.5" customHeight="1">
      <c r="A68" s="661"/>
      <c r="B68" s="664" t="s">
        <v>24</v>
      </c>
      <c r="C68" s="7" t="s">
        <v>11</v>
      </c>
      <c r="D68" s="21"/>
      <c r="E68" s="14"/>
      <c r="F68" s="441">
        <v>2795</v>
      </c>
      <c r="G68" s="442">
        <v>17.715998909784684</v>
      </c>
      <c r="H68" s="443">
        <v>3634.636</v>
      </c>
      <c r="I68" s="444">
        <v>19.412381713546637</v>
      </c>
      <c r="J68" s="372">
        <v>-0.46296296296296191</v>
      </c>
      <c r="K68" s="295">
        <v>-1.2943783249043577</v>
      </c>
      <c r="L68" s="295">
        <v>3.1349935331997472</v>
      </c>
      <c r="M68" s="389">
        <v>2.5764362435373585</v>
      </c>
      <c r="O68" s="460">
        <v>4711</v>
      </c>
      <c r="P68" s="442">
        <v>10.489779868262081</v>
      </c>
      <c r="Q68" s="443">
        <v>6339.0119999999997</v>
      </c>
      <c r="R68" s="444">
        <v>11.518150442996967</v>
      </c>
      <c r="S68" s="372">
        <v>21.105398457583547</v>
      </c>
      <c r="T68" s="295">
        <v>20.343932123599018</v>
      </c>
      <c r="U68" s="295">
        <v>24.93977713103807</v>
      </c>
      <c r="V68" s="389">
        <v>24.147244622413041</v>
      </c>
      <c r="X68" s="460">
        <v>4789</v>
      </c>
      <c r="Y68" s="442">
        <v>138.01272057107121</v>
      </c>
      <c r="Z68" s="443">
        <v>9269.5879999999997</v>
      </c>
      <c r="AA68" s="444">
        <v>147.96989222554507</v>
      </c>
      <c r="AB68" s="372">
        <v>5.0680122860903936</v>
      </c>
      <c r="AC68" s="295">
        <v>6.033011277885052</v>
      </c>
      <c r="AD68" s="295">
        <v>6.2357909044597335</v>
      </c>
      <c r="AE68" s="389">
        <v>9.8044323190770655</v>
      </c>
    </row>
    <row r="69" spans="1:62" ht="49.5" customHeight="1">
      <c r="A69" s="661"/>
      <c r="B69" s="651"/>
      <c r="C69" s="2" t="s">
        <v>21</v>
      </c>
      <c r="D69" s="6"/>
      <c r="E69" s="15"/>
      <c r="F69" s="441">
        <v>233</v>
      </c>
      <c r="G69" s="442">
        <v>1.4768614475777571</v>
      </c>
      <c r="H69" s="443">
        <v>334.416</v>
      </c>
      <c r="I69" s="444">
        <v>1.7860966113573444</v>
      </c>
      <c r="J69" s="372">
        <v>-5.6680161943319831</v>
      </c>
      <c r="K69" s="295">
        <v>-6.4559546621935198</v>
      </c>
      <c r="L69" s="295">
        <v>3.7640597607707491</v>
      </c>
      <c r="M69" s="296">
        <v>3.2020955816031602</v>
      </c>
      <c r="O69" s="460">
        <v>584</v>
      </c>
      <c r="P69" s="442">
        <v>1.3003675319603174</v>
      </c>
      <c r="Q69" s="443">
        <v>801.173</v>
      </c>
      <c r="R69" s="444">
        <v>1.4557522757280172</v>
      </c>
      <c r="S69" s="372">
        <v>-49.173194081810266</v>
      </c>
      <c r="T69" s="295">
        <v>-49.492774398324592</v>
      </c>
      <c r="U69" s="295">
        <v>-51.750111113386239</v>
      </c>
      <c r="V69" s="296">
        <v>-52.056175413789802</v>
      </c>
      <c r="X69" s="460">
        <v>167</v>
      </c>
      <c r="Y69" s="442">
        <v>4.8127217238189379</v>
      </c>
      <c r="Z69" s="443">
        <v>329.75599999999997</v>
      </c>
      <c r="AA69" s="444">
        <v>5.2638757818283661</v>
      </c>
      <c r="AB69" s="372">
        <v>-49.085365853658537</v>
      </c>
      <c r="AC69" s="295">
        <v>-48.61773950811552</v>
      </c>
      <c r="AD69" s="295">
        <v>-54.347215126960194</v>
      </c>
      <c r="AE69" s="296">
        <v>-52.813660216665781</v>
      </c>
    </row>
    <row r="70" spans="1:62" ht="49.5" customHeight="1" thickBot="1">
      <c r="A70" s="662"/>
      <c r="B70" s="652"/>
      <c r="C70" s="17" t="s">
        <v>12</v>
      </c>
      <c r="D70" s="26"/>
      <c r="E70" s="18"/>
      <c r="F70" s="455">
        <v>1495</v>
      </c>
      <c r="G70" s="456">
        <v>9.4759994168615744</v>
      </c>
      <c r="H70" s="453">
        <v>2507.6750000000002</v>
      </c>
      <c r="I70" s="454">
        <v>13.393347865788504</v>
      </c>
      <c r="J70" s="373">
        <v>76.713947990543744</v>
      </c>
      <c r="K70" s="295">
        <v>75.237887466721048</v>
      </c>
      <c r="L70" s="295">
        <v>103.1478221561897</v>
      </c>
      <c r="M70" s="386">
        <v>102.04761656100686</v>
      </c>
      <c r="O70" s="462">
        <v>4583</v>
      </c>
      <c r="P70" s="456">
        <v>10.204767806462559</v>
      </c>
      <c r="Q70" s="453">
        <v>6786.2179999999998</v>
      </c>
      <c r="R70" s="454">
        <v>12.330735430533021</v>
      </c>
      <c r="S70" s="373">
        <v>106.3484916704187</v>
      </c>
      <c r="T70" s="295">
        <v>105.05104802647955</v>
      </c>
      <c r="U70" s="295">
        <v>71.805814526061823</v>
      </c>
      <c r="V70" s="386">
        <v>70.71599592457747</v>
      </c>
      <c r="X70" s="462">
        <v>444</v>
      </c>
      <c r="Y70" s="456">
        <v>12.795499672907836</v>
      </c>
      <c r="Z70" s="453">
        <v>1319.345</v>
      </c>
      <c r="AA70" s="454">
        <v>21.060627231578337</v>
      </c>
      <c r="AB70" s="373">
        <v>2.7777777777777715</v>
      </c>
      <c r="AC70" s="295">
        <v>3.7217420707767985</v>
      </c>
      <c r="AD70" s="295">
        <v>5.2224206312810821</v>
      </c>
      <c r="AE70" s="386">
        <v>8.7570212099954006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7083.21</v>
      </c>
      <c r="I72" s="407" t="s">
        <v>22</v>
      </c>
      <c r="J72" s="537" t="s">
        <v>204</v>
      </c>
      <c r="K72" s="535" t="s">
        <v>204</v>
      </c>
      <c r="L72" s="387">
        <v>22.148424128556428</v>
      </c>
      <c r="M72" s="536" t="s">
        <v>204</v>
      </c>
      <c r="O72" s="428" t="s">
        <v>22</v>
      </c>
      <c r="P72" s="180" t="s">
        <v>22</v>
      </c>
      <c r="Q72" s="459">
        <v>16586.781999999999</v>
      </c>
      <c r="R72" s="407" t="s">
        <v>22</v>
      </c>
      <c r="S72" s="537" t="s">
        <v>204</v>
      </c>
      <c r="T72" s="535" t="s">
        <v>204</v>
      </c>
      <c r="U72" s="387">
        <v>25.213897619326929</v>
      </c>
      <c r="V72" s="536" t="s">
        <v>204</v>
      </c>
      <c r="X72" s="428" t="s">
        <v>22</v>
      </c>
      <c r="Y72" s="180" t="s">
        <v>22</v>
      </c>
      <c r="Z72" s="459">
        <v>11306.99</v>
      </c>
      <c r="AA72" s="407" t="s">
        <v>22</v>
      </c>
      <c r="AB72" s="537" t="s">
        <v>204</v>
      </c>
      <c r="AC72" s="535" t="s">
        <v>204</v>
      </c>
      <c r="AD72" s="387">
        <v>2.8849766418047977</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70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6" t="s">
        <v>205</v>
      </c>
    </row>
    <row r="5" spans="1:49" s="53" customFormat="1" ht="36.75" customHeight="1" thickBot="1">
      <c r="A5" s="707"/>
      <c r="B5" s="728" t="s">
        <v>85</v>
      </c>
      <c r="C5" s="740" t="s">
        <v>86</v>
      </c>
      <c r="D5" s="74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7"/>
    </row>
    <row r="6" spans="1:49" s="53" customFormat="1" ht="36.75" customHeight="1" thickBot="1">
      <c r="A6" s="707"/>
      <c r="B6" s="729"/>
      <c r="C6" s="742"/>
      <c r="D6" s="74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7"/>
    </row>
    <row r="7" spans="1:49" s="53" customFormat="1" ht="36.75" customHeight="1">
      <c r="A7" s="707"/>
      <c r="B7" s="729"/>
      <c r="C7" s="742"/>
      <c r="D7" s="743"/>
      <c r="E7" s="736" t="s">
        <v>97</v>
      </c>
      <c r="F7" s="736"/>
      <c r="G7" s="736" t="s">
        <v>124</v>
      </c>
      <c r="H7" s="736"/>
      <c r="I7" s="736" t="s">
        <v>98</v>
      </c>
      <c r="J7" s="738"/>
      <c r="K7" s="709" t="s">
        <v>91</v>
      </c>
      <c r="L7" s="714"/>
      <c r="M7" s="468"/>
      <c r="N7" s="468"/>
      <c r="O7" s="468"/>
      <c r="P7" s="468"/>
      <c r="Q7" s="468"/>
      <c r="R7" s="471"/>
      <c r="S7" s="731" t="s">
        <v>86</v>
      </c>
      <c r="T7" s="732"/>
      <c r="U7" s="251"/>
      <c r="V7" s="252"/>
      <c r="W7" s="252"/>
      <c r="X7" s="252"/>
      <c r="Y7" s="251"/>
      <c r="Z7" s="59"/>
      <c r="AA7" s="731" t="s">
        <v>92</v>
      </c>
      <c r="AB7" s="732"/>
      <c r="AC7" s="468"/>
      <c r="AD7" s="468"/>
      <c r="AE7" s="468"/>
      <c r="AF7" s="468"/>
      <c r="AG7" s="468"/>
      <c r="AH7" s="468"/>
      <c r="AI7" s="719" t="s">
        <v>93</v>
      </c>
      <c r="AJ7" s="720"/>
      <c r="AK7" s="709" t="s">
        <v>91</v>
      </c>
      <c r="AL7" s="710"/>
      <c r="AM7" s="713" t="s">
        <v>86</v>
      </c>
      <c r="AN7" s="714"/>
      <c r="AO7" s="709" t="s">
        <v>93</v>
      </c>
      <c r="AP7" s="717"/>
      <c r="AQ7" s="60" t="s">
        <v>94</v>
      </c>
      <c r="AR7" s="61"/>
      <c r="AS7" s="60" t="s">
        <v>95</v>
      </c>
      <c r="AT7" s="61"/>
      <c r="AU7" s="60" t="s">
        <v>96</v>
      </c>
      <c r="AV7" s="61"/>
      <c r="AW7" s="707"/>
    </row>
    <row r="8" spans="1:49" s="53" customFormat="1" ht="36.75" customHeight="1" thickBot="1">
      <c r="A8" s="708"/>
      <c r="B8" s="730"/>
      <c r="C8" s="744"/>
      <c r="D8" s="745"/>
      <c r="E8" s="737"/>
      <c r="F8" s="737"/>
      <c r="G8" s="737"/>
      <c r="H8" s="737"/>
      <c r="I8" s="737"/>
      <c r="J8" s="739"/>
      <c r="K8" s="711"/>
      <c r="L8" s="712"/>
      <c r="M8" s="723" t="s">
        <v>138</v>
      </c>
      <c r="N8" s="723"/>
      <c r="O8" s="723" t="s">
        <v>124</v>
      </c>
      <c r="P8" s="723"/>
      <c r="Q8" s="723" t="s">
        <v>98</v>
      </c>
      <c r="R8" s="723"/>
      <c r="S8" s="733"/>
      <c r="T8" s="735"/>
      <c r="U8" s="724" t="s">
        <v>97</v>
      </c>
      <c r="V8" s="725"/>
      <c r="W8" s="726" t="s">
        <v>124</v>
      </c>
      <c r="X8" s="727"/>
      <c r="Y8" s="62" t="s">
        <v>98</v>
      </c>
      <c r="Z8" s="63"/>
      <c r="AA8" s="733"/>
      <c r="AB8" s="734"/>
      <c r="AC8" s="723" t="s">
        <v>138</v>
      </c>
      <c r="AD8" s="723"/>
      <c r="AE8" s="723" t="s">
        <v>124</v>
      </c>
      <c r="AF8" s="723"/>
      <c r="AG8" s="723" t="s">
        <v>98</v>
      </c>
      <c r="AH8" s="723"/>
      <c r="AI8" s="721"/>
      <c r="AJ8" s="722"/>
      <c r="AK8" s="711"/>
      <c r="AL8" s="712"/>
      <c r="AM8" s="715"/>
      <c r="AN8" s="716"/>
      <c r="AO8" s="711"/>
      <c r="AP8" s="718"/>
      <c r="AQ8" s="469"/>
      <c r="AR8" s="470"/>
      <c r="AS8" s="469"/>
      <c r="AT8" s="470"/>
      <c r="AU8" s="469"/>
      <c r="AV8" s="470"/>
      <c r="AW8" s="70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14367226</v>
      </c>
      <c r="C10" s="71">
        <v>36067</v>
      </c>
      <c r="D10" s="490">
        <v>25.103663017481594</v>
      </c>
      <c r="E10" s="229">
        <v>29141</v>
      </c>
      <c r="F10" s="490">
        <v>20.282969029651234</v>
      </c>
      <c r="G10" s="229">
        <v>706</v>
      </c>
      <c r="H10" s="490">
        <v>0.49139618183774658</v>
      </c>
      <c r="I10" s="229">
        <v>6220</v>
      </c>
      <c r="J10" s="491">
        <v>4.3292978059926117</v>
      </c>
      <c r="K10" s="228">
        <v>18764</v>
      </c>
      <c r="L10" s="326">
        <v>12.488755195106517</v>
      </c>
      <c r="M10" s="352">
        <v>10366</v>
      </c>
      <c r="N10" s="326">
        <v>6.8992984626132037</v>
      </c>
      <c r="O10" s="352">
        <v>253</v>
      </c>
      <c r="P10" s="326">
        <v>0.16838920615870545</v>
      </c>
      <c r="Q10" s="352">
        <v>8145</v>
      </c>
      <c r="R10" s="326">
        <v>5.4210675263346086</v>
      </c>
      <c r="S10" s="73">
        <v>8920</v>
      </c>
      <c r="T10" s="326">
        <v>5.9368842645677971</v>
      </c>
      <c r="U10" s="74">
        <v>3436</v>
      </c>
      <c r="V10" s="326">
        <v>2.2868984678312727</v>
      </c>
      <c r="W10" s="352">
        <v>160</v>
      </c>
      <c r="X10" s="326">
        <v>0.10649119757072281</v>
      </c>
      <c r="Y10" s="72">
        <v>5324</v>
      </c>
      <c r="Z10" s="326">
        <v>3.5434945991658013</v>
      </c>
      <c r="AA10" s="75">
        <v>65</v>
      </c>
      <c r="AB10" s="326">
        <v>4.3262049013106145E-2</v>
      </c>
      <c r="AC10" s="229">
        <v>42</v>
      </c>
      <c r="AD10" s="326">
        <v>2.7953939362314738E-2</v>
      </c>
      <c r="AE10" s="229">
        <v>0</v>
      </c>
      <c r="AF10" s="326">
        <v>0</v>
      </c>
      <c r="AG10" s="229">
        <v>23</v>
      </c>
      <c r="AH10" s="326">
        <v>1.5308109650791405E-2</v>
      </c>
      <c r="AI10" s="70">
        <v>27749</v>
      </c>
      <c r="AJ10" s="319">
        <v>18.46890150868742</v>
      </c>
      <c r="AK10" s="495">
        <v>67</v>
      </c>
      <c r="AL10" s="326">
        <v>4.459318898274018E-2</v>
      </c>
      <c r="AM10" s="74">
        <v>74</v>
      </c>
      <c r="AN10" s="326">
        <v>4.9252178876459302E-2</v>
      </c>
      <c r="AO10" s="70">
        <v>141</v>
      </c>
      <c r="AP10" s="326">
        <v>9.3845367859199488E-2</v>
      </c>
      <c r="AQ10" s="70">
        <v>25094</v>
      </c>
      <c r="AR10" s="491">
        <v>17.466141341411348</v>
      </c>
      <c r="AS10" s="74">
        <v>2426</v>
      </c>
      <c r="AT10" s="490">
        <v>1.6885653500543529</v>
      </c>
      <c r="AU10" s="70">
        <v>13249</v>
      </c>
      <c r="AV10" s="490">
        <v>9.2216827381987319</v>
      </c>
      <c r="AW10" s="466" t="s">
        <v>99</v>
      </c>
    </row>
    <row r="11" spans="1:49" s="82" customFormat="1" ht="36.75" customHeight="1">
      <c r="A11" s="77" t="s">
        <v>100</v>
      </c>
      <c r="B11" s="487">
        <v>489892</v>
      </c>
      <c r="C11" s="79">
        <v>1349</v>
      </c>
      <c r="D11" s="327">
        <v>27.536681554301765</v>
      </c>
      <c r="E11" s="230">
        <v>1072</v>
      </c>
      <c r="F11" s="327">
        <v>21.88237407428576</v>
      </c>
      <c r="G11" s="230">
        <v>40</v>
      </c>
      <c r="H11" s="327">
        <v>0.81650649530917019</v>
      </c>
      <c r="I11" s="230">
        <v>237</v>
      </c>
      <c r="J11" s="323">
        <v>4.8378009847068331</v>
      </c>
      <c r="K11" s="492">
        <v>542</v>
      </c>
      <c r="L11" s="327">
        <v>10.457741655191663</v>
      </c>
      <c r="M11" s="353">
        <v>345</v>
      </c>
      <c r="N11" s="327">
        <v>6.6566805738766126</v>
      </c>
      <c r="O11" s="353">
        <v>4</v>
      </c>
      <c r="P11" s="327">
        <v>7.7178905204366516E-2</v>
      </c>
      <c r="Q11" s="353">
        <v>193</v>
      </c>
      <c r="R11" s="327">
        <v>3.7238821761106844</v>
      </c>
      <c r="S11" s="230">
        <v>350</v>
      </c>
      <c r="T11" s="327">
        <v>6.7531542053820699</v>
      </c>
      <c r="U11" s="81">
        <v>114</v>
      </c>
      <c r="V11" s="327">
        <v>2.1995987983244456</v>
      </c>
      <c r="W11" s="353">
        <v>5</v>
      </c>
      <c r="X11" s="327">
        <v>9.6473631505458138E-2</v>
      </c>
      <c r="Y11" s="353">
        <v>231</v>
      </c>
      <c r="Z11" s="327">
        <v>4.4570817755521661</v>
      </c>
      <c r="AA11" s="81">
        <v>2</v>
      </c>
      <c r="AB11" s="327">
        <v>3.8589452602183258E-2</v>
      </c>
      <c r="AC11" s="230">
        <v>2</v>
      </c>
      <c r="AD11" s="327">
        <v>3.8589452602183258E-2</v>
      </c>
      <c r="AE11" s="230">
        <v>0</v>
      </c>
      <c r="AF11" s="327">
        <v>0</v>
      </c>
      <c r="AG11" s="230">
        <v>0</v>
      </c>
      <c r="AH11" s="327">
        <v>0</v>
      </c>
      <c r="AI11" s="78">
        <v>894</v>
      </c>
      <c r="AJ11" s="320">
        <v>17.249485313175917</v>
      </c>
      <c r="AK11" s="492">
        <v>2</v>
      </c>
      <c r="AL11" s="327">
        <v>3.8589452602183258E-2</v>
      </c>
      <c r="AM11" s="80">
        <v>2</v>
      </c>
      <c r="AN11" s="327">
        <v>3.8589452602183258E-2</v>
      </c>
      <c r="AO11" s="79">
        <v>4</v>
      </c>
      <c r="AP11" s="327">
        <v>7.7178905204366516E-2</v>
      </c>
      <c r="AQ11" s="78">
        <v>1020</v>
      </c>
      <c r="AR11" s="323">
        <v>20.820915630383841</v>
      </c>
      <c r="AS11" s="80">
        <v>84</v>
      </c>
      <c r="AT11" s="327">
        <v>1.7146636401492574</v>
      </c>
      <c r="AU11" s="79">
        <v>389</v>
      </c>
      <c r="AV11" s="327">
        <v>7.9405256668816806</v>
      </c>
      <c r="AW11" s="77" t="s">
        <v>100</v>
      </c>
    </row>
    <row r="12" spans="1:49" s="82" customFormat="1" ht="36.75" customHeight="1">
      <c r="A12" s="83" t="s">
        <v>37</v>
      </c>
      <c r="B12" s="488">
        <v>104873</v>
      </c>
      <c r="C12" s="85">
        <v>228</v>
      </c>
      <c r="D12" s="328">
        <v>21.740581465200769</v>
      </c>
      <c r="E12" s="231">
        <v>182</v>
      </c>
      <c r="F12" s="328">
        <v>17.354323801169034</v>
      </c>
      <c r="G12" s="231">
        <v>5</v>
      </c>
      <c r="H12" s="328">
        <v>0.47676713739475368</v>
      </c>
      <c r="I12" s="231">
        <v>41</v>
      </c>
      <c r="J12" s="324">
        <v>3.9094905266369797</v>
      </c>
      <c r="K12" s="493">
        <v>230</v>
      </c>
      <c r="L12" s="328">
        <v>20.499291437535099</v>
      </c>
      <c r="M12" s="354">
        <v>136</v>
      </c>
      <c r="N12" s="328">
        <v>12.121320154368579</v>
      </c>
      <c r="O12" s="354">
        <v>5</v>
      </c>
      <c r="P12" s="328">
        <v>0.44563677038119776</v>
      </c>
      <c r="Q12" s="354">
        <v>89</v>
      </c>
      <c r="R12" s="328">
        <v>7.93233451278532</v>
      </c>
      <c r="S12" s="231">
        <v>168</v>
      </c>
      <c r="T12" s="328">
        <v>14.973395484808245</v>
      </c>
      <c r="U12" s="87">
        <v>102</v>
      </c>
      <c r="V12" s="328">
        <v>9.0909901157764335</v>
      </c>
      <c r="W12" s="354">
        <v>0</v>
      </c>
      <c r="X12" s="328">
        <v>0</v>
      </c>
      <c r="Y12" s="354">
        <v>66</v>
      </c>
      <c r="Z12" s="328">
        <v>5.8824053690318108</v>
      </c>
      <c r="AA12" s="87">
        <v>0</v>
      </c>
      <c r="AB12" s="328">
        <v>0</v>
      </c>
      <c r="AC12" s="231">
        <v>0</v>
      </c>
      <c r="AD12" s="328">
        <v>0</v>
      </c>
      <c r="AE12" s="231">
        <v>0</v>
      </c>
      <c r="AF12" s="328">
        <v>0</v>
      </c>
      <c r="AG12" s="231">
        <v>0</v>
      </c>
      <c r="AH12" s="328">
        <v>0</v>
      </c>
      <c r="AI12" s="84">
        <v>398</v>
      </c>
      <c r="AJ12" s="321">
        <v>35.472686922343343</v>
      </c>
      <c r="AK12" s="493">
        <v>1</v>
      </c>
      <c r="AL12" s="328">
        <v>8.9127354076239548E-2</v>
      </c>
      <c r="AM12" s="86">
        <v>1</v>
      </c>
      <c r="AN12" s="328">
        <v>8.9127354076239548E-2</v>
      </c>
      <c r="AO12" s="85">
        <v>2</v>
      </c>
      <c r="AP12" s="328">
        <v>0.1782547081524791</v>
      </c>
      <c r="AQ12" s="84">
        <v>136</v>
      </c>
      <c r="AR12" s="324">
        <v>12.968066137137299</v>
      </c>
      <c r="AS12" s="86">
        <v>20</v>
      </c>
      <c r="AT12" s="328">
        <v>1.9070685495790147</v>
      </c>
      <c r="AU12" s="85">
        <v>241</v>
      </c>
      <c r="AV12" s="328">
        <v>22.980176022427127</v>
      </c>
      <c r="AW12" s="83" t="s">
        <v>101</v>
      </c>
    </row>
    <row r="13" spans="1:49" s="82" customFormat="1" ht="36.75" customHeight="1">
      <c r="A13" s="83" t="s">
        <v>38</v>
      </c>
      <c r="B13" s="488">
        <v>94823</v>
      </c>
      <c r="C13" s="85">
        <v>271</v>
      </c>
      <c r="D13" s="328">
        <v>28.579564029823988</v>
      </c>
      <c r="E13" s="231">
        <v>221</v>
      </c>
      <c r="F13" s="328">
        <v>23.306581736498529</v>
      </c>
      <c r="G13" s="231">
        <v>6</v>
      </c>
      <c r="H13" s="328">
        <v>0.63275787519905513</v>
      </c>
      <c r="I13" s="231">
        <v>44</v>
      </c>
      <c r="J13" s="324">
        <v>4.6402244181264036</v>
      </c>
      <c r="K13" s="493">
        <v>135</v>
      </c>
      <c r="L13" s="328">
        <v>13.746800898803182</v>
      </c>
      <c r="M13" s="354">
        <v>62</v>
      </c>
      <c r="N13" s="328">
        <v>6.3133455979688682</v>
      </c>
      <c r="O13" s="354">
        <v>1</v>
      </c>
      <c r="P13" s="328">
        <v>0.10182815480594949</v>
      </c>
      <c r="Q13" s="354">
        <v>72</v>
      </c>
      <c r="R13" s="328">
        <v>7.3316271460283629</v>
      </c>
      <c r="S13" s="231">
        <v>48</v>
      </c>
      <c r="T13" s="328">
        <v>4.8877514306855758</v>
      </c>
      <c r="U13" s="87">
        <v>19</v>
      </c>
      <c r="V13" s="328">
        <v>1.9347349413130404</v>
      </c>
      <c r="W13" s="354">
        <v>1</v>
      </c>
      <c r="X13" s="328">
        <v>0.10182815480594949</v>
      </c>
      <c r="Y13" s="354">
        <v>28</v>
      </c>
      <c r="Z13" s="328">
        <v>2.8511883345665856</v>
      </c>
      <c r="AA13" s="87">
        <v>0</v>
      </c>
      <c r="AB13" s="328">
        <v>0</v>
      </c>
      <c r="AC13" s="231">
        <v>0</v>
      </c>
      <c r="AD13" s="328">
        <v>0</v>
      </c>
      <c r="AE13" s="231">
        <v>0</v>
      </c>
      <c r="AF13" s="328">
        <v>0</v>
      </c>
      <c r="AG13" s="231">
        <v>0</v>
      </c>
      <c r="AH13" s="328">
        <v>0</v>
      </c>
      <c r="AI13" s="84">
        <v>183</v>
      </c>
      <c r="AJ13" s="321">
        <v>18.634552329488756</v>
      </c>
      <c r="AK13" s="493">
        <v>4</v>
      </c>
      <c r="AL13" s="328">
        <v>0.40731261922379797</v>
      </c>
      <c r="AM13" s="86">
        <v>0</v>
      </c>
      <c r="AN13" s="328">
        <v>0</v>
      </c>
      <c r="AO13" s="85">
        <v>4</v>
      </c>
      <c r="AP13" s="328">
        <v>0.40731261922379797</v>
      </c>
      <c r="AQ13" s="84">
        <v>146</v>
      </c>
      <c r="AR13" s="324">
        <v>15.397108296510339</v>
      </c>
      <c r="AS13" s="86">
        <v>5</v>
      </c>
      <c r="AT13" s="328">
        <v>0.52729822933254589</v>
      </c>
      <c r="AU13" s="85">
        <v>249</v>
      </c>
      <c r="AV13" s="328">
        <v>26.259451820760788</v>
      </c>
      <c r="AW13" s="83" t="s">
        <v>38</v>
      </c>
    </row>
    <row r="14" spans="1:49" s="82" customFormat="1" ht="36.75" customHeight="1">
      <c r="A14" s="83" t="s">
        <v>39</v>
      </c>
      <c r="B14" s="488">
        <v>241071</v>
      </c>
      <c r="C14" s="85">
        <v>356</v>
      </c>
      <c r="D14" s="328">
        <v>14.767433660622805</v>
      </c>
      <c r="E14" s="231">
        <v>261</v>
      </c>
      <c r="F14" s="328">
        <v>10.826685914108291</v>
      </c>
      <c r="G14" s="231">
        <v>7</v>
      </c>
      <c r="H14" s="328">
        <v>0.29037088658527987</v>
      </c>
      <c r="I14" s="231">
        <v>88</v>
      </c>
      <c r="J14" s="324">
        <v>3.6503768599292323</v>
      </c>
      <c r="K14" s="493">
        <v>326</v>
      </c>
      <c r="L14" s="328">
        <v>13.024075896537166</v>
      </c>
      <c r="M14" s="354">
        <v>190</v>
      </c>
      <c r="N14" s="328">
        <v>7.5907190808038711</v>
      </c>
      <c r="O14" s="354">
        <v>3</v>
      </c>
      <c r="P14" s="328">
        <v>0.11985345917058743</v>
      </c>
      <c r="Q14" s="354">
        <v>133</v>
      </c>
      <c r="R14" s="328">
        <v>5.3135033565627099</v>
      </c>
      <c r="S14" s="231">
        <v>135</v>
      </c>
      <c r="T14" s="328">
        <v>5.3934056626764351</v>
      </c>
      <c r="U14" s="87">
        <v>47</v>
      </c>
      <c r="V14" s="328">
        <v>1.8777041936725365</v>
      </c>
      <c r="W14" s="354">
        <v>0</v>
      </c>
      <c r="X14" s="328">
        <v>0</v>
      </c>
      <c r="Y14" s="354">
        <v>88</v>
      </c>
      <c r="Z14" s="328">
        <v>3.5157014690038979</v>
      </c>
      <c r="AA14" s="87">
        <v>0</v>
      </c>
      <c r="AB14" s="328">
        <v>0</v>
      </c>
      <c r="AC14" s="231">
        <v>0</v>
      </c>
      <c r="AD14" s="328">
        <v>0</v>
      </c>
      <c r="AE14" s="231">
        <v>0</v>
      </c>
      <c r="AF14" s="328">
        <v>0</v>
      </c>
      <c r="AG14" s="231">
        <v>0</v>
      </c>
      <c r="AH14" s="328">
        <v>0</v>
      </c>
      <c r="AI14" s="84">
        <v>461</v>
      </c>
      <c r="AJ14" s="321">
        <v>18.417481559213602</v>
      </c>
      <c r="AK14" s="493">
        <v>1</v>
      </c>
      <c r="AL14" s="328">
        <v>3.9951153056862476E-2</v>
      </c>
      <c r="AM14" s="86">
        <v>0</v>
      </c>
      <c r="AN14" s="328">
        <v>0</v>
      </c>
      <c r="AO14" s="85">
        <v>1</v>
      </c>
      <c r="AP14" s="328">
        <v>3.9951153056862476E-2</v>
      </c>
      <c r="AQ14" s="84">
        <v>401</v>
      </c>
      <c r="AR14" s="324">
        <v>16.634103645813887</v>
      </c>
      <c r="AS14" s="86">
        <v>40</v>
      </c>
      <c r="AT14" s="328">
        <v>1.6592622090587421</v>
      </c>
      <c r="AU14" s="85">
        <v>397</v>
      </c>
      <c r="AV14" s="328">
        <v>16.468177424908017</v>
      </c>
      <c r="AW14" s="83" t="s">
        <v>39</v>
      </c>
    </row>
    <row r="15" spans="1:49" s="82" customFormat="1" ht="36.75" customHeight="1">
      <c r="A15" s="83" t="s">
        <v>40</v>
      </c>
      <c r="B15" s="488">
        <v>81928</v>
      </c>
      <c r="C15" s="85">
        <v>195</v>
      </c>
      <c r="D15" s="328">
        <v>23.801386583341472</v>
      </c>
      <c r="E15" s="231">
        <v>167</v>
      </c>
      <c r="F15" s="328">
        <v>20.383751586759104</v>
      </c>
      <c r="G15" s="231">
        <v>3</v>
      </c>
      <c r="H15" s="328">
        <v>0.36617517820525342</v>
      </c>
      <c r="I15" s="231">
        <v>25</v>
      </c>
      <c r="J15" s="324">
        <v>3.0514598183771118</v>
      </c>
      <c r="K15" s="493">
        <v>176</v>
      </c>
      <c r="L15" s="328">
        <v>20.041373289556095</v>
      </c>
      <c r="M15" s="354">
        <v>81</v>
      </c>
      <c r="N15" s="328">
        <v>9.2235865707616096</v>
      </c>
      <c r="O15" s="354">
        <v>1</v>
      </c>
      <c r="P15" s="328">
        <v>0.11387143914520506</v>
      </c>
      <c r="Q15" s="354">
        <v>94</v>
      </c>
      <c r="R15" s="328">
        <v>10.703915279649276</v>
      </c>
      <c r="S15" s="231">
        <v>92</v>
      </c>
      <c r="T15" s="328">
        <v>10.476172401358866</v>
      </c>
      <c r="U15" s="87">
        <v>27</v>
      </c>
      <c r="V15" s="328">
        <v>3.0745288569205371</v>
      </c>
      <c r="W15" s="354">
        <v>0</v>
      </c>
      <c r="X15" s="328">
        <v>0</v>
      </c>
      <c r="Y15" s="354">
        <v>65</v>
      </c>
      <c r="Z15" s="328">
        <v>7.4016435444383299</v>
      </c>
      <c r="AA15" s="87">
        <v>3</v>
      </c>
      <c r="AB15" s="328">
        <v>0.34161431743561521</v>
      </c>
      <c r="AC15" s="231">
        <v>0</v>
      </c>
      <c r="AD15" s="328">
        <v>0</v>
      </c>
      <c r="AE15" s="231">
        <v>0</v>
      </c>
      <c r="AF15" s="328">
        <v>0</v>
      </c>
      <c r="AG15" s="231">
        <v>3</v>
      </c>
      <c r="AH15" s="328">
        <v>0.34161431743561521</v>
      </c>
      <c r="AI15" s="84">
        <v>271</v>
      </c>
      <c r="AJ15" s="321">
        <v>30.859160008350575</v>
      </c>
      <c r="AK15" s="493">
        <v>1</v>
      </c>
      <c r="AL15" s="328">
        <v>0.11387143914520506</v>
      </c>
      <c r="AM15" s="86">
        <v>0</v>
      </c>
      <c r="AN15" s="328">
        <v>0</v>
      </c>
      <c r="AO15" s="85">
        <v>1</v>
      </c>
      <c r="AP15" s="328">
        <v>0.11387143914520506</v>
      </c>
      <c r="AQ15" s="84">
        <v>156</v>
      </c>
      <c r="AR15" s="324">
        <v>19.041109266673175</v>
      </c>
      <c r="AS15" s="86">
        <v>14</v>
      </c>
      <c r="AT15" s="328">
        <v>1.7088174982911826</v>
      </c>
      <c r="AU15" s="85">
        <v>348</v>
      </c>
      <c r="AV15" s="328">
        <v>42.47632067180939</v>
      </c>
      <c r="AW15" s="83" t="s">
        <v>40</v>
      </c>
    </row>
    <row r="16" spans="1:49" s="82" customFormat="1" ht="36.75" customHeight="1">
      <c r="A16" s="83" t="s">
        <v>41</v>
      </c>
      <c r="B16" s="488">
        <v>96788</v>
      </c>
      <c r="C16" s="85">
        <v>230</v>
      </c>
      <c r="D16" s="328">
        <v>23.763276439228001</v>
      </c>
      <c r="E16" s="231">
        <v>200</v>
      </c>
      <c r="F16" s="328">
        <v>20.663718642806959</v>
      </c>
      <c r="G16" s="231">
        <v>0</v>
      </c>
      <c r="H16" s="328">
        <v>0</v>
      </c>
      <c r="I16" s="231">
        <v>30</v>
      </c>
      <c r="J16" s="324">
        <v>3.0995577964210441</v>
      </c>
      <c r="K16" s="493">
        <v>53</v>
      </c>
      <c r="L16" s="328">
        <v>5.3045088325076311</v>
      </c>
      <c r="M16" s="354">
        <v>27</v>
      </c>
      <c r="N16" s="328">
        <v>2.7022969524095477</v>
      </c>
      <c r="O16" s="354">
        <v>0</v>
      </c>
      <c r="P16" s="328">
        <v>0</v>
      </c>
      <c r="Q16" s="354">
        <v>26</v>
      </c>
      <c r="R16" s="328">
        <v>2.6022118800980834</v>
      </c>
      <c r="S16" s="231">
        <v>66</v>
      </c>
      <c r="T16" s="328">
        <v>6.605614772556673</v>
      </c>
      <c r="U16" s="87">
        <v>34</v>
      </c>
      <c r="V16" s="328">
        <v>3.4028924585898013</v>
      </c>
      <c r="W16" s="354">
        <v>0</v>
      </c>
      <c r="X16" s="328">
        <v>0</v>
      </c>
      <c r="Y16" s="354">
        <v>32</v>
      </c>
      <c r="Z16" s="328">
        <v>3.2027223139668721</v>
      </c>
      <c r="AA16" s="87">
        <v>0</v>
      </c>
      <c r="AB16" s="328">
        <v>0</v>
      </c>
      <c r="AC16" s="231">
        <v>0</v>
      </c>
      <c r="AD16" s="328">
        <v>0</v>
      </c>
      <c r="AE16" s="231">
        <v>0</v>
      </c>
      <c r="AF16" s="328">
        <v>0</v>
      </c>
      <c r="AG16" s="231">
        <v>0</v>
      </c>
      <c r="AH16" s="328">
        <v>0</v>
      </c>
      <c r="AI16" s="84">
        <v>119</v>
      </c>
      <c r="AJ16" s="321">
        <v>11.910123605064305</v>
      </c>
      <c r="AK16" s="493">
        <v>1</v>
      </c>
      <c r="AL16" s="328">
        <v>0.10008507231146475</v>
      </c>
      <c r="AM16" s="86">
        <v>0</v>
      </c>
      <c r="AN16" s="328">
        <v>0</v>
      </c>
      <c r="AO16" s="85">
        <v>1</v>
      </c>
      <c r="AP16" s="328">
        <v>0.10008507231146475</v>
      </c>
      <c r="AQ16" s="84">
        <v>186</v>
      </c>
      <c r="AR16" s="324">
        <v>19.217258337810474</v>
      </c>
      <c r="AS16" s="86">
        <v>23</v>
      </c>
      <c r="AT16" s="328">
        <v>2.3763276439228003</v>
      </c>
      <c r="AU16" s="85">
        <v>303</v>
      </c>
      <c r="AV16" s="328">
        <v>31.305533743852546</v>
      </c>
      <c r="AW16" s="83" t="s">
        <v>41</v>
      </c>
    </row>
    <row r="17" spans="1:49" s="82" customFormat="1" ht="36.75" customHeight="1">
      <c r="A17" s="83" t="s">
        <v>42</v>
      </c>
      <c r="B17" s="488">
        <v>164332</v>
      </c>
      <c r="C17" s="85">
        <v>411</v>
      </c>
      <c r="D17" s="328">
        <v>25.01034491152058</v>
      </c>
      <c r="E17" s="231">
        <v>345</v>
      </c>
      <c r="F17" s="328">
        <v>20.994085144707057</v>
      </c>
      <c r="G17" s="231">
        <v>7</v>
      </c>
      <c r="H17" s="328">
        <v>0.42596694496507076</v>
      </c>
      <c r="I17" s="231">
        <v>59</v>
      </c>
      <c r="J17" s="324">
        <v>3.5902928218484536</v>
      </c>
      <c r="K17" s="493">
        <v>133</v>
      </c>
      <c r="L17" s="328">
        <v>7.5642391588717732</v>
      </c>
      <c r="M17" s="354">
        <v>76</v>
      </c>
      <c r="N17" s="328">
        <v>4.3224223764981557</v>
      </c>
      <c r="O17" s="354">
        <v>2</v>
      </c>
      <c r="P17" s="328">
        <v>0.11374795727626726</v>
      </c>
      <c r="Q17" s="354">
        <v>55</v>
      </c>
      <c r="R17" s="328">
        <v>3.1280688250973494</v>
      </c>
      <c r="S17" s="231">
        <v>74</v>
      </c>
      <c r="T17" s="328">
        <v>4.2086744192218886</v>
      </c>
      <c r="U17" s="87">
        <v>28</v>
      </c>
      <c r="V17" s="328">
        <v>1.5924714018677417</v>
      </c>
      <c r="W17" s="354">
        <v>1</v>
      </c>
      <c r="X17" s="328">
        <v>5.6873978638133628E-2</v>
      </c>
      <c r="Y17" s="354">
        <v>45</v>
      </c>
      <c r="Z17" s="328">
        <v>2.559329038716013</v>
      </c>
      <c r="AA17" s="87">
        <v>4</v>
      </c>
      <c r="AB17" s="328">
        <v>0.22749591455253451</v>
      </c>
      <c r="AC17" s="231">
        <v>2</v>
      </c>
      <c r="AD17" s="328">
        <v>0.11374795727626726</v>
      </c>
      <c r="AE17" s="231">
        <v>0</v>
      </c>
      <c r="AF17" s="328">
        <v>0</v>
      </c>
      <c r="AG17" s="231">
        <v>2</v>
      </c>
      <c r="AH17" s="328">
        <v>0.11374795727626726</v>
      </c>
      <c r="AI17" s="84">
        <v>211</v>
      </c>
      <c r="AJ17" s="321">
        <v>12.000409492646197</v>
      </c>
      <c r="AK17" s="493">
        <v>0</v>
      </c>
      <c r="AL17" s="328">
        <v>0</v>
      </c>
      <c r="AM17" s="86">
        <v>1</v>
      </c>
      <c r="AN17" s="328">
        <v>5.6873978638133628E-2</v>
      </c>
      <c r="AO17" s="85">
        <v>1</v>
      </c>
      <c r="AP17" s="328">
        <v>5.6873978638133628E-2</v>
      </c>
      <c r="AQ17" s="84">
        <v>286</v>
      </c>
      <c r="AR17" s="324">
        <v>17.403792322858603</v>
      </c>
      <c r="AS17" s="86">
        <v>34</v>
      </c>
      <c r="AT17" s="328">
        <v>2.0689823041160578</v>
      </c>
      <c r="AU17" s="85">
        <v>183</v>
      </c>
      <c r="AV17" s="328">
        <v>11.135992989801135</v>
      </c>
      <c r="AW17" s="83" t="s">
        <v>42</v>
      </c>
    </row>
    <row r="18" spans="1:49" s="82" customFormat="1" ht="36.75" customHeight="1">
      <c r="A18" s="83" t="s">
        <v>43</v>
      </c>
      <c r="B18" s="488">
        <v>297283</v>
      </c>
      <c r="C18" s="85">
        <v>675</v>
      </c>
      <c r="D18" s="328">
        <v>22.705637389288995</v>
      </c>
      <c r="E18" s="231">
        <v>528</v>
      </c>
      <c r="F18" s="328">
        <v>17.760854135621614</v>
      </c>
      <c r="G18" s="231">
        <v>7</v>
      </c>
      <c r="H18" s="328">
        <v>0.23546586922225624</v>
      </c>
      <c r="I18" s="231">
        <v>140</v>
      </c>
      <c r="J18" s="324">
        <v>4.709317384445125</v>
      </c>
      <c r="K18" s="493">
        <v>353</v>
      </c>
      <c r="L18" s="328">
        <v>11.429619876098171</v>
      </c>
      <c r="M18" s="354">
        <v>204</v>
      </c>
      <c r="N18" s="328">
        <v>6.6052194184816626</v>
      </c>
      <c r="O18" s="354">
        <v>7</v>
      </c>
      <c r="P18" s="328">
        <v>0.22664968592829235</v>
      </c>
      <c r="Q18" s="354">
        <v>142</v>
      </c>
      <c r="R18" s="328">
        <v>4.597750771688216</v>
      </c>
      <c r="S18" s="231">
        <v>192</v>
      </c>
      <c r="T18" s="328">
        <v>6.2166770997474465</v>
      </c>
      <c r="U18" s="87">
        <v>45</v>
      </c>
      <c r="V18" s="328">
        <v>1.4570336952533078</v>
      </c>
      <c r="W18" s="354">
        <v>0</v>
      </c>
      <c r="X18" s="328">
        <v>0</v>
      </c>
      <c r="Y18" s="354">
        <v>147</v>
      </c>
      <c r="Z18" s="328">
        <v>4.7596434044941391</v>
      </c>
      <c r="AA18" s="87">
        <v>3</v>
      </c>
      <c r="AB18" s="328">
        <v>9.7135579683553852E-2</v>
      </c>
      <c r="AC18" s="231">
        <v>1</v>
      </c>
      <c r="AD18" s="328">
        <v>3.2378526561184617E-2</v>
      </c>
      <c r="AE18" s="231">
        <v>0</v>
      </c>
      <c r="AF18" s="328">
        <v>0</v>
      </c>
      <c r="AG18" s="231">
        <v>2</v>
      </c>
      <c r="AH18" s="328">
        <v>6.4757053122369235E-2</v>
      </c>
      <c r="AI18" s="84">
        <v>548</v>
      </c>
      <c r="AJ18" s="321">
        <v>17.743432555529171</v>
      </c>
      <c r="AK18" s="493">
        <v>1</v>
      </c>
      <c r="AL18" s="328">
        <v>3.2378526561184617E-2</v>
      </c>
      <c r="AM18" s="86">
        <v>0</v>
      </c>
      <c r="AN18" s="328">
        <v>0</v>
      </c>
      <c r="AO18" s="85">
        <v>1</v>
      </c>
      <c r="AP18" s="328">
        <v>3.2378526561184617E-2</v>
      </c>
      <c r="AQ18" s="84">
        <v>682</v>
      </c>
      <c r="AR18" s="324">
        <v>22.941103258511248</v>
      </c>
      <c r="AS18" s="86">
        <v>40</v>
      </c>
      <c r="AT18" s="328">
        <v>1.3455192526986071</v>
      </c>
      <c r="AU18" s="85">
        <v>81</v>
      </c>
      <c r="AV18" s="328">
        <v>2.7246764867146793</v>
      </c>
      <c r="AW18" s="83" t="s">
        <v>43</v>
      </c>
    </row>
    <row r="19" spans="1:49" s="82" customFormat="1" ht="36.75" customHeight="1">
      <c r="A19" s="83" t="s">
        <v>44</v>
      </c>
      <c r="B19" s="488">
        <v>219285</v>
      </c>
      <c r="C19" s="85">
        <v>594</v>
      </c>
      <c r="D19" s="328">
        <v>27.088036117381488</v>
      </c>
      <c r="E19" s="231">
        <v>457</v>
      </c>
      <c r="F19" s="328">
        <v>20.840458763709329</v>
      </c>
      <c r="G19" s="231">
        <v>26</v>
      </c>
      <c r="H19" s="328">
        <v>1.1856716145655197</v>
      </c>
      <c r="I19" s="231">
        <v>111</v>
      </c>
      <c r="J19" s="324">
        <v>5.061905739106642</v>
      </c>
      <c r="K19" s="493">
        <v>172</v>
      </c>
      <c r="L19" s="328">
        <v>7.491561104860077</v>
      </c>
      <c r="M19" s="354">
        <v>92</v>
      </c>
      <c r="N19" s="328">
        <v>4.0071140793437623</v>
      </c>
      <c r="O19" s="354">
        <v>4</v>
      </c>
      <c r="P19" s="328">
        <v>0.17422235127581576</v>
      </c>
      <c r="Q19" s="354">
        <v>76</v>
      </c>
      <c r="R19" s="328">
        <v>3.3102246742404993</v>
      </c>
      <c r="S19" s="231">
        <v>170</v>
      </c>
      <c r="T19" s="328">
        <v>7.404449929222169</v>
      </c>
      <c r="U19" s="87">
        <v>83</v>
      </c>
      <c r="V19" s="328">
        <v>3.6151137889731766</v>
      </c>
      <c r="W19" s="354">
        <v>3</v>
      </c>
      <c r="X19" s="328">
        <v>0.13066676345686182</v>
      </c>
      <c r="Y19" s="354">
        <v>84</v>
      </c>
      <c r="Z19" s="328">
        <v>3.6586693767921306</v>
      </c>
      <c r="AA19" s="87">
        <v>0</v>
      </c>
      <c r="AB19" s="328">
        <v>0</v>
      </c>
      <c r="AC19" s="231">
        <v>0</v>
      </c>
      <c r="AD19" s="328">
        <v>0</v>
      </c>
      <c r="AE19" s="231">
        <v>0</v>
      </c>
      <c r="AF19" s="328">
        <v>0</v>
      </c>
      <c r="AG19" s="231">
        <v>0</v>
      </c>
      <c r="AH19" s="328">
        <v>0</v>
      </c>
      <c r="AI19" s="84">
        <v>342</v>
      </c>
      <c r="AJ19" s="321">
        <v>14.896011034082246</v>
      </c>
      <c r="AK19" s="493">
        <v>1</v>
      </c>
      <c r="AL19" s="328">
        <v>4.3555587818953939E-2</v>
      </c>
      <c r="AM19" s="86">
        <v>0</v>
      </c>
      <c r="AN19" s="328">
        <v>0</v>
      </c>
      <c r="AO19" s="85">
        <v>1</v>
      </c>
      <c r="AP19" s="328">
        <v>4.3555587818953939E-2</v>
      </c>
      <c r="AQ19" s="84">
        <v>275</v>
      </c>
      <c r="AR19" s="324">
        <v>12.540757461750689</v>
      </c>
      <c r="AS19" s="86">
        <v>23</v>
      </c>
      <c r="AT19" s="328">
        <v>1.0488633513464214</v>
      </c>
      <c r="AU19" s="85">
        <v>98</v>
      </c>
      <c r="AV19" s="328">
        <v>4.4690699318238822</v>
      </c>
      <c r="AW19" s="83" t="s">
        <v>44</v>
      </c>
    </row>
    <row r="20" spans="1:49" s="82" customFormat="1" ht="36.75" customHeight="1">
      <c r="A20" s="83" t="s">
        <v>45</v>
      </c>
      <c r="B20" s="488">
        <v>180483</v>
      </c>
      <c r="C20" s="85">
        <v>279</v>
      </c>
      <c r="D20" s="328">
        <v>15.458519638968768</v>
      </c>
      <c r="E20" s="231">
        <v>208</v>
      </c>
      <c r="F20" s="328">
        <v>11.52463112869356</v>
      </c>
      <c r="G20" s="231">
        <v>3</v>
      </c>
      <c r="H20" s="328">
        <v>0.16622064127923405</v>
      </c>
      <c r="I20" s="231">
        <v>68</v>
      </c>
      <c r="J20" s="324">
        <v>3.7676678689959719</v>
      </c>
      <c r="K20" s="493">
        <v>142</v>
      </c>
      <c r="L20" s="328">
        <v>7.4903074366796476</v>
      </c>
      <c r="M20" s="354">
        <v>86</v>
      </c>
      <c r="N20" s="328">
        <v>4.5363833771440119</v>
      </c>
      <c r="O20" s="354">
        <v>6</v>
      </c>
      <c r="P20" s="328">
        <v>0.3164918635216753</v>
      </c>
      <c r="Q20" s="354">
        <v>50</v>
      </c>
      <c r="R20" s="328">
        <v>2.6374321960139606</v>
      </c>
      <c r="S20" s="231">
        <v>89</v>
      </c>
      <c r="T20" s="328">
        <v>4.6946293089048501</v>
      </c>
      <c r="U20" s="87">
        <v>18</v>
      </c>
      <c r="V20" s="328">
        <v>0.94947559056502584</v>
      </c>
      <c r="W20" s="354">
        <v>4</v>
      </c>
      <c r="X20" s="328">
        <v>0.21099457568111685</v>
      </c>
      <c r="Y20" s="354">
        <v>67</v>
      </c>
      <c r="Z20" s="328">
        <v>3.5341591426587073</v>
      </c>
      <c r="AA20" s="87">
        <v>0</v>
      </c>
      <c r="AB20" s="328">
        <v>0</v>
      </c>
      <c r="AC20" s="231">
        <v>0</v>
      </c>
      <c r="AD20" s="328">
        <v>0</v>
      </c>
      <c r="AE20" s="231">
        <v>0</v>
      </c>
      <c r="AF20" s="328">
        <v>0</v>
      </c>
      <c r="AG20" s="231">
        <v>0</v>
      </c>
      <c r="AH20" s="328">
        <v>0</v>
      </c>
      <c r="AI20" s="84">
        <v>231</v>
      </c>
      <c r="AJ20" s="321">
        <v>12.184936745584499</v>
      </c>
      <c r="AK20" s="493">
        <v>0</v>
      </c>
      <c r="AL20" s="328">
        <v>0</v>
      </c>
      <c r="AM20" s="86">
        <v>0</v>
      </c>
      <c r="AN20" s="328">
        <v>0</v>
      </c>
      <c r="AO20" s="85">
        <v>0</v>
      </c>
      <c r="AP20" s="328">
        <v>0</v>
      </c>
      <c r="AQ20" s="84">
        <v>288</v>
      </c>
      <c r="AR20" s="324">
        <v>15.95718156280647</v>
      </c>
      <c r="AS20" s="86">
        <v>26</v>
      </c>
      <c r="AT20" s="328">
        <v>1.440578891086695</v>
      </c>
      <c r="AU20" s="85">
        <v>236</v>
      </c>
      <c r="AV20" s="328">
        <v>13.076023780633077</v>
      </c>
      <c r="AW20" s="83" t="s">
        <v>45</v>
      </c>
    </row>
    <row r="21" spans="1:49" s="82" customFormat="1" ht="36.75" customHeight="1">
      <c r="A21" s="83" t="s">
        <v>46</v>
      </c>
      <c r="B21" s="488">
        <v>874045</v>
      </c>
      <c r="C21" s="85">
        <v>3071</v>
      </c>
      <c r="D21" s="328">
        <v>35.135490735602858</v>
      </c>
      <c r="E21" s="231">
        <v>2554</v>
      </c>
      <c r="F21" s="328">
        <v>29.220463477280916</v>
      </c>
      <c r="G21" s="231">
        <v>125</v>
      </c>
      <c r="H21" s="328">
        <v>1.4301323158418617</v>
      </c>
      <c r="I21" s="231">
        <v>392</v>
      </c>
      <c r="J21" s="324">
        <v>4.4848949424800777</v>
      </c>
      <c r="K21" s="493">
        <v>754</v>
      </c>
      <c r="L21" s="328">
        <v>8.2398187968407459</v>
      </c>
      <c r="M21" s="354">
        <v>417</v>
      </c>
      <c r="N21" s="328">
        <v>4.5570350640352668</v>
      </c>
      <c r="O21" s="354">
        <v>5</v>
      </c>
      <c r="P21" s="328">
        <v>5.4640708201861711E-2</v>
      </c>
      <c r="Q21" s="354">
        <v>332</v>
      </c>
      <c r="R21" s="328">
        <v>3.6281430246036175</v>
      </c>
      <c r="S21" s="231">
        <v>564</v>
      </c>
      <c r="T21" s="328">
        <v>6.1634718851700017</v>
      </c>
      <c r="U21" s="87">
        <v>218</v>
      </c>
      <c r="V21" s="328">
        <v>2.3823348776011706</v>
      </c>
      <c r="W21" s="354">
        <v>8</v>
      </c>
      <c r="X21" s="328">
        <v>8.7425133122978754E-2</v>
      </c>
      <c r="Y21" s="354">
        <v>338</v>
      </c>
      <c r="Z21" s="328">
        <v>3.6937118744458521</v>
      </c>
      <c r="AA21" s="87">
        <v>0</v>
      </c>
      <c r="AB21" s="328">
        <v>0</v>
      </c>
      <c r="AC21" s="231">
        <v>0</v>
      </c>
      <c r="AD21" s="328">
        <v>0</v>
      </c>
      <c r="AE21" s="231">
        <v>0</v>
      </c>
      <c r="AF21" s="328">
        <v>0</v>
      </c>
      <c r="AG21" s="231">
        <v>0</v>
      </c>
      <c r="AH21" s="328">
        <v>0</v>
      </c>
      <c r="AI21" s="84">
        <v>1318</v>
      </c>
      <c r="AJ21" s="321">
        <v>14.403290682010747</v>
      </c>
      <c r="AK21" s="493">
        <v>5</v>
      </c>
      <c r="AL21" s="328">
        <v>5.4640708201861711E-2</v>
      </c>
      <c r="AM21" s="86">
        <v>3</v>
      </c>
      <c r="AN21" s="328">
        <v>3.2784424921117029E-2</v>
      </c>
      <c r="AO21" s="85">
        <v>8</v>
      </c>
      <c r="AP21" s="328">
        <v>8.7425133122978754E-2</v>
      </c>
      <c r="AQ21" s="84">
        <v>1395</v>
      </c>
      <c r="AR21" s="324">
        <v>15.960276644795178</v>
      </c>
      <c r="AS21" s="86">
        <v>126</v>
      </c>
      <c r="AT21" s="328">
        <v>1.4415733743685966</v>
      </c>
      <c r="AU21" s="85">
        <v>396</v>
      </c>
      <c r="AV21" s="328">
        <v>4.5306591765870179</v>
      </c>
      <c r="AW21" s="83" t="s">
        <v>46</v>
      </c>
    </row>
    <row r="22" spans="1:49" s="82" customFormat="1" ht="36.75" customHeight="1">
      <c r="A22" s="83" t="s">
        <v>47</v>
      </c>
      <c r="B22" s="488">
        <v>759235</v>
      </c>
      <c r="C22" s="85">
        <v>1196</v>
      </c>
      <c r="D22" s="328">
        <v>15.752698439876982</v>
      </c>
      <c r="E22" s="231">
        <v>951</v>
      </c>
      <c r="F22" s="328">
        <v>12.525766067159706</v>
      </c>
      <c r="G22" s="231">
        <v>6</v>
      </c>
      <c r="H22" s="328">
        <v>7.9026915250218974E-2</v>
      </c>
      <c r="I22" s="231">
        <v>239</v>
      </c>
      <c r="J22" s="324">
        <v>3.1479054574670555</v>
      </c>
      <c r="K22" s="493">
        <v>1050</v>
      </c>
      <c r="L22" s="328">
        <v>13.29338845939756</v>
      </c>
      <c r="M22" s="354">
        <v>644</v>
      </c>
      <c r="N22" s="328">
        <v>8.1532782550971703</v>
      </c>
      <c r="O22" s="354">
        <v>12</v>
      </c>
      <c r="P22" s="328">
        <v>0.15192443953597212</v>
      </c>
      <c r="Q22" s="354">
        <v>394</v>
      </c>
      <c r="R22" s="328">
        <v>4.9881857647644168</v>
      </c>
      <c r="S22" s="231">
        <v>378</v>
      </c>
      <c r="T22" s="328">
        <v>4.7856198453831214</v>
      </c>
      <c r="U22" s="87">
        <v>151</v>
      </c>
      <c r="V22" s="328">
        <v>1.9117158641609824</v>
      </c>
      <c r="W22" s="354">
        <v>6</v>
      </c>
      <c r="X22" s="328">
        <v>7.5962219767986061E-2</v>
      </c>
      <c r="Y22" s="354">
        <v>221</v>
      </c>
      <c r="Z22" s="328">
        <v>2.7979417614541529</v>
      </c>
      <c r="AA22" s="87">
        <v>0</v>
      </c>
      <c r="AB22" s="328">
        <v>0</v>
      </c>
      <c r="AC22" s="231">
        <v>0</v>
      </c>
      <c r="AD22" s="328">
        <v>0</v>
      </c>
      <c r="AE22" s="231">
        <v>0</v>
      </c>
      <c r="AF22" s="328">
        <v>0</v>
      </c>
      <c r="AG22" s="231">
        <v>0</v>
      </c>
      <c r="AH22" s="328">
        <v>0</v>
      </c>
      <c r="AI22" s="84">
        <v>1428</v>
      </c>
      <c r="AJ22" s="321">
        <v>18.079008304780682</v>
      </c>
      <c r="AK22" s="493">
        <v>2</v>
      </c>
      <c r="AL22" s="328">
        <v>2.5320739922662022E-2</v>
      </c>
      <c r="AM22" s="86">
        <v>0</v>
      </c>
      <c r="AN22" s="328">
        <v>0</v>
      </c>
      <c r="AO22" s="85">
        <v>2</v>
      </c>
      <c r="AP22" s="328">
        <v>2.5320739922662022E-2</v>
      </c>
      <c r="AQ22" s="84">
        <v>1179</v>
      </c>
      <c r="AR22" s="324">
        <v>15.528788846668029</v>
      </c>
      <c r="AS22" s="86">
        <v>143</v>
      </c>
      <c r="AT22" s="328">
        <v>1.8834748134635522</v>
      </c>
      <c r="AU22" s="85">
        <v>424</v>
      </c>
      <c r="AV22" s="328">
        <v>5.5845686776821406</v>
      </c>
      <c r="AW22" s="83" t="s">
        <v>47</v>
      </c>
    </row>
    <row r="23" spans="1:49" s="82" customFormat="1" ht="36.75" customHeight="1">
      <c r="A23" s="83" t="s">
        <v>48</v>
      </c>
      <c r="B23" s="488">
        <v>1963929</v>
      </c>
      <c r="C23" s="85">
        <v>4009</v>
      </c>
      <c r="D23" s="328">
        <v>20.413161575596671</v>
      </c>
      <c r="E23" s="231">
        <v>3327</v>
      </c>
      <c r="F23" s="328">
        <v>16.940530945874318</v>
      </c>
      <c r="G23" s="231">
        <v>67</v>
      </c>
      <c r="H23" s="328">
        <v>0.34115286245073018</v>
      </c>
      <c r="I23" s="231">
        <v>615</v>
      </c>
      <c r="J23" s="324">
        <v>3.1314777672716274</v>
      </c>
      <c r="K23" s="493">
        <v>3002</v>
      </c>
      <c r="L23" s="328">
        <v>14.65859917439176</v>
      </c>
      <c r="M23" s="354">
        <v>1665</v>
      </c>
      <c r="N23" s="328">
        <v>8.1301024734717782</v>
      </c>
      <c r="O23" s="354">
        <v>48</v>
      </c>
      <c r="P23" s="328">
        <v>0.23438133256855578</v>
      </c>
      <c r="Q23" s="354">
        <v>1289</v>
      </c>
      <c r="R23" s="328">
        <v>6.2941153683514246</v>
      </c>
      <c r="S23" s="231">
        <v>1461</v>
      </c>
      <c r="T23" s="328">
        <v>7.1339818100554169</v>
      </c>
      <c r="U23" s="87">
        <v>678</v>
      </c>
      <c r="V23" s="328">
        <v>3.3106363225308506</v>
      </c>
      <c r="W23" s="354">
        <v>44</v>
      </c>
      <c r="X23" s="328">
        <v>0.21484955485450946</v>
      </c>
      <c r="Y23" s="354">
        <v>739</v>
      </c>
      <c r="Z23" s="328">
        <v>3.6084959326700567</v>
      </c>
      <c r="AA23" s="87">
        <v>14</v>
      </c>
      <c r="AB23" s="328">
        <v>6.83612219991621E-2</v>
      </c>
      <c r="AC23" s="231">
        <v>11</v>
      </c>
      <c r="AD23" s="328">
        <v>5.3712388713627365E-2</v>
      </c>
      <c r="AE23" s="231">
        <v>0</v>
      </c>
      <c r="AF23" s="328">
        <v>0</v>
      </c>
      <c r="AG23" s="231">
        <v>3</v>
      </c>
      <c r="AH23" s="328">
        <v>1.4648833285534736E-2</v>
      </c>
      <c r="AI23" s="84">
        <v>4477</v>
      </c>
      <c r="AJ23" s="321">
        <v>21.860942206446335</v>
      </c>
      <c r="AK23" s="493">
        <v>3</v>
      </c>
      <c r="AL23" s="328">
        <v>1.4648833285534736E-2</v>
      </c>
      <c r="AM23" s="86">
        <v>6</v>
      </c>
      <c r="AN23" s="328">
        <v>2.9297666571069473E-2</v>
      </c>
      <c r="AO23" s="85">
        <v>9</v>
      </c>
      <c r="AP23" s="328">
        <v>4.3946499856604204E-2</v>
      </c>
      <c r="AQ23" s="84">
        <v>3694</v>
      </c>
      <c r="AR23" s="324">
        <v>18.80923393870145</v>
      </c>
      <c r="AS23" s="86">
        <v>396</v>
      </c>
      <c r="AT23" s="328">
        <v>2.0163661720968529</v>
      </c>
      <c r="AU23" s="85">
        <v>1650</v>
      </c>
      <c r="AV23" s="328">
        <v>8.4015257170702196</v>
      </c>
      <c r="AW23" s="83" t="s">
        <v>48</v>
      </c>
    </row>
    <row r="24" spans="1:49" s="82" customFormat="1" ht="36.75" customHeight="1">
      <c r="A24" s="83" t="s">
        <v>49</v>
      </c>
      <c r="B24" s="488">
        <v>1119986</v>
      </c>
      <c r="C24" s="85">
        <v>2537</v>
      </c>
      <c r="D24" s="328">
        <v>22.652068865146529</v>
      </c>
      <c r="E24" s="231">
        <v>2031</v>
      </c>
      <c r="F24" s="328">
        <v>18.134155248369176</v>
      </c>
      <c r="G24" s="231">
        <v>71</v>
      </c>
      <c r="H24" s="328">
        <v>0.63393649563476695</v>
      </c>
      <c r="I24" s="231">
        <v>435</v>
      </c>
      <c r="J24" s="324">
        <v>3.883977121142586</v>
      </c>
      <c r="K24" s="493">
        <v>1722</v>
      </c>
      <c r="L24" s="328">
        <v>14.74512006740626</v>
      </c>
      <c r="M24" s="354">
        <v>918</v>
      </c>
      <c r="N24" s="328">
        <v>7.8606389209517697</v>
      </c>
      <c r="O24" s="354">
        <v>30</v>
      </c>
      <c r="P24" s="328">
        <v>0.25688362486770489</v>
      </c>
      <c r="Q24" s="354">
        <v>774</v>
      </c>
      <c r="R24" s="328">
        <v>6.6275975215867859</v>
      </c>
      <c r="S24" s="231">
        <v>517</v>
      </c>
      <c r="T24" s="328">
        <v>4.4269611352201146</v>
      </c>
      <c r="U24" s="87">
        <v>208</v>
      </c>
      <c r="V24" s="328">
        <v>1.7810597990827539</v>
      </c>
      <c r="W24" s="354">
        <v>5</v>
      </c>
      <c r="X24" s="328">
        <v>4.2813937477950814E-2</v>
      </c>
      <c r="Y24" s="354">
        <v>304</v>
      </c>
      <c r="Z24" s="328">
        <v>2.6030873986594094</v>
      </c>
      <c r="AA24" s="87">
        <v>7</v>
      </c>
      <c r="AB24" s="328">
        <v>5.9939512469131144E-2</v>
      </c>
      <c r="AC24" s="231">
        <v>7</v>
      </c>
      <c r="AD24" s="328">
        <v>5.9939512469131144E-2</v>
      </c>
      <c r="AE24" s="231">
        <v>0</v>
      </c>
      <c r="AF24" s="328">
        <v>0</v>
      </c>
      <c r="AG24" s="231">
        <v>0</v>
      </c>
      <c r="AH24" s="328">
        <v>0</v>
      </c>
      <c r="AI24" s="84">
        <v>2246</v>
      </c>
      <c r="AJ24" s="321">
        <v>19.232020715095505</v>
      </c>
      <c r="AK24" s="493">
        <v>8</v>
      </c>
      <c r="AL24" s="328">
        <v>6.8502299964721305E-2</v>
      </c>
      <c r="AM24" s="86">
        <v>1</v>
      </c>
      <c r="AN24" s="328">
        <v>8.5627874955901632E-3</v>
      </c>
      <c r="AO24" s="85">
        <v>9</v>
      </c>
      <c r="AP24" s="328">
        <v>7.706508746031146E-2</v>
      </c>
      <c r="AQ24" s="84">
        <v>1936</v>
      </c>
      <c r="AR24" s="324">
        <v>17.285930359843782</v>
      </c>
      <c r="AS24" s="86">
        <v>143</v>
      </c>
      <c r="AT24" s="328">
        <v>1.276801674306643</v>
      </c>
      <c r="AU24" s="85">
        <v>819</v>
      </c>
      <c r="AV24" s="328">
        <v>7.3125914073925928</v>
      </c>
      <c r="AW24" s="83" t="s">
        <v>49</v>
      </c>
    </row>
    <row r="25" spans="1:49" s="82" customFormat="1" ht="36.75" customHeight="1">
      <c r="A25" s="83" t="s">
        <v>50</v>
      </c>
      <c r="B25" s="488">
        <v>221455</v>
      </c>
      <c r="C25" s="85">
        <v>337</v>
      </c>
      <c r="D25" s="328">
        <v>15.217538551850263</v>
      </c>
      <c r="E25" s="231">
        <v>266</v>
      </c>
      <c r="F25" s="328">
        <v>12.011469598789823</v>
      </c>
      <c r="G25" s="231">
        <v>4</v>
      </c>
      <c r="H25" s="328">
        <v>0.18062360298932062</v>
      </c>
      <c r="I25" s="231">
        <v>67</v>
      </c>
      <c r="J25" s="324">
        <v>3.0254453500711205</v>
      </c>
      <c r="K25" s="493">
        <v>278</v>
      </c>
      <c r="L25" s="328">
        <v>12.027741683335808</v>
      </c>
      <c r="M25" s="354">
        <v>152</v>
      </c>
      <c r="N25" s="328">
        <v>6.5763191937663414</v>
      </c>
      <c r="O25" s="354">
        <v>2</v>
      </c>
      <c r="P25" s="328">
        <v>8.6530515707451849E-2</v>
      </c>
      <c r="Q25" s="354">
        <v>124</v>
      </c>
      <c r="R25" s="328">
        <v>5.3648919738620151</v>
      </c>
      <c r="S25" s="231">
        <v>169</v>
      </c>
      <c r="T25" s="328">
        <v>7.3118285772796821</v>
      </c>
      <c r="U25" s="87">
        <v>49</v>
      </c>
      <c r="V25" s="328">
        <v>2.1199976348325706</v>
      </c>
      <c r="W25" s="354">
        <v>0</v>
      </c>
      <c r="X25" s="328">
        <v>0</v>
      </c>
      <c r="Y25" s="354">
        <v>120</v>
      </c>
      <c r="Z25" s="328">
        <v>5.1918309424471119</v>
      </c>
      <c r="AA25" s="87">
        <v>2</v>
      </c>
      <c r="AB25" s="328">
        <v>8.6530515707451849E-2</v>
      </c>
      <c r="AC25" s="231">
        <v>0</v>
      </c>
      <c r="AD25" s="328">
        <v>0</v>
      </c>
      <c r="AE25" s="231">
        <v>0</v>
      </c>
      <c r="AF25" s="328">
        <v>0</v>
      </c>
      <c r="AG25" s="231">
        <v>2</v>
      </c>
      <c r="AH25" s="328">
        <v>8.6530515707451849E-2</v>
      </c>
      <c r="AI25" s="84">
        <v>449</v>
      </c>
      <c r="AJ25" s="321">
        <v>19.426100776322944</v>
      </c>
      <c r="AK25" s="493">
        <v>0</v>
      </c>
      <c r="AL25" s="328">
        <v>0</v>
      </c>
      <c r="AM25" s="86">
        <v>1</v>
      </c>
      <c r="AN25" s="328">
        <v>4.3265257853725925E-2</v>
      </c>
      <c r="AO25" s="85">
        <v>1</v>
      </c>
      <c r="AP25" s="328">
        <v>4.3265257853725925E-2</v>
      </c>
      <c r="AQ25" s="84">
        <v>319</v>
      </c>
      <c r="AR25" s="324">
        <v>14.404732338398322</v>
      </c>
      <c r="AS25" s="86">
        <v>19</v>
      </c>
      <c r="AT25" s="328">
        <v>0.85796211419927304</v>
      </c>
      <c r="AU25" s="85">
        <v>186</v>
      </c>
      <c r="AV25" s="328">
        <v>8.3989975390034086</v>
      </c>
      <c r="AW25" s="83" t="s">
        <v>50</v>
      </c>
    </row>
    <row r="26" spans="1:49" s="82" customFormat="1" ht="36.75" customHeight="1">
      <c r="A26" s="83" t="s">
        <v>51</v>
      </c>
      <c r="B26" s="488">
        <v>116548</v>
      </c>
      <c r="C26" s="85">
        <v>342</v>
      </c>
      <c r="D26" s="328">
        <v>29.34413288945327</v>
      </c>
      <c r="E26" s="231">
        <v>316</v>
      </c>
      <c r="F26" s="328">
        <v>27.113292377389573</v>
      </c>
      <c r="G26" s="231">
        <v>3</v>
      </c>
      <c r="H26" s="328">
        <v>0.25740467446888837</v>
      </c>
      <c r="I26" s="231">
        <v>23</v>
      </c>
      <c r="J26" s="324">
        <v>1.9734358375948107</v>
      </c>
      <c r="K26" s="493">
        <v>118</v>
      </c>
      <c r="L26" s="328">
        <v>9.6824485107081326</v>
      </c>
      <c r="M26" s="354">
        <v>81</v>
      </c>
      <c r="N26" s="328">
        <v>6.646426520062362</v>
      </c>
      <c r="O26" s="354">
        <v>0</v>
      </c>
      <c r="P26" s="328">
        <v>0</v>
      </c>
      <c r="Q26" s="354">
        <v>37</v>
      </c>
      <c r="R26" s="328">
        <v>3.0360219906457702</v>
      </c>
      <c r="S26" s="231">
        <v>20</v>
      </c>
      <c r="T26" s="328">
        <v>1.6410929679166328</v>
      </c>
      <c r="U26" s="87">
        <v>4</v>
      </c>
      <c r="V26" s="328">
        <v>0.3282185935833265</v>
      </c>
      <c r="W26" s="354">
        <v>0</v>
      </c>
      <c r="X26" s="328">
        <v>0</v>
      </c>
      <c r="Y26" s="354">
        <v>16</v>
      </c>
      <c r="Z26" s="328">
        <v>1.312874374333306</v>
      </c>
      <c r="AA26" s="87">
        <v>0</v>
      </c>
      <c r="AB26" s="328">
        <v>0</v>
      </c>
      <c r="AC26" s="231">
        <v>0</v>
      </c>
      <c r="AD26" s="328">
        <v>0</v>
      </c>
      <c r="AE26" s="231">
        <v>0</v>
      </c>
      <c r="AF26" s="328">
        <v>0</v>
      </c>
      <c r="AG26" s="231">
        <v>0</v>
      </c>
      <c r="AH26" s="328">
        <v>0</v>
      </c>
      <c r="AI26" s="84">
        <v>138</v>
      </c>
      <c r="AJ26" s="321">
        <v>11.323541478624765</v>
      </c>
      <c r="AK26" s="493">
        <v>0</v>
      </c>
      <c r="AL26" s="328">
        <v>0</v>
      </c>
      <c r="AM26" s="86">
        <v>1</v>
      </c>
      <c r="AN26" s="328">
        <v>8.2054648395831625E-2</v>
      </c>
      <c r="AO26" s="85">
        <v>1</v>
      </c>
      <c r="AP26" s="328">
        <v>8.2054648395831625E-2</v>
      </c>
      <c r="AQ26" s="84">
        <v>118</v>
      </c>
      <c r="AR26" s="324">
        <v>10.124583862442943</v>
      </c>
      <c r="AS26" s="86">
        <v>9</v>
      </c>
      <c r="AT26" s="328">
        <v>0.77221402340666501</v>
      </c>
      <c r="AU26" s="85">
        <v>34</v>
      </c>
      <c r="AV26" s="328">
        <v>2.9172529773140679</v>
      </c>
      <c r="AW26" s="83" t="s">
        <v>51</v>
      </c>
    </row>
    <row r="27" spans="1:49" s="82" customFormat="1" ht="36.75" customHeight="1">
      <c r="A27" s="83" t="s">
        <v>52</v>
      </c>
      <c r="B27" s="488">
        <v>110961</v>
      </c>
      <c r="C27" s="85">
        <v>242</v>
      </c>
      <c r="D27" s="328">
        <v>21.809464586656571</v>
      </c>
      <c r="E27" s="231">
        <v>201</v>
      </c>
      <c r="F27" s="328">
        <v>18.114472652553602</v>
      </c>
      <c r="G27" s="231">
        <v>10</v>
      </c>
      <c r="H27" s="328">
        <v>0.90121754490316419</v>
      </c>
      <c r="I27" s="231">
        <v>31</v>
      </c>
      <c r="J27" s="324">
        <v>2.7937743891998092</v>
      </c>
      <c r="K27" s="493">
        <v>113</v>
      </c>
      <c r="L27" s="328">
        <v>9.5741616254045727</v>
      </c>
      <c r="M27" s="354">
        <v>75</v>
      </c>
      <c r="N27" s="328">
        <v>6.354532052259672</v>
      </c>
      <c r="O27" s="354">
        <v>4</v>
      </c>
      <c r="P27" s="328">
        <v>0.33890837612051578</v>
      </c>
      <c r="Q27" s="354">
        <v>34</v>
      </c>
      <c r="R27" s="328">
        <v>2.8807211970243847</v>
      </c>
      <c r="S27" s="231">
        <v>20</v>
      </c>
      <c r="T27" s="328">
        <v>1.6945418806025792</v>
      </c>
      <c r="U27" s="87">
        <v>5</v>
      </c>
      <c r="V27" s="328">
        <v>0.42363547015064479</v>
      </c>
      <c r="W27" s="354">
        <v>0</v>
      </c>
      <c r="X27" s="328">
        <v>0</v>
      </c>
      <c r="Y27" s="354">
        <v>15</v>
      </c>
      <c r="Z27" s="328">
        <v>1.2709064104519343</v>
      </c>
      <c r="AA27" s="87">
        <v>0</v>
      </c>
      <c r="AB27" s="328">
        <v>0</v>
      </c>
      <c r="AC27" s="231">
        <v>0</v>
      </c>
      <c r="AD27" s="328">
        <v>0</v>
      </c>
      <c r="AE27" s="231">
        <v>0</v>
      </c>
      <c r="AF27" s="328">
        <v>0</v>
      </c>
      <c r="AG27" s="231">
        <v>0</v>
      </c>
      <c r="AH27" s="328">
        <v>0</v>
      </c>
      <c r="AI27" s="84">
        <v>133</v>
      </c>
      <c r="AJ27" s="321">
        <v>11.268703506007149</v>
      </c>
      <c r="AK27" s="493">
        <v>1</v>
      </c>
      <c r="AL27" s="328">
        <v>8.4727094030128944E-2</v>
      </c>
      <c r="AM27" s="86">
        <v>1</v>
      </c>
      <c r="AN27" s="328">
        <v>8.4727094030128944E-2</v>
      </c>
      <c r="AO27" s="85">
        <v>2</v>
      </c>
      <c r="AP27" s="328">
        <v>0.16945418806025789</v>
      </c>
      <c r="AQ27" s="84">
        <v>155</v>
      </c>
      <c r="AR27" s="324">
        <v>13.968871945999044</v>
      </c>
      <c r="AS27" s="86">
        <v>15</v>
      </c>
      <c r="AT27" s="328">
        <v>1.3518263173547465</v>
      </c>
      <c r="AU27" s="85">
        <v>31</v>
      </c>
      <c r="AV27" s="328">
        <v>2.7937743891998092</v>
      </c>
      <c r="AW27" s="83" t="s">
        <v>52</v>
      </c>
    </row>
    <row r="28" spans="1:49" s="82" customFormat="1" ht="36.75" customHeight="1">
      <c r="A28" s="83" t="s">
        <v>53</v>
      </c>
      <c r="B28" s="488">
        <v>74706</v>
      </c>
      <c r="C28" s="85">
        <v>169</v>
      </c>
      <c r="D28" s="328">
        <v>22.622011618879341</v>
      </c>
      <c r="E28" s="231">
        <v>138</v>
      </c>
      <c r="F28" s="328">
        <v>18.47241185446952</v>
      </c>
      <c r="G28" s="231">
        <v>8</v>
      </c>
      <c r="H28" s="328">
        <v>1.0708644553315665</v>
      </c>
      <c r="I28" s="231">
        <v>23</v>
      </c>
      <c r="J28" s="324">
        <v>3.0787353090782537</v>
      </c>
      <c r="K28" s="493">
        <v>60</v>
      </c>
      <c r="L28" s="328">
        <v>7.478468243515545</v>
      </c>
      <c r="M28" s="354">
        <v>34</v>
      </c>
      <c r="N28" s="328">
        <v>4.2377986713254758</v>
      </c>
      <c r="O28" s="354">
        <v>0</v>
      </c>
      <c r="P28" s="328">
        <v>0</v>
      </c>
      <c r="Q28" s="354">
        <v>26</v>
      </c>
      <c r="R28" s="328">
        <v>3.2406695721900696</v>
      </c>
      <c r="S28" s="231">
        <v>37</v>
      </c>
      <c r="T28" s="328">
        <v>4.6117220835012525</v>
      </c>
      <c r="U28" s="87">
        <v>14</v>
      </c>
      <c r="V28" s="328">
        <v>1.7449759234869604</v>
      </c>
      <c r="W28" s="354">
        <v>0</v>
      </c>
      <c r="X28" s="328">
        <v>0</v>
      </c>
      <c r="Y28" s="354">
        <v>23</v>
      </c>
      <c r="Z28" s="328">
        <v>2.8667461600142921</v>
      </c>
      <c r="AA28" s="87">
        <v>0</v>
      </c>
      <c r="AB28" s="328">
        <v>0</v>
      </c>
      <c r="AC28" s="231">
        <v>0</v>
      </c>
      <c r="AD28" s="328">
        <v>0</v>
      </c>
      <c r="AE28" s="231">
        <v>0</v>
      </c>
      <c r="AF28" s="328">
        <v>0</v>
      </c>
      <c r="AG28" s="231">
        <v>0</v>
      </c>
      <c r="AH28" s="328">
        <v>0</v>
      </c>
      <c r="AI28" s="84">
        <v>97</v>
      </c>
      <c r="AJ28" s="321">
        <v>12.090190327016799</v>
      </c>
      <c r="AK28" s="493">
        <v>1</v>
      </c>
      <c r="AL28" s="328">
        <v>0.12464113739192575</v>
      </c>
      <c r="AM28" s="86">
        <v>0</v>
      </c>
      <c r="AN28" s="328">
        <v>0</v>
      </c>
      <c r="AO28" s="85">
        <v>1</v>
      </c>
      <c r="AP28" s="328">
        <v>0.12464113739192575</v>
      </c>
      <c r="AQ28" s="84">
        <v>98</v>
      </c>
      <c r="AR28" s="324">
        <v>13.118089577811688</v>
      </c>
      <c r="AS28" s="86">
        <v>9</v>
      </c>
      <c r="AT28" s="328">
        <v>1.2047225122480123</v>
      </c>
      <c r="AU28" s="85">
        <v>15</v>
      </c>
      <c r="AV28" s="328">
        <v>2.0078708537466867</v>
      </c>
      <c r="AW28" s="83" t="s">
        <v>53</v>
      </c>
    </row>
    <row r="29" spans="1:49" s="82" customFormat="1" ht="36.75" customHeight="1">
      <c r="A29" s="83" t="s">
        <v>54</v>
      </c>
      <c r="B29" s="488">
        <v>90436</v>
      </c>
      <c r="C29" s="85">
        <v>175</v>
      </c>
      <c r="D29" s="328">
        <v>19.350701048255118</v>
      </c>
      <c r="E29" s="231">
        <v>141</v>
      </c>
      <c r="F29" s="328">
        <v>15.591136273165553</v>
      </c>
      <c r="G29" s="231">
        <v>5</v>
      </c>
      <c r="H29" s="328">
        <v>0.5528771728072891</v>
      </c>
      <c r="I29" s="231">
        <v>29</v>
      </c>
      <c r="J29" s="324">
        <v>3.2066876022822766</v>
      </c>
      <c r="K29" s="493">
        <v>43</v>
      </c>
      <c r="L29" s="328">
        <v>4.5545540244251201</v>
      </c>
      <c r="M29" s="354">
        <v>28</v>
      </c>
      <c r="N29" s="328">
        <v>2.9657561089279851</v>
      </c>
      <c r="O29" s="354">
        <v>1</v>
      </c>
      <c r="P29" s="328">
        <v>0.10591986103314233</v>
      </c>
      <c r="Q29" s="354">
        <v>14</v>
      </c>
      <c r="R29" s="328">
        <v>1.4828780544639926</v>
      </c>
      <c r="S29" s="231">
        <v>40</v>
      </c>
      <c r="T29" s="328">
        <v>4.2367944413256931</v>
      </c>
      <c r="U29" s="87">
        <v>15</v>
      </c>
      <c r="V29" s="328">
        <v>1.5887979154971348</v>
      </c>
      <c r="W29" s="354">
        <v>0</v>
      </c>
      <c r="X29" s="328">
        <v>0</v>
      </c>
      <c r="Y29" s="354">
        <v>25</v>
      </c>
      <c r="Z29" s="328">
        <v>2.6479965258285585</v>
      </c>
      <c r="AA29" s="87">
        <v>0</v>
      </c>
      <c r="AB29" s="328">
        <v>0</v>
      </c>
      <c r="AC29" s="231">
        <v>0</v>
      </c>
      <c r="AD29" s="328">
        <v>0</v>
      </c>
      <c r="AE29" s="231">
        <v>0</v>
      </c>
      <c r="AF29" s="328">
        <v>0</v>
      </c>
      <c r="AG29" s="231">
        <v>0</v>
      </c>
      <c r="AH29" s="328">
        <v>0</v>
      </c>
      <c r="AI29" s="84">
        <v>83</v>
      </c>
      <c r="AJ29" s="321">
        <v>8.7913484657508132</v>
      </c>
      <c r="AK29" s="493">
        <v>1</v>
      </c>
      <c r="AL29" s="328">
        <v>0.10591986103314233</v>
      </c>
      <c r="AM29" s="86">
        <v>0</v>
      </c>
      <c r="AN29" s="328">
        <v>0</v>
      </c>
      <c r="AO29" s="85">
        <v>1</v>
      </c>
      <c r="AP29" s="328">
        <v>0.10591986103314233</v>
      </c>
      <c r="AQ29" s="84">
        <v>112</v>
      </c>
      <c r="AR29" s="324">
        <v>12.384448670883275</v>
      </c>
      <c r="AS29" s="86">
        <v>14</v>
      </c>
      <c r="AT29" s="328">
        <v>1.5480560838604094</v>
      </c>
      <c r="AU29" s="85">
        <v>128</v>
      </c>
      <c r="AV29" s="328">
        <v>14.153655623866603</v>
      </c>
      <c r="AW29" s="83" t="s">
        <v>54</v>
      </c>
    </row>
    <row r="30" spans="1:49" s="82" customFormat="1" ht="36.75" customHeight="1">
      <c r="A30" s="83" t="s">
        <v>55</v>
      </c>
      <c r="B30" s="488">
        <v>212072</v>
      </c>
      <c r="C30" s="85">
        <v>396</v>
      </c>
      <c r="D30" s="328">
        <v>18.672903542193218</v>
      </c>
      <c r="E30" s="231">
        <v>311</v>
      </c>
      <c r="F30" s="328">
        <v>14.664830812176996</v>
      </c>
      <c r="G30" s="231">
        <v>15</v>
      </c>
      <c r="H30" s="328">
        <v>0.70730695235580365</v>
      </c>
      <c r="I30" s="231">
        <v>70</v>
      </c>
      <c r="J30" s="324">
        <v>3.3007657776604171</v>
      </c>
      <c r="K30" s="493">
        <v>182</v>
      </c>
      <c r="L30" s="328">
        <v>8.2783590654854589</v>
      </c>
      <c r="M30" s="354">
        <v>93</v>
      </c>
      <c r="N30" s="328">
        <v>4.2301505114843279</v>
      </c>
      <c r="O30" s="354">
        <v>6</v>
      </c>
      <c r="P30" s="328">
        <v>0.2729129362247954</v>
      </c>
      <c r="Q30" s="354">
        <v>83</v>
      </c>
      <c r="R30" s="328">
        <v>3.7752956177763362</v>
      </c>
      <c r="S30" s="231">
        <v>57</v>
      </c>
      <c r="T30" s="328">
        <v>2.5926728941355561</v>
      </c>
      <c r="U30" s="87">
        <v>17</v>
      </c>
      <c r="V30" s="328">
        <v>0.77325331930358698</v>
      </c>
      <c r="W30" s="354">
        <v>8</v>
      </c>
      <c r="X30" s="328">
        <v>0.36388391496639383</v>
      </c>
      <c r="Y30" s="354">
        <v>32</v>
      </c>
      <c r="Z30" s="328">
        <v>1.4555356598655753</v>
      </c>
      <c r="AA30" s="87">
        <v>0</v>
      </c>
      <c r="AB30" s="328">
        <v>0</v>
      </c>
      <c r="AC30" s="231">
        <v>0</v>
      </c>
      <c r="AD30" s="328">
        <v>0</v>
      </c>
      <c r="AE30" s="231">
        <v>0</v>
      </c>
      <c r="AF30" s="328">
        <v>0</v>
      </c>
      <c r="AG30" s="231">
        <v>0</v>
      </c>
      <c r="AH30" s="328">
        <v>0</v>
      </c>
      <c r="AI30" s="84">
        <v>239</v>
      </c>
      <c r="AJ30" s="321">
        <v>10.871031959621016</v>
      </c>
      <c r="AK30" s="493">
        <v>0</v>
      </c>
      <c r="AL30" s="328">
        <v>0</v>
      </c>
      <c r="AM30" s="86">
        <v>2</v>
      </c>
      <c r="AN30" s="328">
        <v>9.0970978741598457E-2</v>
      </c>
      <c r="AO30" s="85">
        <v>2</v>
      </c>
      <c r="AP30" s="328">
        <v>9.0970978741598457E-2</v>
      </c>
      <c r="AQ30" s="84">
        <v>280</v>
      </c>
      <c r="AR30" s="324">
        <v>13.203063110641668</v>
      </c>
      <c r="AS30" s="86">
        <v>19</v>
      </c>
      <c r="AT30" s="328">
        <v>0.89592213965068479</v>
      </c>
      <c r="AU30" s="85">
        <v>71</v>
      </c>
      <c r="AV30" s="328">
        <v>3.3479195744841377</v>
      </c>
      <c r="AW30" s="83" t="s">
        <v>55</v>
      </c>
    </row>
    <row r="31" spans="1:49" s="82" customFormat="1" ht="36.75" customHeight="1">
      <c r="A31" s="83" t="s">
        <v>56</v>
      </c>
      <c r="B31" s="488">
        <v>212401</v>
      </c>
      <c r="C31" s="85">
        <v>637</v>
      </c>
      <c r="D31" s="328">
        <v>29.990442606202418</v>
      </c>
      <c r="E31" s="231">
        <v>479</v>
      </c>
      <c r="F31" s="328">
        <v>22.551682901681254</v>
      </c>
      <c r="G31" s="231">
        <v>21</v>
      </c>
      <c r="H31" s="328">
        <v>0.98869591009458524</v>
      </c>
      <c r="I31" s="231">
        <v>137</v>
      </c>
      <c r="J31" s="324">
        <v>6.4500637944265797</v>
      </c>
      <c r="K31" s="493">
        <v>153</v>
      </c>
      <c r="L31" s="328">
        <v>6.918506326137484</v>
      </c>
      <c r="M31" s="354">
        <v>101</v>
      </c>
      <c r="N31" s="328">
        <v>4.5671185551626534</v>
      </c>
      <c r="O31" s="354">
        <v>3</v>
      </c>
      <c r="P31" s="328">
        <v>0.13565698678700949</v>
      </c>
      <c r="Q31" s="354">
        <v>49</v>
      </c>
      <c r="R31" s="328">
        <v>2.215730784187822</v>
      </c>
      <c r="S31" s="231">
        <v>189</v>
      </c>
      <c r="T31" s="328">
        <v>8.546390167581599</v>
      </c>
      <c r="U31" s="87">
        <v>51</v>
      </c>
      <c r="V31" s="328">
        <v>2.3061687753791618</v>
      </c>
      <c r="W31" s="354">
        <v>2</v>
      </c>
      <c r="X31" s="328">
        <v>9.0437991191339662E-2</v>
      </c>
      <c r="Y31" s="354">
        <v>136</v>
      </c>
      <c r="Z31" s="328">
        <v>6.1497834010110974</v>
      </c>
      <c r="AA31" s="87">
        <v>0</v>
      </c>
      <c r="AB31" s="328">
        <v>0</v>
      </c>
      <c r="AC31" s="231">
        <v>0</v>
      </c>
      <c r="AD31" s="328">
        <v>0</v>
      </c>
      <c r="AE31" s="231">
        <v>0</v>
      </c>
      <c r="AF31" s="328">
        <v>0</v>
      </c>
      <c r="AG31" s="231">
        <v>0</v>
      </c>
      <c r="AH31" s="328">
        <v>0</v>
      </c>
      <c r="AI31" s="84">
        <v>342</v>
      </c>
      <c r="AJ31" s="321">
        <v>15.464896493719083</v>
      </c>
      <c r="AK31" s="493">
        <v>3</v>
      </c>
      <c r="AL31" s="328">
        <v>0.13565698678700949</v>
      </c>
      <c r="AM31" s="86">
        <v>2</v>
      </c>
      <c r="AN31" s="328">
        <v>9.0437991191339662E-2</v>
      </c>
      <c r="AO31" s="85">
        <v>5</v>
      </c>
      <c r="AP31" s="328">
        <v>0.22609497797834918</v>
      </c>
      <c r="AQ31" s="84">
        <v>321</v>
      </c>
      <c r="AR31" s="324">
        <v>15.112923197160089</v>
      </c>
      <c r="AS31" s="86">
        <v>44</v>
      </c>
      <c r="AT31" s="328">
        <v>2.0715533354362741</v>
      </c>
      <c r="AU31" s="85">
        <v>177</v>
      </c>
      <c r="AV31" s="328">
        <v>8.3332940993686471</v>
      </c>
      <c r="AW31" s="83" t="s">
        <v>56</v>
      </c>
    </row>
    <row r="32" spans="1:49" s="82" customFormat="1" ht="36.75" customHeight="1">
      <c r="A32" s="83" t="s">
        <v>57</v>
      </c>
      <c r="B32" s="488">
        <v>338421</v>
      </c>
      <c r="C32" s="85">
        <v>924</v>
      </c>
      <c r="D32" s="328">
        <v>27.30327018713378</v>
      </c>
      <c r="E32" s="231">
        <v>766</v>
      </c>
      <c r="F32" s="328">
        <v>22.634529181108739</v>
      </c>
      <c r="G32" s="231">
        <v>17</v>
      </c>
      <c r="H32" s="328">
        <v>0.50233289305332707</v>
      </c>
      <c r="I32" s="231">
        <v>141</v>
      </c>
      <c r="J32" s="324">
        <v>4.1664081129717125</v>
      </c>
      <c r="K32" s="493">
        <v>447</v>
      </c>
      <c r="L32" s="328">
        <v>12.655480266510638</v>
      </c>
      <c r="M32" s="354">
        <v>210</v>
      </c>
      <c r="N32" s="328">
        <v>5.9455276419848628</v>
      </c>
      <c r="O32" s="354">
        <v>5</v>
      </c>
      <c r="P32" s="328">
        <v>0.14156018195202055</v>
      </c>
      <c r="Q32" s="354">
        <v>232</v>
      </c>
      <c r="R32" s="328">
        <v>6.5683924425737539</v>
      </c>
      <c r="S32" s="231">
        <v>196</v>
      </c>
      <c r="T32" s="328">
        <v>5.5491591325192058</v>
      </c>
      <c r="U32" s="87">
        <v>78</v>
      </c>
      <c r="V32" s="328">
        <v>2.2083388384515206</v>
      </c>
      <c r="W32" s="354">
        <v>5</v>
      </c>
      <c r="X32" s="328">
        <v>0.14156018195202055</v>
      </c>
      <c r="Y32" s="354">
        <v>113</v>
      </c>
      <c r="Z32" s="328">
        <v>3.1992601121156645</v>
      </c>
      <c r="AA32" s="87">
        <v>2</v>
      </c>
      <c r="AB32" s="328">
        <v>5.6624072780808221E-2</v>
      </c>
      <c r="AC32" s="231">
        <v>1</v>
      </c>
      <c r="AD32" s="328">
        <v>2.8312036390404111E-2</v>
      </c>
      <c r="AE32" s="231">
        <v>0</v>
      </c>
      <c r="AF32" s="328">
        <v>0</v>
      </c>
      <c r="AG32" s="231">
        <v>1</v>
      </c>
      <c r="AH32" s="328">
        <v>2.8312036390404111E-2</v>
      </c>
      <c r="AI32" s="84">
        <v>645</v>
      </c>
      <c r="AJ32" s="321">
        <v>18.261263471810651</v>
      </c>
      <c r="AK32" s="493">
        <v>8</v>
      </c>
      <c r="AL32" s="328">
        <v>0.22649629112323288</v>
      </c>
      <c r="AM32" s="86">
        <v>3</v>
      </c>
      <c r="AN32" s="328">
        <v>8.4936109171212318E-2</v>
      </c>
      <c r="AO32" s="85">
        <v>11</v>
      </c>
      <c r="AP32" s="328">
        <v>0.31143240029444519</v>
      </c>
      <c r="AQ32" s="84">
        <v>411</v>
      </c>
      <c r="AR32" s="324">
        <v>12.144636414406907</v>
      </c>
      <c r="AS32" s="86">
        <v>44</v>
      </c>
      <c r="AT32" s="328">
        <v>1.3001557231968466</v>
      </c>
      <c r="AU32" s="85">
        <v>164</v>
      </c>
      <c r="AV32" s="328">
        <v>4.846034968279155</v>
      </c>
      <c r="AW32" s="83" t="s">
        <v>57</v>
      </c>
    </row>
    <row r="33" spans="1:49" s="82" customFormat="1" ht="36.75" customHeight="1">
      <c r="A33" s="83" t="s">
        <v>58</v>
      </c>
      <c r="B33" s="488">
        <v>896407</v>
      </c>
      <c r="C33" s="85">
        <v>2417</v>
      </c>
      <c r="D33" s="328">
        <v>26.963198636333718</v>
      </c>
      <c r="E33" s="231">
        <v>1974</v>
      </c>
      <c r="F33" s="328">
        <v>22.021247045148016</v>
      </c>
      <c r="G33" s="231">
        <v>67</v>
      </c>
      <c r="H33" s="328">
        <v>0.7474283444908395</v>
      </c>
      <c r="I33" s="231">
        <v>376</v>
      </c>
      <c r="J33" s="324">
        <v>4.1945232466948603</v>
      </c>
      <c r="K33" s="493">
        <v>1091</v>
      </c>
      <c r="L33" s="328">
        <v>11.733798717850361</v>
      </c>
      <c r="M33" s="354">
        <v>545</v>
      </c>
      <c r="N33" s="328">
        <v>5.8615218159747444</v>
      </c>
      <c r="O33" s="354">
        <v>12</v>
      </c>
      <c r="P33" s="328">
        <v>0.12906103081045309</v>
      </c>
      <c r="Q33" s="354">
        <v>534</v>
      </c>
      <c r="R33" s="328">
        <v>5.7432158710651624</v>
      </c>
      <c r="S33" s="231">
        <v>1107</v>
      </c>
      <c r="T33" s="328">
        <v>11.905880092264297</v>
      </c>
      <c r="U33" s="87">
        <v>386</v>
      </c>
      <c r="V33" s="328">
        <v>4.1514631577362415</v>
      </c>
      <c r="W33" s="354">
        <v>30</v>
      </c>
      <c r="X33" s="328">
        <v>0.32265257702613276</v>
      </c>
      <c r="Y33" s="354">
        <v>691</v>
      </c>
      <c r="Z33" s="328">
        <v>7.4317643575019234</v>
      </c>
      <c r="AA33" s="87">
        <v>2</v>
      </c>
      <c r="AB33" s="328">
        <v>2.1510171801742181E-2</v>
      </c>
      <c r="AC33" s="231">
        <v>0</v>
      </c>
      <c r="AD33" s="328">
        <v>0</v>
      </c>
      <c r="AE33" s="231">
        <v>0</v>
      </c>
      <c r="AF33" s="328">
        <v>0</v>
      </c>
      <c r="AG33" s="231">
        <v>2</v>
      </c>
      <c r="AH33" s="328">
        <v>2.1510171801742181E-2</v>
      </c>
      <c r="AI33" s="84">
        <v>2200</v>
      </c>
      <c r="AJ33" s="321">
        <v>23.6611889819164</v>
      </c>
      <c r="AK33" s="493">
        <v>7</v>
      </c>
      <c r="AL33" s="328">
        <v>7.5285601306097627E-2</v>
      </c>
      <c r="AM33" s="86">
        <v>10</v>
      </c>
      <c r="AN33" s="328">
        <v>0.10755085900871091</v>
      </c>
      <c r="AO33" s="85">
        <v>17</v>
      </c>
      <c r="AP33" s="328">
        <v>0.18283646031480855</v>
      </c>
      <c r="AQ33" s="84">
        <v>1254</v>
      </c>
      <c r="AR33" s="324">
        <v>13.989181253604668</v>
      </c>
      <c r="AS33" s="86">
        <v>181</v>
      </c>
      <c r="AT33" s="328">
        <v>2.0191720948185368</v>
      </c>
      <c r="AU33" s="85">
        <v>449</v>
      </c>
      <c r="AV33" s="328">
        <v>5.0088854727818948</v>
      </c>
      <c r="AW33" s="83" t="s">
        <v>58</v>
      </c>
    </row>
    <row r="34" spans="1:49" s="82" customFormat="1" ht="36.75" customHeight="1">
      <c r="A34" s="83" t="s">
        <v>59</v>
      </c>
      <c r="B34" s="488">
        <v>196949</v>
      </c>
      <c r="C34" s="85">
        <v>199</v>
      </c>
      <c r="D34" s="328">
        <v>10.104138634875019</v>
      </c>
      <c r="E34" s="231">
        <v>141</v>
      </c>
      <c r="F34" s="328">
        <v>7.159213806619988</v>
      </c>
      <c r="G34" s="231">
        <v>0</v>
      </c>
      <c r="H34" s="328">
        <v>0</v>
      </c>
      <c r="I34" s="231">
        <v>58</v>
      </c>
      <c r="J34" s="324">
        <v>2.9449248282550302</v>
      </c>
      <c r="K34" s="493">
        <v>207</v>
      </c>
      <c r="L34" s="328">
        <v>10.139603232916974</v>
      </c>
      <c r="M34" s="354">
        <v>126</v>
      </c>
      <c r="N34" s="328">
        <v>6.1719324026451146</v>
      </c>
      <c r="O34" s="354">
        <v>5</v>
      </c>
      <c r="P34" s="328">
        <v>0.24491795248591727</v>
      </c>
      <c r="Q34" s="354">
        <v>76</v>
      </c>
      <c r="R34" s="328">
        <v>3.7227528777859424</v>
      </c>
      <c r="S34" s="231">
        <v>45</v>
      </c>
      <c r="T34" s="328">
        <v>2.2042615723732553</v>
      </c>
      <c r="U34" s="87">
        <v>13</v>
      </c>
      <c r="V34" s="328">
        <v>0.63678667646338483</v>
      </c>
      <c r="W34" s="354">
        <v>0</v>
      </c>
      <c r="X34" s="328">
        <v>0</v>
      </c>
      <c r="Y34" s="354">
        <v>32</v>
      </c>
      <c r="Z34" s="328">
        <v>1.5674748959098705</v>
      </c>
      <c r="AA34" s="87">
        <v>1</v>
      </c>
      <c r="AB34" s="328">
        <v>4.8983590497183455E-2</v>
      </c>
      <c r="AC34" s="231">
        <v>0</v>
      </c>
      <c r="AD34" s="328">
        <v>0</v>
      </c>
      <c r="AE34" s="231">
        <v>0</v>
      </c>
      <c r="AF34" s="328">
        <v>0</v>
      </c>
      <c r="AG34" s="231">
        <v>1</v>
      </c>
      <c r="AH34" s="328">
        <v>4.8983590497183455E-2</v>
      </c>
      <c r="AI34" s="84">
        <v>253</v>
      </c>
      <c r="AJ34" s="321">
        <v>12.392848395787414</v>
      </c>
      <c r="AK34" s="493">
        <v>0</v>
      </c>
      <c r="AL34" s="328">
        <v>0</v>
      </c>
      <c r="AM34" s="86">
        <v>0</v>
      </c>
      <c r="AN34" s="328">
        <v>0</v>
      </c>
      <c r="AO34" s="85">
        <v>0</v>
      </c>
      <c r="AP34" s="328">
        <v>0</v>
      </c>
      <c r="AQ34" s="84">
        <v>211</v>
      </c>
      <c r="AR34" s="324">
        <v>10.713433426927782</v>
      </c>
      <c r="AS34" s="86">
        <v>22</v>
      </c>
      <c r="AT34" s="328">
        <v>1.1170404520967356</v>
      </c>
      <c r="AU34" s="85">
        <v>67</v>
      </c>
      <c r="AV34" s="328">
        <v>3.4018959222946044</v>
      </c>
      <c r="AW34" s="83" t="s">
        <v>59</v>
      </c>
    </row>
    <row r="35" spans="1:49" s="82" customFormat="1" ht="36.75" customHeight="1">
      <c r="A35" s="83" t="s">
        <v>60</v>
      </c>
      <c r="B35" s="488">
        <v>163600</v>
      </c>
      <c r="C35" s="85">
        <v>1313</v>
      </c>
      <c r="D35" s="328">
        <v>80.256723716381416</v>
      </c>
      <c r="E35" s="231">
        <v>1179</v>
      </c>
      <c r="F35" s="328">
        <v>72.066014669926645</v>
      </c>
      <c r="G35" s="231">
        <v>15</v>
      </c>
      <c r="H35" s="328">
        <v>0.91687041564792182</v>
      </c>
      <c r="I35" s="231">
        <v>119</v>
      </c>
      <c r="J35" s="324">
        <v>7.2738386308068455</v>
      </c>
      <c r="K35" s="493">
        <v>144</v>
      </c>
      <c r="L35" s="328">
        <v>8.2397146617330108</v>
      </c>
      <c r="M35" s="354">
        <v>75</v>
      </c>
      <c r="N35" s="328">
        <v>4.2915180529859427</v>
      </c>
      <c r="O35" s="354">
        <v>1</v>
      </c>
      <c r="P35" s="328">
        <v>5.7220240706479242E-2</v>
      </c>
      <c r="Q35" s="354">
        <v>68</v>
      </c>
      <c r="R35" s="328">
        <v>3.8909763680405884</v>
      </c>
      <c r="S35" s="231">
        <v>32</v>
      </c>
      <c r="T35" s="328">
        <v>1.8310477026073357</v>
      </c>
      <c r="U35" s="87">
        <v>11</v>
      </c>
      <c r="V35" s="328">
        <v>0.62942264777127166</v>
      </c>
      <c r="W35" s="354">
        <v>0</v>
      </c>
      <c r="X35" s="328">
        <v>0</v>
      </c>
      <c r="Y35" s="354">
        <v>21</v>
      </c>
      <c r="Z35" s="328">
        <v>1.2016250548360641</v>
      </c>
      <c r="AA35" s="87">
        <v>0</v>
      </c>
      <c r="AB35" s="328">
        <v>0</v>
      </c>
      <c r="AC35" s="231">
        <v>0</v>
      </c>
      <c r="AD35" s="328">
        <v>0</v>
      </c>
      <c r="AE35" s="231">
        <v>0</v>
      </c>
      <c r="AF35" s="328">
        <v>0</v>
      </c>
      <c r="AG35" s="231">
        <v>0</v>
      </c>
      <c r="AH35" s="328">
        <v>0</v>
      </c>
      <c r="AI35" s="84">
        <v>176</v>
      </c>
      <c r="AJ35" s="321">
        <v>10.070762364340347</v>
      </c>
      <c r="AK35" s="493">
        <v>1</v>
      </c>
      <c r="AL35" s="328">
        <v>5.7220240706479242E-2</v>
      </c>
      <c r="AM35" s="86">
        <v>1</v>
      </c>
      <c r="AN35" s="328">
        <v>5.7220240706479242E-2</v>
      </c>
      <c r="AO35" s="85">
        <v>2</v>
      </c>
      <c r="AP35" s="328">
        <v>0.11444048141295848</v>
      </c>
      <c r="AQ35" s="84">
        <v>276</v>
      </c>
      <c r="AR35" s="324">
        <v>16.87041564792176</v>
      </c>
      <c r="AS35" s="86">
        <v>23</v>
      </c>
      <c r="AT35" s="328">
        <v>1.4058679706601467</v>
      </c>
      <c r="AU35" s="85">
        <v>57</v>
      </c>
      <c r="AV35" s="328">
        <v>3.4841075794621026</v>
      </c>
      <c r="AW35" s="83" t="s">
        <v>60</v>
      </c>
    </row>
    <row r="36" spans="1:49" s="82" customFormat="1" ht="36.75" customHeight="1">
      <c r="A36" s="83" t="s">
        <v>61</v>
      </c>
      <c r="B36" s="488">
        <v>236830</v>
      </c>
      <c r="C36" s="85">
        <v>630</v>
      </c>
      <c r="D36" s="328">
        <v>26.6013596250475</v>
      </c>
      <c r="E36" s="231">
        <v>517</v>
      </c>
      <c r="F36" s="328">
        <v>21.830004644681839</v>
      </c>
      <c r="G36" s="231">
        <v>11</v>
      </c>
      <c r="H36" s="328">
        <v>0.46446818392940081</v>
      </c>
      <c r="I36" s="231">
        <v>102</v>
      </c>
      <c r="J36" s="324">
        <v>4.3068867964362623</v>
      </c>
      <c r="K36" s="493">
        <v>267</v>
      </c>
      <c r="L36" s="328">
        <v>10.770819550449389</v>
      </c>
      <c r="M36" s="354">
        <v>149</v>
      </c>
      <c r="N36" s="328">
        <v>6.010682071224565</v>
      </c>
      <c r="O36" s="354">
        <v>3</v>
      </c>
      <c r="P36" s="328">
        <v>0.12102044438707177</v>
      </c>
      <c r="Q36" s="354">
        <v>115</v>
      </c>
      <c r="R36" s="328">
        <v>4.6391170348377511</v>
      </c>
      <c r="S36" s="231">
        <v>111</v>
      </c>
      <c r="T36" s="328">
        <v>4.477756442321656</v>
      </c>
      <c r="U36" s="87">
        <v>47</v>
      </c>
      <c r="V36" s="328">
        <v>1.8959869620641245</v>
      </c>
      <c r="W36" s="354">
        <v>0</v>
      </c>
      <c r="X36" s="328">
        <v>0</v>
      </c>
      <c r="Y36" s="354">
        <v>64</v>
      </c>
      <c r="Z36" s="328">
        <v>2.5817694802575311</v>
      </c>
      <c r="AA36" s="87">
        <v>2</v>
      </c>
      <c r="AB36" s="328">
        <v>8.0680296258047846E-2</v>
      </c>
      <c r="AC36" s="231">
        <v>2</v>
      </c>
      <c r="AD36" s="328">
        <v>8.0680296258047846E-2</v>
      </c>
      <c r="AE36" s="231">
        <v>0</v>
      </c>
      <c r="AF36" s="328">
        <v>0</v>
      </c>
      <c r="AG36" s="231">
        <v>0</v>
      </c>
      <c r="AH36" s="328">
        <v>0</v>
      </c>
      <c r="AI36" s="84">
        <v>380</v>
      </c>
      <c r="AJ36" s="321">
        <v>15.329256289029091</v>
      </c>
      <c r="AK36" s="493">
        <v>0</v>
      </c>
      <c r="AL36" s="328">
        <v>0</v>
      </c>
      <c r="AM36" s="86">
        <v>3</v>
      </c>
      <c r="AN36" s="328">
        <v>0.12102044438707177</v>
      </c>
      <c r="AO36" s="85">
        <v>3</v>
      </c>
      <c r="AP36" s="328">
        <v>0.12102044438707177</v>
      </c>
      <c r="AQ36" s="84">
        <v>597</v>
      </c>
      <c r="AR36" s="324">
        <v>25.207955073259303</v>
      </c>
      <c r="AS36" s="86">
        <v>26</v>
      </c>
      <c r="AT36" s="328">
        <v>1.0978338892876747</v>
      </c>
      <c r="AU36" s="85">
        <v>204</v>
      </c>
      <c r="AV36" s="328">
        <v>8.6137735928725245</v>
      </c>
      <c r="AW36" s="83" t="s">
        <v>61</v>
      </c>
    </row>
    <row r="37" spans="1:49" s="82" customFormat="1" ht="36.75" customHeight="1">
      <c r="A37" s="83" t="s">
        <v>62</v>
      </c>
      <c r="B37" s="488">
        <v>1199222</v>
      </c>
      <c r="C37" s="85">
        <v>3019</v>
      </c>
      <c r="D37" s="328">
        <v>25.174654901260986</v>
      </c>
      <c r="E37" s="231">
        <v>2270</v>
      </c>
      <c r="F37" s="328">
        <v>18.928938928738798</v>
      </c>
      <c r="G37" s="231">
        <v>8</v>
      </c>
      <c r="H37" s="328">
        <v>6.6709916929475949E-2</v>
      </c>
      <c r="I37" s="231">
        <v>741</v>
      </c>
      <c r="J37" s="324">
        <v>6.1790060555927093</v>
      </c>
      <c r="K37" s="493">
        <v>2352</v>
      </c>
      <c r="L37" s="328">
        <v>18.702592466640283</v>
      </c>
      <c r="M37" s="354">
        <v>1327</v>
      </c>
      <c r="N37" s="328">
        <v>10.552015392530468</v>
      </c>
      <c r="O37" s="354">
        <v>24</v>
      </c>
      <c r="P37" s="328">
        <v>0.19084278027183962</v>
      </c>
      <c r="Q37" s="354">
        <v>1001</v>
      </c>
      <c r="R37" s="328">
        <v>7.959734293837978</v>
      </c>
      <c r="S37" s="231">
        <v>529</v>
      </c>
      <c r="T37" s="328">
        <v>4.2064929484917988</v>
      </c>
      <c r="U37" s="87">
        <v>221</v>
      </c>
      <c r="V37" s="328">
        <v>1.7573439350031899</v>
      </c>
      <c r="W37" s="354">
        <v>12</v>
      </c>
      <c r="X37" s="328">
        <v>9.5421390135919812E-2</v>
      </c>
      <c r="Y37" s="354">
        <v>296</v>
      </c>
      <c r="Z37" s="328">
        <v>2.3537276233526887</v>
      </c>
      <c r="AA37" s="87">
        <v>7</v>
      </c>
      <c r="AB37" s="328">
        <v>5.5662477579286558E-2</v>
      </c>
      <c r="AC37" s="231">
        <v>4</v>
      </c>
      <c r="AD37" s="328">
        <v>3.1807130045306602E-2</v>
      </c>
      <c r="AE37" s="231">
        <v>0</v>
      </c>
      <c r="AF37" s="328">
        <v>0</v>
      </c>
      <c r="AG37" s="231">
        <v>3</v>
      </c>
      <c r="AH37" s="328">
        <v>2.3855347533979953E-2</v>
      </c>
      <c r="AI37" s="84">
        <v>2888</v>
      </c>
      <c r="AJ37" s="321">
        <v>22.964747892711369</v>
      </c>
      <c r="AK37" s="493">
        <v>1</v>
      </c>
      <c r="AL37" s="328">
        <v>7.9517825113266504E-3</v>
      </c>
      <c r="AM37" s="86">
        <v>10</v>
      </c>
      <c r="AN37" s="328">
        <v>7.9517825113266508E-2</v>
      </c>
      <c r="AO37" s="85">
        <v>11</v>
      </c>
      <c r="AP37" s="328">
        <v>8.746960762459316E-2</v>
      </c>
      <c r="AQ37" s="84">
        <v>3077</v>
      </c>
      <c r="AR37" s="324">
        <v>25.658301798999684</v>
      </c>
      <c r="AS37" s="86">
        <v>251</v>
      </c>
      <c r="AT37" s="328">
        <v>2.0930236436623075</v>
      </c>
      <c r="AU37" s="85">
        <v>3387</v>
      </c>
      <c r="AV37" s="328">
        <v>28.243311080016877</v>
      </c>
      <c r="AW37" s="83" t="s">
        <v>62</v>
      </c>
    </row>
    <row r="38" spans="1:49" s="82" customFormat="1" ht="36.75" customHeight="1">
      <c r="A38" s="83" t="s">
        <v>63</v>
      </c>
      <c r="B38" s="488">
        <v>662050</v>
      </c>
      <c r="C38" s="85">
        <v>1762</v>
      </c>
      <c r="D38" s="328">
        <v>26.614304055584924</v>
      </c>
      <c r="E38" s="231">
        <v>1387</v>
      </c>
      <c r="F38" s="328">
        <v>20.950079299146591</v>
      </c>
      <c r="G38" s="231">
        <v>32</v>
      </c>
      <c r="H38" s="328">
        <v>0.48334717921607129</v>
      </c>
      <c r="I38" s="231">
        <v>343</v>
      </c>
      <c r="J38" s="324">
        <v>5.1808775772222644</v>
      </c>
      <c r="K38" s="493">
        <v>768</v>
      </c>
      <c r="L38" s="328">
        <v>11.059562753658321</v>
      </c>
      <c r="M38" s="354">
        <v>424</v>
      </c>
      <c r="N38" s="328">
        <v>6.1058002702488645</v>
      </c>
      <c r="O38" s="354">
        <v>12</v>
      </c>
      <c r="P38" s="328">
        <v>0.17280566802591127</v>
      </c>
      <c r="Q38" s="354">
        <v>332</v>
      </c>
      <c r="R38" s="328">
        <v>4.7809568153835453</v>
      </c>
      <c r="S38" s="231">
        <v>407</v>
      </c>
      <c r="T38" s="328">
        <v>5.8609922405454897</v>
      </c>
      <c r="U38" s="87">
        <v>103</v>
      </c>
      <c r="V38" s="328">
        <v>1.4832486505557383</v>
      </c>
      <c r="W38" s="354">
        <v>8</v>
      </c>
      <c r="X38" s="328">
        <v>0.11520377868394084</v>
      </c>
      <c r="Y38" s="354">
        <v>296</v>
      </c>
      <c r="Z38" s="328">
        <v>4.2625398113058113</v>
      </c>
      <c r="AA38" s="87">
        <v>2</v>
      </c>
      <c r="AB38" s="328">
        <v>2.880094467098521E-2</v>
      </c>
      <c r="AC38" s="231">
        <v>1</v>
      </c>
      <c r="AD38" s="328">
        <v>1.4400472335492605E-2</v>
      </c>
      <c r="AE38" s="231">
        <v>0</v>
      </c>
      <c r="AF38" s="328">
        <v>0</v>
      </c>
      <c r="AG38" s="231">
        <v>1</v>
      </c>
      <c r="AH38" s="328">
        <v>1.4400472335492605E-2</v>
      </c>
      <c r="AI38" s="84">
        <v>1177</v>
      </c>
      <c r="AJ38" s="321">
        <v>16.949355938874795</v>
      </c>
      <c r="AK38" s="493">
        <v>1</v>
      </c>
      <c r="AL38" s="328">
        <v>1.4400472335492605E-2</v>
      </c>
      <c r="AM38" s="86">
        <v>1</v>
      </c>
      <c r="AN38" s="328">
        <v>1.4400472335492605E-2</v>
      </c>
      <c r="AO38" s="85">
        <v>2</v>
      </c>
      <c r="AP38" s="328">
        <v>2.880094467098521E-2</v>
      </c>
      <c r="AQ38" s="84">
        <v>1070</v>
      </c>
      <c r="AR38" s="324">
        <v>16.161921305037385</v>
      </c>
      <c r="AS38" s="86">
        <v>196</v>
      </c>
      <c r="AT38" s="328">
        <v>2.9605014726984367</v>
      </c>
      <c r="AU38" s="85">
        <v>265</v>
      </c>
      <c r="AV38" s="328">
        <v>4.0027188278830907</v>
      </c>
      <c r="AW38" s="83" t="s">
        <v>63</v>
      </c>
    </row>
    <row r="39" spans="1:49" s="82" customFormat="1" ht="36.75" customHeight="1">
      <c r="A39" s="83" t="s">
        <v>64</v>
      </c>
      <c r="B39" s="488">
        <v>133544</v>
      </c>
      <c r="C39" s="85">
        <v>494</v>
      </c>
      <c r="D39" s="328">
        <v>36.991553345713768</v>
      </c>
      <c r="E39" s="231">
        <v>375</v>
      </c>
      <c r="F39" s="328">
        <v>28.080632600491224</v>
      </c>
      <c r="G39" s="231">
        <v>4</v>
      </c>
      <c r="H39" s="328">
        <v>0.29952674773857302</v>
      </c>
      <c r="I39" s="231">
        <v>115</v>
      </c>
      <c r="J39" s="324">
        <v>8.6113939974839742</v>
      </c>
      <c r="K39" s="493">
        <v>137</v>
      </c>
      <c r="L39" s="328">
        <v>9.7737995586332858</v>
      </c>
      <c r="M39" s="354">
        <v>77</v>
      </c>
      <c r="N39" s="328">
        <v>5.493303401567613</v>
      </c>
      <c r="O39" s="354">
        <v>0</v>
      </c>
      <c r="P39" s="328">
        <v>0</v>
      </c>
      <c r="Q39" s="354">
        <v>60</v>
      </c>
      <c r="R39" s="328">
        <v>4.2804961570656728</v>
      </c>
      <c r="S39" s="231">
        <v>77</v>
      </c>
      <c r="T39" s="328">
        <v>5.493303401567613</v>
      </c>
      <c r="U39" s="87">
        <v>32</v>
      </c>
      <c r="V39" s="328">
        <v>2.2829312837683586</v>
      </c>
      <c r="W39" s="354">
        <v>2</v>
      </c>
      <c r="X39" s="328">
        <v>0.14268320523552241</v>
      </c>
      <c r="Y39" s="354">
        <v>43</v>
      </c>
      <c r="Z39" s="328">
        <v>3.0676889125637317</v>
      </c>
      <c r="AA39" s="87">
        <v>1</v>
      </c>
      <c r="AB39" s="328">
        <v>7.1341602617761207E-2</v>
      </c>
      <c r="AC39" s="231">
        <v>1</v>
      </c>
      <c r="AD39" s="328">
        <v>7.1341602617761207E-2</v>
      </c>
      <c r="AE39" s="231">
        <v>0</v>
      </c>
      <c r="AF39" s="328">
        <v>0</v>
      </c>
      <c r="AG39" s="231">
        <v>0</v>
      </c>
      <c r="AH39" s="328">
        <v>0</v>
      </c>
      <c r="AI39" s="84">
        <v>215</v>
      </c>
      <c r="AJ39" s="321">
        <v>15.33844456281866</v>
      </c>
      <c r="AK39" s="493">
        <v>0</v>
      </c>
      <c r="AL39" s="328">
        <v>0</v>
      </c>
      <c r="AM39" s="86">
        <v>4</v>
      </c>
      <c r="AN39" s="328">
        <v>0.28536641047104483</v>
      </c>
      <c r="AO39" s="85">
        <v>4</v>
      </c>
      <c r="AP39" s="328">
        <v>0.28536641047104483</v>
      </c>
      <c r="AQ39" s="84">
        <v>328</v>
      </c>
      <c r="AR39" s="324">
        <v>24.561193314562992</v>
      </c>
      <c r="AS39" s="86">
        <v>19</v>
      </c>
      <c r="AT39" s="328">
        <v>1.4227520517582219</v>
      </c>
      <c r="AU39" s="85">
        <v>85</v>
      </c>
      <c r="AV39" s="328">
        <v>6.3649433894446767</v>
      </c>
      <c r="AW39" s="83" t="s">
        <v>64</v>
      </c>
    </row>
    <row r="40" spans="1:49" s="82" customFormat="1" ht="36.75" customHeight="1">
      <c r="A40" s="83" t="s">
        <v>65</v>
      </c>
      <c r="B40" s="488">
        <v>94107</v>
      </c>
      <c r="C40" s="85">
        <v>331</v>
      </c>
      <c r="D40" s="328">
        <v>35.172728914958505</v>
      </c>
      <c r="E40" s="231">
        <v>262</v>
      </c>
      <c r="F40" s="328">
        <v>27.840649473471686</v>
      </c>
      <c r="G40" s="231">
        <v>13</v>
      </c>
      <c r="H40" s="328">
        <v>1.381406271584473</v>
      </c>
      <c r="I40" s="231">
        <v>56</v>
      </c>
      <c r="J40" s="324">
        <v>5.9506731699023456</v>
      </c>
      <c r="K40" s="493">
        <v>113</v>
      </c>
      <c r="L40" s="328">
        <v>11.302674966408718</v>
      </c>
      <c r="M40" s="354">
        <v>45</v>
      </c>
      <c r="N40" s="328">
        <v>4.5010652521096661</v>
      </c>
      <c r="O40" s="354">
        <v>2</v>
      </c>
      <c r="P40" s="328">
        <v>0.20004734453820738</v>
      </c>
      <c r="Q40" s="354">
        <v>66</v>
      </c>
      <c r="R40" s="328">
        <v>6.6015623697608437</v>
      </c>
      <c r="S40" s="231">
        <v>60</v>
      </c>
      <c r="T40" s="328">
        <v>6.0014203361462215</v>
      </c>
      <c r="U40" s="87">
        <v>21</v>
      </c>
      <c r="V40" s="328">
        <v>2.1004971176511775</v>
      </c>
      <c r="W40" s="354">
        <v>0</v>
      </c>
      <c r="X40" s="328">
        <v>0</v>
      </c>
      <c r="Y40" s="354">
        <v>39</v>
      </c>
      <c r="Z40" s="328">
        <v>3.900923218495044</v>
      </c>
      <c r="AA40" s="87">
        <v>0</v>
      </c>
      <c r="AB40" s="328">
        <v>0</v>
      </c>
      <c r="AC40" s="231">
        <v>0</v>
      </c>
      <c r="AD40" s="328">
        <v>0</v>
      </c>
      <c r="AE40" s="231">
        <v>0</v>
      </c>
      <c r="AF40" s="328">
        <v>0</v>
      </c>
      <c r="AG40" s="231">
        <v>0</v>
      </c>
      <c r="AH40" s="328">
        <v>0</v>
      </c>
      <c r="AI40" s="84">
        <v>173</v>
      </c>
      <c r="AJ40" s="321">
        <v>17.304095302554938</v>
      </c>
      <c r="AK40" s="493">
        <v>1</v>
      </c>
      <c r="AL40" s="328">
        <v>0.10002367226910369</v>
      </c>
      <c r="AM40" s="86">
        <v>0</v>
      </c>
      <c r="AN40" s="328">
        <v>0</v>
      </c>
      <c r="AO40" s="85">
        <v>1</v>
      </c>
      <c r="AP40" s="328">
        <v>0.10002367226910369</v>
      </c>
      <c r="AQ40" s="84">
        <v>147</v>
      </c>
      <c r="AR40" s="324">
        <v>15.620517070993657</v>
      </c>
      <c r="AS40" s="86">
        <v>12</v>
      </c>
      <c r="AT40" s="328">
        <v>1.2751442506933597</v>
      </c>
      <c r="AU40" s="85">
        <v>559</v>
      </c>
      <c r="AV40" s="328">
        <v>59.400469678132339</v>
      </c>
      <c r="AW40" s="83" t="s">
        <v>65</v>
      </c>
    </row>
    <row r="41" spans="1:49" s="82" customFormat="1" ht="36.75" customHeight="1">
      <c r="A41" s="83" t="s">
        <v>66</v>
      </c>
      <c r="B41" s="488">
        <v>57809</v>
      </c>
      <c r="C41" s="85">
        <v>159</v>
      </c>
      <c r="D41" s="328">
        <v>27.504367831998476</v>
      </c>
      <c r="E41" s="231">
        <v>132</v>
      </c>
      <c r="F41" s="328">
        <v>22.833814803923264</v>
      </c>
      <c r="G41" s="231">
        <v>5</v>
      </c>
      <c r="H41" s="328">
        <v>0.86491722742133581</v>
      </c>
      <c r="I41" s="231">
        <v>22</v>
      </c>
      <c r="J41" s="324">
        <v>3.8056358006538775</v>
      </c>
      <c r="K41" s="493">
        <v>69</v>
      </c>
      <c r="L41" s="328">
        <v>11.271869877969758</v>
      </c>
      <c r="M41" s="354">
        <v>49</v>
      </c>
      <c r="N41" s="328">
        <v>8.0046612176886693</v>
      </c>
      <c r="O41" s="354">
        <v>3</v>
      </c>
      <c r="P41" s="328">
        <v>0.49008129904216341</v>
      </c>
      <c r="Q41" s="354">
        <v>17</v>
      </c>
      <c r="R41" s="328">
        <v>2.777127361238926</v>
      </c>
      <c r="S41" s="231">
        <v>11</v>
      </c>
      <c r="T41" s="328">
        <v>1.7969647631545991</v>
      </c>
      <c r="U41" s="87">
        <v>4</v>
      </c>
      <c r="V41" s="328">
        <v>0.65344173205621792</v>
      </c>
      <c r="W41" s="354">
        <v>0</v>
      </c>
      <c r="X41" s="328">
        <v>0</v>
      </c>
      <c r="Y41" s="354">
        <v>7</v>
      </c>
      <c r="Z41" s="328">
        <v>1.1435230310983813</v>
      </c>
      <c r="AA41" s="87">
        <v>0</v>
      </c>
      <c r="AB41" s="328">
        <v>0</v>
      </c>
      <c r="AC41" s="231">
        <v>0</v>
      </c>
      <c r="AD41" s="328">
        <v>0</v>
      </c>
      <c r="AE41" s="231">
        <v>0</v>
      </c>
      <c r="AF41" s="328">
        <v>0</v>
      </c>
      <c r="AG41" s="231">
        <v>0</v>
      </c>
      <c r="AH41" s="328">
        <v>0</v>
      </c>
      <c r="AI41" s="84">
        <v>80</v>
      </c>
      <c r="AJ41" s="321">
        <v>13.068834641124358</v>
      </c>
      <c r="AK41" s="493">
        <v>0</v>
      </c>
      <c r="AL41" s="328">
        <v>0</v>
      </c>
      <c r="AM41" s="86">
        <v>3</v>
      </c>
      <c r="AN41" s="328">
        <v>0.49008129904216341</v>
      </c>
      <c r="AO41" s="85">
        <v>3</v>
      </c>
      <c r="AP41" s="328">
        <v>0.49008129904216341</v>
      </c>
      <c r="AQ41" s="84">
        <v>87</v>
      </c>
      <c r="AR41" s="324">
        <v>15.049559757131243</v>
      </c>
      <c r="AS41" s="86">
        <v>4</v>
      </c>
      <c r="AT41" s="328">
        <v>0.69193378193706856</v>
      </c>
      <c r="AU41" s="85">
        <v>28</v>
      </c>
      <c r="AV41" s="328">
        <v>4.8435364735594799</v>
      </c>
      <c r="AW41" s="83" t="s">
        <v>66</v>
      </c>
    </row>
    <row r="42" spans="1:49" s="82" customFormat="1" ht="36.75" customHeight="1">
      <c r="A42" s="83" t="s">
        <v>67</v>
      </c>
      <c r="B42" s="488">
        <v>54734</v>
      </c>
      <c r="C42" s="85">
        <v>169</v>
      </c>
      <c r="D42" s="328">
        <v>30.876603208243505</v>
      </c>
      <c r="E42" s="231">
        <v>145</v>
      </c>
      <c r="F42" s="328">
        <v>26.491760149084666</v>
      </c>
      <c r="G42" s="231">
        <v>1</v>
      </c>
      <c r="H42" s="328">
        <v>0.18270179413161838</v>
      </c>
      <c r="I42" s="231">
        <v>23</v>
      </c>
      <c r="J42" s="324">
        <v>4.2021412650272225</v>
      </c>
      <c r="K42" s="493">
        <v>52</v>
      </c>
      <c r="L42" s="328">
        <v>9.0915448632771518</v>
      </c>
      <c r="M42" s="354">
        <v>29</v>
      </c>
      <c r="N42" s="328">
        <v>5.0702846352891804</v>
      </c>
      <c r="O42" s="354">
        <v>0</v>
      </c>
      <c r="P42" s="328">
        <v>0</v>
      </c>
      <c r="Q42" s="354">
        <v>23</v>
      </c>
      <c r="R42" s="328">
        <v>4.0212602279879706</v>
      </c>
      <c r="S42" s="231">
        <v>21</v>
      </c>
      <c r="T42" s="328">
        <v>3.671585425554234</v>
      </c>
      <c r="U42" s="87">
        <v>11</v>
      </c>
      <c r="V42" s="328">
        <v>1.9232114133855511</v>
      </c>
      <c r="W42" s="354">
        <v>0</v>
      </c>
      <c r="X42" s="328">
        <v>0</v>
      </c>
      <c r="Y42" s="354">
        <v>10</v>
      </c>
      <c r="Z42" s="328">
        <v>1.748374012168683</v>
      </c>
      <c r="AA42" s="87">
        <v>0</v>
      </c>
      <c r="AB42" s="328">
        <v>0</v>
      </c>
      <c r="AC42" s="231">
        <v>0</v>
      </c>
      <c r="AD42" s="328">
        <v>0</v>
      </c>
      <c r="AE42" s="231">
        <v>0</v>
      </c>
      <c r="AF42" s="328">
        <v>0</v>
      </c>
      <c r="AG42" s="231">
        <v>0</v>
      </c>
      <c r="AH42" s="328">
        <v>0</v>
      </c>
      <c r="AI42" s="84">
        <v>73</v>
      </c>
      <c r="AJ42" s="321">
        <v>12.763130288831386</v>
      </c>
      <c r="AK42" s="493">
        <v>1</v>
      </c>
      <c r="AL42" s="328">
        <v>0.1748374012168683</v>
      </c>
      <c r="AM42" s="86">
        <v>0</v>
      </c>
      <c r="AN42" s="328">
        <v>0</v>
      </c>
      <c r="AO42" s="85">
        <v>1</v>
      </c>
      <c r="AP42" s="328">
        <v>0.1748374012168683</v>
      </c>
      <c r="AQ42" s="84">
        <v>85</v>
      </c>
      <c r="AR42" s="324">
        <v>15.529652501187561</v>
      </c>
      <c r="AS42" s="86">
        <v>4</v>
      </c>
      <c r="AT42" s="328">
        <v>0.73080717652647353</v>
      </c>
      <c r="AU42" s="85">
        <v>64</v>
      </c>
      <c r="AV42" s="328">
        <v>11.692914824423577</v>
      </c>
      <c r="AW42" s="83" t="s">
        <v>67</v>
      </c>
    </row>
    <row r="43" spans="1:49" s="82" customFormat="1" ht="36.75" customHeight="1">
      <c r="A43" s="83" t="s">
        <v>68</v>
      </c>
      <c r="B43" s="488">
        <v>232944</v>
      </c>
      <c r="C43" s="85">
        <v>505</v>
      </c>
      <c r="D43" s="328">
        <v>21.679030153169862</v>
      </c>
      <c r="E43" s="231">
        <v>404</v>
      </c>
      <c r="F43" s="328">
        <v>17.34322412253589</v>
      </c>
      <c r="G43" s="231">
        <v>0</v>
      </c>
      <c r="H43" s="328">
        <v>0</v>
      </c>
      <c r="I43" s="231">
        <v>101</v>
      </c>
      <c r="J43" s="324">
        <v>4.3358060306339725</v>
      </c>
      <c r="K43" s="493">
        <v>296</v>
      </c>
      <c r="L43" s="328">
        <v>12.0285759954053</v>
      </c>
      <c r="M43" s="354">
        <v>190</v>
      </c>
      <c r="N43" s="328">
        <v>7.7210454024561042</v>
      </c>
      <c r="O43" s="354">
        <v>0</v>
      </c>
      <c r="P43" s="328">
        <v>0</v>
      </c>
      <c r="Q43" s="354">
        <v>106</v>
      </c>
      <c r="R43" s="328">
        <v>4.3075305929491954</v>
      </c>
      <c r="S43" s="231">
        <v>163</v>
      </c>
      <c r="T43" s="328">
        <v>6.6238442136860272</v>
      </c>
      <c r="U43" s="87">
        <v>31</v>
      </c>
      <c r="V43" s="328">
        <v>1.2597495130323118</v>
      </c>
      <c r="W43" s="354">
        <v>2</v>
      </c>
      <c r="X43" s="328">
        <v>8.1274162131116892E-2</v>
      </c>
      <c r="Y43" s="354">
        <v>130</v>
      </c>
      <c r="Z43" s="328">
        <v>5.2828205385225981</v>
      </c>
      <c r="AA43" s="87">
        <v>2</v>
      </c>
      <c r="AB43" s="328">
        <v>8.1274162131116892E-2</v>
      </c>
      <c r="AC43" s="231">
        <v>0</v>
      </c>
      <c r="AD43" s="328">
        <v>0</v>
      </c>
      <c r="AE43" s="231">
        <v>0</v>
      </c>
      <c r="AF43" s="328">
        <v>0</v>
      </c>
      <c r="AG43" s="231">
        <v>2</v>
      </c>
      <c r="AH43" s="328">
        <v>8.1274162131116892E-2</v>
      </c>
      <c r="AI43" s="84">
        <v>461</v>
      </c>
      <c r="AJ43" s="321">
        <v>18.733694371222445</v>
      </c>
      <c r="AK43" s="493">
        <v>3</v>
      </c>
      <c r="AL43" s="328">
        <v>0.12191124319667533</v>
      </c>
      <c r="AM43" s="86">
        <v>5</v>
      </c>
      <c r="AN43" s="328">
        <v>0.20318540532779222</v>
      </c>
      <c r="AO43" s="85">
        <v>8</v>
      </c>
      <c r="AP43" s="328">
        <v>0.32509664852446757</v>
      </c>
      <c r="AQ43" s="84">
        <v>339</v>
      </c>
      <c r="AR43" s="324">
        <v>14.552853904801154</v>
      </c>
      <c r="AS43" s="86">
        <v>31</v>
      </c>
      <c r="AT43" s="328">
        <v>1.3307919499965657</v>
      </c>
      <c r="AU43" s="85">
        <v>110</v>
      </c>
      <c r="AV43" s="328">
        <v>4.7221649838587814</v>
      </c>
      <c r="AW43" s="83" t="s">
        <v>68</v>
      </c>
    </row>
    <row r="44" spans="1:49" s="82" customFormat="1" ht="36.75" customHeight="1">
      <c r="A44" s="83" t="s">
        <v>69</v>
      </c>
      <c r="B44" s="488">
        <v>313504</v>
      </c>
      <c r="C44" s="85">
        <v>501</v>
      </c>
      <c r="D44" s="328">
        <v>15.980657344084925</v>
      </c>
      <c r="E44" s="231">
        <v>404</v>
      </c>
      <c r="F44" s="328">
        <v>12.88659793814433</v>
      </c>
      <c r="G44" s="231">
        <v>1</v>
      </c>
      <c r="H44" s="328">
        <v>3.1897519648872101E-2</v>
      </c>
      <c r="I44" s="231">
        <v>96</v>
      </c>
      <c r="J44" s="324">
        <v>3.0621618862917219</v>
      </c>
      <c r="K44" s="493">
        <v>280</v>
      </c>
      <c r="L44" s="328">
        <v>8.518146694654865</v>
      </c>
      <c r="M44" s="354">
        <v>110</v>
      </c>
      <c r="N44" s="328">
        <v>3.346414772900125</v>
      </c>
      <c r="O44" s="354">
        <v>2</v>
      </c>
      <c r="P44" s="328">
        <v>6.0843904961820461E-2</v>
      </c>
      <c r="Q44" s="354">
        <v>168</v>
      </c>
      <c r="R44" s="328">
        <v>5.1108880167929192</v>
      </c>
      <c r="S44" s="231">
        <v>105</v>
      </c>
      <c r="T44" s="328">
        <v>3.1943050104955741</v>
      </c>
      <c r="U44" s="87">
        <v>41</v>
      </c>
      <c r="V44" s="328">
        <v>1.2473000517173194</v>
      </c>
      <c r="W44" s="354">
        <v>0</v>
      </c>
      <c r="X44" s="328">
        <v>0</v>
      </c>
      <c r="Y44" s="354">
        <v>64</v>
      </c>
      <c r="Z44" s="328">
        <v>1.9470049587782547</v>
      </c>
      <c r="AA44" s="87">
        <v>1</v>
      </c>
      <c r="AB44" s="328">
        <v>3.042195248091023E-2</v>
      </c>
      <c r="AC44" s="231">
        <v>0</v>
      </c>
      <c r="AD44" s="328">
        <v>0</v>
      </c>
      <c r="AE44" s="231">
        <v>0</v>
      </c>
      <c r="AF44" s="328">
        <v>0</v>
      </c>
      <c r="AG44" s="231">
        <v>1</v>
      </c>
      <c r="AH44" s="328">
        <v>3.042195248091023E-2</v>
      </c>
      <c r="AI44" s="84">
        <v>386</v>
      </c>
      <c r="AJ44" s="321">
        <v>11.742873657631348</v>
      </c>
      <c r="AK44" s="493">
        <v>0</v>
      </c>
      <c r="AL44" s="328">
        <v>0</v>
      </c>
      <c r="AM44" s="86">
        <v>3</v>
      </c>
      <c r="AN44" s="328">
        <v>9.1265857442730691E-2</v>
      </c>
      <c r="AO44" s="85">
        <v>3</v>
      </c>
      <c r="AP44" s="328">
        <v>9.1265857442730691E-2</v>
      </c>
      <c r="AQ44" s="84">
        <v>391</v>
      </c>
      <c r="AR44" s="324">
        <v>12.471930182708993</v>
      </c>
      <c r="AS44" s="86">
        <v>42</v>
      </c>
      <c r="AT44" s="328">
        <v>1.3396958252526283</v>
      </c>
      <c r="AU44" s="85">
        <v>206</v>
      </c>
      <c r="AV44" s="328">
        <v>6.5708890476676531</v>
      </c>
      <c r="AW44" s="83" t="s">
        <v>69</v>
      </c>
    </row>
    <row r="45" spans="1:49" s="82" customFormat="1" ht="36.75" customHeight="1">
      <c r="A45" s="83" t="s">
        <v>70</v>
      </c>
      <c r="B45" s="488">
        <v>119338</v>
      </c>
      <c r="C45" s="85">
        <v>257</v>
      </c>
      <c r="D45" s="328">
        <v>21.535470679917545</v>
      </c>
      <c r="E45" s="231">
        <v>211</v>
      </c>
      <c r="F45" s="328">
        <v>17.680872815029577</v>
      </c>
      <c r="G45" s="231">
        <v>9</v>
      </c>
      <c r="H45" s="328">
        <v>0.7541604518259063</v>
      </c>
      <c r="I45" s="231">
        <v>37</v>
      </c>
      <c r="J45" s="324">
        <v>3.1004374130620591</v>
      </c>
      <c r="K45" s="493">
        <v>108</v>
      </c>
      <c r="L45" s="328">
        <v>8.5167456568540096</v>
      </c>
      <c r="M45" s="354">
        <v>61</v>
      </c>
      <c r="N45" s="328">
        <v>4.810384121000876</v>
      </c>
      <c r="O45" s="354">
        <v>0</v>
      </c>
      <c r="P45" s="328">
        <v>0</v>
      </c>
      <c r="Q45" s="354">
        <v>47</v>
      </c>
      <c r="R45" s="328">
        <v>3.7063615358531341</v>
      </c>
      <c r="S45" s="231">
        <v>32</v>
      </c>
      <c r="T45" s="328">
        <v>2.5234801946234104</v>
      </c>
      <c r="U45" s="87">
        <v>10</v>
      </c>
      <c r="V45" s="328">
        <v>0.78858756081981563</v>
      </c>
      <c r="W45" s="354">
        <v>0</v>
      </c>
      <c r="X45" s="328">
        <v>0</v>
      </c>
      <c r="Y45" s="354">
        <v>22</v>
      </c>
      <c r="Z45" s="328">
        <v>1.7348926338035946</v>
      </c>
      <c r="AA45" s="87">
        <v>0</v>
      </c>
      <c r="AB45" s="328">
        <v>0</v>
      </c>
      <c r="AC45" s="231">
        <v>0</v>
      </c>
      <c r="AD45" s="328">
        <v>0</v>
      </c>
      <c r="AE45" s="231">
        <v>0</v>
      </c>
      <c r="AF45" s="328">
        <v>0</v>
      </c>
      <c r="AG45" s="231">
        <v>0</v>
      </c>
      <c r="AH45" s="328">
        <v>0</v>
      </c>
      <c r="AI45" s="84">
        <v>140</v>
      </c>
      <c r="AJ45" s="321">
        <v>11.04022585147742</v>
      </c>
      <c r="AK45" s="493">
        <v>1</v>
      </c>
      <c r="AL45" s="328">
        <v>7.8858756081981576E-2</v>
      </c>
      <c r="AM45" s="86">
        <v>1</v>
      </c>
      <c r="AN45" s="328">
        <v>7.8858756081981576E-2</v>
      </c>
      <c r="AO45" s="85">
        <v>2</v>
      </c>
      <c r="AP45" s="328">
        <v>0.15771751216396315</v>
      </c>
      <c r="AQ45" s="84">
        <v>163</v>
      </c>
      <c r="AR45" s="324">
        <v>13.658683738624747</v>
      </c>
      <c r="AS45" s="86">
        <v>2</v>
      </c>
      <c r="AT45" s="328">
        <v>0.16759121151686807</v>
      </c>
      <c r="AU45" s="85">
        <v>69</v>
      </c>
      <c r="AV45" s="328">
        <v>5.7818967973319477</v>
      </c>
      <c r="AW45" s="83" t="s">
        <v>70</v>
      </c>
    </row>
    <row r="46" spans="1:49" s="82" customFormat="1" ht="36.75" customHeight="1">
      <c r="A46" s="83" t="s">
        <v>71</v>
      </c>
      <c r="B46" s="488">
        <v>86599</v>
      </c>
      <c r="C46" s="85">
        <v>297</v>
      </c>
      <c r="D46" s="328">
        <v>34.296008037044309</v>
      </c>
      <c r="E46" s="231">
        <v>247</v>
      </c>
      <c r="F46" s="328">
        <v>28.522269310269174</v>
      </c>
      <c r="G46" s="231">
        <v>1</v>
      </c>
      <c r="H46" s="328">
        <v>0.11547477453550273</v>
      </c>
      <c r="I46" s="231">
        <v>49</v>
      </c>
      <c r="J46" s="324">
        <v>5.6582639522396336</v>
      </c>
      <c r="K46" s="493">
        <v>104</v>
      </c>
      <c r="L46" s="328">
        <v>11.487100942899538</v>
      </c>
      <c r="M46" s="354">
        <v>56</v>
      </c>
      <c r="N46" s="328">
        <v>6.1853620461766736</v>
      </c>
      <c r="O46" s="354">
        <v>1</v>
      </c>
      <c r="P46" s="328">
        <v>0.11045289368172631</v>
      </c>
      <c r="Q46" s="354">
        <v>47</v>
      </c>
      <c r="R46" s="328">
        <v>5.191286003041137</v>
      </c>
      <c r="S46" s="231">
        <v>36</v>
      </c>
      <c r="T46" s="328">
        <v>3.9763041725421475</v>
      </c>
      <c r="U46" s="87">
        <v>18</v>
      </c>
      <c r="V46" s="328">
        <v>1.9881520862710738</v>
      </c>
      <c r="W46" s="354">
        <v>0</v>
      </c>
      <c r="X46" s="328">
        <v>0</v>
      </c>
      <c r="Y46" s="354">
        <v>18</v>
      </c>
      <c r="Z46" s="328">
        <v>1.9881520862710738</v>
      </c>
      <c r="AA46" s="87">
        <v>0</v>
      </c>
      <c r="AB46" s="328">
        <v>0</v>
      </c>
      <c r="AC46" s="231">
        <v>0</v>
      </c>
      <c r="AD46" s="328">
        <v>0</v>
      </c>
      <c r="AE46" s="231">
        <v>0</v>
      </c>
      <c r="AF46" s="328">
        <v>0</v>
      </c>
      <c r="AG46" s="231">
        <v>0</v>
      </c>
      <c r="AH46" s="328">
        <v>0</v>
      </c>
      <c r="AI46" s="84">
        <v>140</v>
      </c>
      <c r="AJ46" s="321">
        <v>15.463405115441683</v>
      </c>
      <c r="AK46" s="493">
        <v>3</v>
      </c>
      <c r="AL46" s="328">
        <v>0.3313586810451789</v>
      </c>
      <c r="AM46" s="86">
        <v>0</v>
      </c>
      <c r="AN46" s="328">
        <v>0</v>
      </c>
      <c r="AO46" s="85">
        <v>3</v>
      </c>
      <c r="AP46" s="328">
        <v>0.3313586810451789</v>
      </c>
      <c r="AQ46" s="84">
        <v>161</v>
      </c>
      <c r="AR46" s="324">
        <v>18.591438700215939</v>
      </c>
      <c r="AS46" s="86">
        <v>16</v>
      </c>
      <c r="AT46" s="328">
        <v>1.8475963925680436</v>
      </c>
      <c r="AU46" s="85">
        <v>57</v>
      </c>
      <c r="AV46" s="328">
        <v>6.5820621485236552</v>
      </c>
      <c r="AW46" s="83" t="s">
        <v>71</v>
      </c>
    </row>
    <row r="47" spans="1:49" s="82" customFormat="1" ht="36.75" customHeight="1">
      <c r="A47" s="83" t="s">
        <v>72</v>
      </c>
      <c r="B47" s="488">
        <v>120391</v>
      </c>
      <c r="C47" s="85">
        <v>283</v>
      </c>
      <c r="D47" s="328">
        <v>23.506740537083338</v>
      </c>
      <c r="E47" s="231">
        <v>176</v>
      </c>
      <c r="F47" s="328">
        <v>14.61903298419317</v>
      </c>
      <c r="G47" s="231">
        <v>0</v>
      </c>
      <c r="H47" s="328">
        <v>0</v>
      </c>
      <c r="I47" s="231">
        <v>107</v>
      </c>
      <c r="J47" s="324">
        <v>8.8877075528901663</v>
      </c>
      <c r="K47" s="493">
        <v>231</v>
      </c>
      <c r="L47" s="328">
        <v>18.208714433230778</v>
      </c>
      <c r="M47" s="354">
        <v>108</v>
      </c>
      <c r="N47" s="328">
        <v>8.5131651895624412</v>
      </c>
      <c r="O47" s="354">
        <v>2</v>
      </c>
      <c r="P47" s="328">
        <v>0.15765120721411927</v>
      </c>
      <c r="Q47" s="354">
        <v>121</v>
      </c>
      <c r="R47" s="328">
        <v>9.5378980364542159</v>
      </c>
      <c r="S47" s="231">
        <v>79</v>
      </c>
      <c r="T47" s="328">
        <v>6.2272226849577113</v>
      </c>
      <c r="U47" s="87">
        <v>30</v>
      </c>
      <c r="V47" s="328">
        <v>2.3647681082117891</v>
      </c>
      <c r="W47" s="354">
        <v>0</v>
      </c>
      <c r="X47" s="328">
        <v>0</v>
      </c>
      <c r="Y47" s="354">
        <v>49</v>
      </c>
      <c r="Z47" s="328">
        <v>3.8624545767459217</v>
      </c>
      <c r="AA47" s="87">
        <v>0</v>
      </c>
      <c r="AB47" s="328">
        <v>0</v>
      </c>
      <c r="AC47" s="231">
        <v>0</v>
      </c>
      <c r="AD47" s="328">
        <v>0</v>
      </c>
      <c r="AE47" s="231">
        <v>0</v>
      </c>
      <c r="AF47" s="328">
        <v>0</v>
      </c>
      <c r="AG47" s="231">
        <v>0</v>
      </c>
      <c r="AH47" s="328">
        <v>0</v>
      </c>
      <c r="AI47" s="84">
        <v>310</v>
      </c>
      <c r="AJ47" s="321">
        <v>24.435937118188487</v>
      </c>
      <c r="AK47" s="493">
        <v>0</v>
      </c>
      <c r="AL47" s="328">
        <v>0</v>
      </c>
      <c r="AM47" s="86">
        <v>0</v>
      </c>
      <c r="AN47" s="328">
        <v>0</v>
      </c>
      <c r="AO47" s="85">
        <v>0</v>
      </c>
      <c r="AP47" s="328">
        <v>0</v>
      </c>
      <c r="AQ47" s="84">
        <v>172</v>
      </c>
      <c r="AR47" s="324">
        <v>14.286782234552415</v>
      </c>
      <c r="AS47" s="86">
        <v>27</v>
      </c>
      <c r="AT47" s="328">
        <v>2.2426925600750889</v>
      </c>
      <c r="AU47" s="85">
        <v>36</v>
      </c>
      <c r="AV47" s="328">
        <v>2.9902567467667849</v>
      </c>
      <c r="AW47" s="83" t="s">
        <v>72</v>
      </c>
    </row>
    <row r="48" spans="1:49" s="82" customFormat="1" ht="36.75" customHeight="1">
      <c r="A48" s="83" t="s">
        <v>73</v>
      </c>
      <c r="B48" s="488">
        <v>118019</v>
      </c>
      <c r="C48" s="85">
        <v>255</v>
      </c>
      <c r="D48" s="328">
        <v>21.606690448148182</v>
      </c>
      <c r="E48" s="231">
        <v>211</v>
      </c>
      <c r="F48" s="328">
        <v>17.878477194350062</v>
      </c>
      <c r="G48" s="231">
        <v>6</v>
      </c>
      <c r="H48" s="328">
        <v>0.508392716427016</v>
      </c>
      <c r="I48" s="231">
        <v>38</v>
      </c>
      <c r="J48" s="324">
        <v>3.2198205373711013</v>
      </c>
      <c r="K48" s="493">
        <v>228</v>
      </c>
      <c r="L48" s="328">
        <v>18.436210442334282</v>
      </c>
      <c r="M48" s="354">
        <v>101</v>
      </c>
      <c r="N48" s="328">
        <v>8.1669177836656246</v>
      </c>
      <c r="O48" s="354">
        <v>5</v>
      </c>
      <c r="P48" s="328">
        <v>0.40430286057750614</v>
      </c>
      <c r="Q48" s="354">
        <v>122</v>
      </c>
      <c r="R48" s="328">
        <v>9.8649897980911501</v>
      </c>
      <c r="S48" s="231">
        <v>113</v>
      </c>
      <c r="T48" s="328">
        <v>9.1372446490516399</v>
      </c>
      <c r="U48" s="87">
        <v>50</v>
      </c>
      <c r="V48" s="328">
        <v>4.0430286057750617</v>
      </c>
      <c r="W48" s="354">
        <v>0</v>
      </c>
      <c r="X48" s="328">
        <v>0</v>
      </c>
      <c r="Y48" s="354">
        <v>63</v>
      </c>
      <c r="Z48" s="328">
        <v>5.0942160432765773</v>
      </c>
      <c r="AA48" s="87">
        <v>0</v>
      </c>
      <c r="AB48" s="328">
        <v>0</v>
      </c>
      <c r="AC48" s="231">
        <v>0</v>
      </c>
      <c r="AD48" s="328">
        <v>0</v>
      </c>
      <c r="AE48" s="231">
        <v>0</v>
      </c>
      <c r="AF48" s="328">
        <v>0</v>
      </c>
      <c r="AG48" s="231">
        <v>0</v>
      </c>
      <c r="AH48" s="328">
        <v>0</v>
      </c>
      <c r="AI48" s="84">
        <v>341</v>
      </c>
      <c r="AJ48" s="321">
        <v>27.57345509138592</v>
      </c>
      <c r="AK48" s="493">
        <v>0</v>
      </c>
      <c r="AL48" s="328">
        <v>0</v>
      </c>
      <c r="AM48" s="86">
        <v>0</v>
      </c>
      <c r="AN48" s="328">
        <v>0</v>
      </c>
      <c r="AO48" s="85">
        <v>0</v>
      </c>
      <c r="AP48" s="328">
        <v>0</v>
      </c>
      <c r="AQ48" s="84">
        <v>192</v>
      </c>
      <c r="AR48" s="324">
        <v>16.268566925664512</v>
      </c>
      <c r="AS48" s="86">
        <v>12</v>
      </c>
      <c r="AT48" s="328">
        <v>1.016785432854032</v>
      </c>
      <c r="AU48" s="85">
        <v>42</v>
      </c>
      <c r="AV48" s="328">
        <v>3.5587490149891119</v>
      </c>
      <c r="AW48" s="83" t="s">
        <v>73</v>
      </c>
    </row>
    <row r="49" spans="1:49" s="82" customFormat="1" ht="36.75" customHeight="1">
      <c r="A49" s="83" t="s">
        <v>74</v>
      </c>
      <c r="B49" s="488">
        <v>58257</v>
      </c>
      <c r="C49" s="85">
        <v>84</v>
      </c>
      <c r="D49" s="328">
        <v>14.41886811885267</v>
      </c>
      <c r="E49" s="231">
        <v>64</v>
      </c>
      <c r="F49" s="328">
        <v>10.985804281030607</v>
      </c>
      <c r="G49" s="231">
        <v>2</v>
      </c>
      <c r="H49" s="328">
        <v>0.34330638378220646</v>
      </c>
      <c r="I49" s="231">
        <v>18</v>
      </c>
      <c r="J49" s="324">
        <v>3.0897574540398578</v>
      </c>
      <c r="K49" s="493">
        <v>464</v>
      </c>
      <c r="L49" s="328">
        <v>76.333366235646366</v>
      </c>
      <c r="M49" s="354">
        <v>184</v>
      </c>
      <c r="N49" s="328">
        <v>30.270127989997693</v>
      </c>
      <c r="O49" s="354">
        <v>17</v>
      </c>
      <c r="P49" s="328">
        <v>2.7966966077715263</v>
      </c>
      <c r="Q49" s="354">
        <v>263</v>
      </c>
      <c r="R49" s="328">
        <v>43.266541637877147</v>
      </c>
      <c r="S49" s="231">
        <v>102</v>
      </c>
      <c r="T49" s="328">
        <v>16.780179646629158</v>
      </c>
      <c r="U49" s="87">
        <v>28</v>
      </c>
      <c r="V49" s="328">
        <v>4.6063238245648668</v>
      </c>
      <c r="W49" s="354">
        <v>2</v>
      </c>
      <c r="X49" s="328">
        <v>0.32902313032606195</v>
      </c>
      <c r="Y49" s="354">
        <v>72</v>
      </c>
      <c r="Z49" s="328">
        <v>11.844832691738228</v>
      </c>
      <c r="AA49" s="87">
        <v>0</v>
      </c>
      <c r="AB49" s="328">
        <v>0</v>
      </c>
      <c r="AC49" s="231">
        <v>0</v>
      </c>
      <c r="AD49" s="328">
        <v>0</v>
      </c>
      <c r="AE49" s="231">
        <v>0</v>
      </c>
      <c r="AF49" s="328">
        <v>0</v>
      </c>
      <c r="AG49" s="231">
        <v>0</v>
      </c>
      <c r="AH49" s="328">
        <v>0</v>
      </c>
      <c r="AI49" s="84">
        <v>566</v>
      </c>
      <c r="AJ49" s="321">
        <v>93.113545882275531</v>
      </c>
      <c r="AK49" s="493">
        <v>0</v>
      </c>
      <c r="AL49" s="328">
        <v>0</v>
      </c>
      <c r="AM49" s="86">
        <v>0</v>
      </c>
      <c r="AN49" s="328">
        <v>0</v>
      </c>
      <c r="AO49" s="85">
        <v>0</v>
      </c>
      <c r="AP49" s="328">
        <v>0</v>
      </c>
      <c r="AQ49" s="84">
        <v>96</v>
      </c>
      <c r="AR49" s="324">
        <v>16.478706421545908</v>
      </c>
      <c r="AS49" s="86">
        <v>13</v>
      </c>
      <c r="AT49" s="328">
        <v>2.2314914945843416</v>
      </c>
      <c r="AU49" s="85">
        <v>34</v>
      </c>
      <c r="AV49" s="328">
        <v>5.8362085242975086</v>
      </c>
      <c r="AW49" s="83" t="s">
        <v>74</v>
      </c>
    </row>
    <row r="50" spans="1:49" s="82" customFormat="1" ht="36.75" customHeight="1">
      <c r="A50" s="83" t="s">
        <v>75</v>
      </c>
      <c r="B50" s="488">
        <v>643836</v>
      </c>
      <c r="C50" s="85">
        <v>1340</v>
      </c>
      <c r="D50" s="328">
        <v>20.812753558359585</v>
      </c>
      <c r="E50" s="231">
        <v>1068</v>
      </c>
      <c r="F50" s="328">
        <v>16.588075224125397</v>
      </c>
      <c r="G50" s="231">
        <v>13</v>
      </c>
      <c r="H50" s="328">
        <v>0.2019147733273691</v>
      </c>
      <c r="I50" s="231">
        <v>259</v>
      </c>
      <c r="J50" s="324">
        <v>4.0227635609068146</v>
      </c>
      <c r="K50" s="493">
        <v>722</v>
      </c>
      <c r="L50" s="328">
        <v>10.787223266138129</v>
      </c>
      <c r="M50" s="354">
        <v>437</v>
      </c>
      <c r="N50" s="328">
        <v>6.5291088189783411</v>
      </c>
      <c r="O50" s="354">
        <v>3</v>
      </c>
      <c r="P50" s="328">
        <v>4.4822257338524081E-2</v>
      </c>
      <c r="Q50" s="354">
        <v>282</v>
      </c>
      <c r="R50" s="328">
        <v>4.2132921898212636</v>
      </c>
      <c r="S50" s="231">
        <v>292</v>
      </c>
      <c r="T50" s="328">
        <v>4.3626997142830106</v>
      </c>
      <c r="U50" s="87">
        <v>124</v>
      </c>
      <c r="V50" s="328">
        <v>1.852653303325662</v>
      </c>
      <c r="W50" s="354">
        <v>1</v>
      </c>
      <c r="X50" s="328">
        <v>1.4940752446174694E-2</v>
      </c>
      <c r="Y50" s="354">
        <v>167</v>
      </c>
      <c r="Z50" s="328">
        <v>2.4951056585111737</v>
      </c>
      <c r="AA50" s="87">
        <v>3</v>
      </c>
      <c r="AB50" s="328">
        <v>4.4822257338524081E-2</v>
      </c>
      <c r="AC50" s="231">
        <v>3</v>
      </c>
      <c r="AD50" s="328">
        <v>4.4822257338524081E-2</v>
      </c>
      <c r="AE50" s="231">
        <v>0</v>
      </c>
      <c r="AF50" s="328">
        <v>0</v>
      </c>
      <c r="AG50" s="231">
        <v>0</v>
      </c>
      <c r="AH50" s="328">
        <v>0</v>
      </c>
      <c r="AI50" s="84">
        <v>1017</v>
      </c>
      <c r="AJ50" s="321">
        <v>15.194745237759662</v>
      </c>
      <c r="AK50" s="493">
        <v>0</v>
      </c>
      <c r="AL50" s="328">
        <v>0</v>
      </c>
      <c r="AM50" s="86">
        <v>2</v>
      </c>
      <c r="AN50" s="328">
        <v>2.9881504892349389E-2</v>
      </c>
      <c r="AO50" s="85">
        <v>2</v>
      </c>
      <c r="AP50" s="328">
        <v>2.9881504892349389E-2</v>
      </c>
      <c r="AQ50" s="84">
        <v>1142</v>
      </c>
      <c r="AR50" s="324">
        <v>17.737436241527348</v>
      </c>
      <c r="AS50" s="86">
        <v>121</v>
      </c>
      <c r="AT50" s="328">
        <v>1.8793605825085893</v>
      </c>
      <c r="AU50" s="85">
        <v>324</v>
      </c>
      <c r="AV50" s="328">
        <v>5.0323374275436601</v>
      </c>
      <c r="AW50" s="83" t="s">
        <v>75</v>
      </c>
    </row>
    <row r="51" spans="1:49" s="82" customFormat="1" ht="36.75" customHeight="1">
      <c r="A51" s="83" t="s">
        <v>76</v>
      </c>
      <c r="B51" s="488">
        <v>90294</v>
      </c>
      <c r="C51" s="85">
        <v>276</v>
      </c>
      <c r="D51" s="328">
        <v>30.566815070768822</v>
      </c>
      <c r="E51" s="231">
        <v>232</v>
      </c>
      <c r="F51" s="328">
        <v>25.69384455224046</v>
      </c>
      <c r="G51" s="231">
        <v>4</v>
      </c>
      <c r="H51" s="328">
        <v>0.44299731986621482</v>
      </c>
      <c r="I51" s="231">
        <v>40</v>
      </c>
      <c r="J51" s="324">
        <v>4.4299731986621484</v>
      </c>
      <c r="K51" s="493">
        <v>71</v>
      </c>
      <c r="L51" s="328">
        <v>7.5469558839682103</v>
      </c>
      <c r="M51" s="354">
        <v>35</v>
      </c>
      <c r="N51" s="328">
        <v>3.7203303653364417</v>
      </c>
      <c r="O51" s="354">
        <v>3</v>
      </c>
      <c r="P51" s="328">
        <v>0.31888545988598072</v>
      </c>
      <c r="Q51" s="354">
        <v>33</v>
      </c>
      <c r="R51" s="328">
        <v>3.5077400587457879</v>
      </c>
      <c r="S51" s="231">
        <v>37</v>
      </c>
      <c r="T51" s="328">
        <v>3.9329206719270955</v>
      </c>
      <c r="U51" s="87">
        <v>10</v>
      </c>
      <c r="V51" s="328">
        <v>1.0629515329532691</v>
      </c>
      <c r="W51" s="354">
        <v>0</v>
      </c>
      <c r="X51" s="328">
        <v>0</v>
      </c>
      <c r="Y51" s="354">
        <v>27</v>
      </c>
      <c r="Z51" s="328">
        <v>2.8699691389738264</v>
      </c>
      <c r="AA51" s="87">
        <v>0</v>
      </c>
      <c r="AB51" s="328">
        <v>0</v>
      </c>
      <c r="AC51" s="231">
        <v>0</v>
      </c>
      <c r="AD51" s="328">
        <v>0</v>
      </c>
      <c r="AE51" s="231">
        <v>0</v>
      </c>
      <c r="AF51" s="328">
        <v>0</v>
      </c>
      <c r="AG51" s="231">
        <v>0</v>
      </c>
      <c r="AH51" s="328">
        <v>0</v>
      </c>
      <c r="AI51" s="84">
        <v>108</v>
      </c>
      <c r="AJ51" s="321">
        <v>11.479876555895306</v>
      </c>
      <c r="AK51" s="493">
        <v>0</v>
      </c>
      <c r="AL51" s="328">
        <v>0</v>
      </c>
      <c r="AM51" s="86">
        <v>1</v>
      </c>
      <c r="AN51" s="328">
        <v>0.10629515329532691</v>
      </c>
      <c r="AO51" s="85">
        <v>1</v>
      </c>
      <c r="AP51" s="328">
        <v>0.10629515329532691</v>
      </c>
      <c r="AQ51" s="84">
        <v>86</v>
      </c>
      <c r="AR51" s="324">
        <v>9.5244423771236182</v>
      </c>
      <c r="AS51" s="86">
        <v>20</v>
      </c>
      <c r="AT51" s="328">
        <v>2.2149865993310742</v>
      </c>
      <c r="AU51" s="85">
        <v>40</v>
      </c>
      <c r="AV51" s="328">
        <v>4.4299731986621484</v>
      </c>
      <c r="AW51" s="83" t="s">
        <v>76</v>
      </c>
    </row>
    <row r="52" spans="1:49" s="82" customFormat="1" ht="36.75" customHeight="1">
      <c r="A52" s="83" t="s">
        <v>77</v>
      </c>
      <c r="B52" s="488">
        <v>132723</v>
      </c>
      <c r="C52" s="85">
        <v>433</v>
      </c>
      <c r="D52" s="328">
        <v>32.624337906768233</v>
      </c>
      <c r="E52" s="231">
        <v>377</v>
      </c>
      <c r="F52" s="328">
        <v>28.405023997347861</v>
      </c>
      <c r="G52" s="231">
        <v>8</v>
      </c>
      <c r="H52" s="328">
        <v>0.60275912991719593</v>
      </c>
      <c r="I52" s="231">
        <v>48</v>
      </c>
      <c r="J52" s="324">
        <v>3.6165547795031756</v>
      </c>
      <c r="K52" s="493">
        <v>135</v>
      </c>
      <c r="L52" s="328">
        <v>9.6754079797031434</v>
      </c>
      <c r="M52" s="354">
        <v>72</v>
      </c>
      <c r="N52" s="328">
        <v>5.1602175891750095</v>
      </c>
      <c r="O52" s="354">
        <v>1</v>
      </c>
      <c r="P52" s="328">
        <v>7.1669688738541806E-2</v>
      </c>
      <c r="Q52" s="354">
        <v>62</v>
      </c>
      <c r="R52" s="328">
        <v>4.4435207017895921</v>
      </c>
      <c r="S52" s="231">
        <v>89</v>
      </c>
      <c r="T52" s="328">
        <v>6.3786022977302208</v>
      </c>
      <c r="U52" s="87">
        <v>47</v>
      </c>
      <c r="V52" s="328">
        <v>3.3684753707114647</v>
      </c>
      <c r="W52" s="354">
        <v>6</v>
      </c>
      <c r="X52" s="328">
        <v>0.43001813243125087</v>
      </c>
      <c r="Y52" s="354">
        <v>36</v>
      </c>
      <c r="Z52" s="328">
        <v>2.5801087945875048</v>
      </c>
      <c r="AA52" s="87">
        <v>0</v>
      </c>
      <c r="AB52" s="328">
        <v>0</v>
      </c>
      <c r="AC52" s="231">
        <v>0</v>
      </c>
      <c r="AD52" s="328">
        <v>0</v>
      </c>
      <c r="AE52" s="231">
        <v>0</v>
      </c>
      <c r="AF52" s="328">
        <v>0</v>
      </c>
      <c r="AG52" s="231">
        <v>0</v>
      </c>
      <c r="AH52" s="328">
        <v>0</v>
      </c>
      <c r="AI52" s="84">
        <v>224</v>
      </c>
      <c r="AJ52" s="321">
        <v>16.054010277433363</v>
      </c>
      <c r="AK52" s="493">
        <v>1</v>
      </c>
      <c r="AL52" s="328">
        <v>7.1669688738541806E-2</v>
      </c>
      <c r="AM52" s="86">
        <v>2</v>
      </c>
      <c r="AN52" s="328">
        <v>0.14333937747708361</v>
      </c>
      <c r="AO52" s="85">
        <v>3</v>
      </c>
      <c r="AP52" s="328">
        <v>0.21500906621562543</v>
      </c>
      <c r="AQ52" s="84">
        <v>232</v>
      </c>
      <c r="AR52" s="324">
        <v>17.480014767598682</v>
      </c>
      <c r="AS52" s="86">
        <v>9</v>
      </c>
      <c r="AT52" s="328">
        <v>0.67810402115684543</v>
      </c>
      <c r="AU52" s="85">
        <v>36</v>
      </c>
      <c r="AV52" s="328">
        <v>2.7124160846273817</v>
      </c>
      <c r="AW52" s="83" t="s">
        <v>77</v>
      </c>
    </row>
    <row r="53" spans="1:49" s="82" customFormat="1" ht="36.75" customHeight="1">
      <c r="A53" s="83" t="s">
        <v>78</v>
      </c>
      <c r="B53" s="488">
        <v>191039</v>
      </c>
      <c r="C53" s="85">
        <v>463</v>
      </c>
      <c r="D53" s="328">
        <v>24.235889006956693</v>
      </c>
      <c r="E53" s="231">
        <v>363</v>
      </c>
      <c r="F53" s="328">
        <v>19.001355744115077</v>
      </c>
      <c r="G53" s="231">
        <v>7</v>
      </c>
      <c r="H53" s="328">
        <v>0.36641732839891333</v>
      </c>
      <c r="I53" s="231">
        <v>93</v>
      </c>
      <c r="J53" s="324">
        <v>4.868115934442705</v>
      </c>
      <c r="K53" s="493">
        <v>169</v>
      </c>
      <c r="L53" s="328">
        <v>8.4853414471272846</v>
      </c>
      <c r="M53" s="354">
        <v>104</v>
      </c>
      <c r="N53" s="328">
        <v>5.2217485828475603</v>
      </c>
      <c r="O53" s="354">
        <v>5</v>
      </c>
      <c r="P53" s="328">
        <v>0.25104560494459421</v>
      </c>
      <c r="Q53" s="354">
        <v>60</v>
      </c>
      <c r="R53" s="328">
        <v>3.0125472593351312</v>
      </c>
      <c r="S53" s="231">
        <v>87</v>
      </c>
      <c r="T53" s="328">
        <v>4.3681935260359399</v>
      </c>
      <c r="U53" s="87">
        <v>40</v>
      </c>
      <c r="V53" s="328">
        <v>2.0083648395567537</v>
      </c>
      <c r="W53" s="354">
        <v>1</v>
      </c>
      <c r="X53" s="328">
        <v>5.0209120988918846E-2</v>
      </c>
      <c r="Y53" s="354">
        <v>46</v>
      </c>
      <c r="Z53" s="328">
        <v>2.3096195654902667</v>
      </c>
      <c r="AA53" s="87">
        <v>0</v>
      </c>
      <c r="AB53" s="328">
        <v>0</v>
      </c>
      <c r="AC53" s="231">
        <v>0</v>
      </c>
      <c r="AD53" s="328">
        <v>0</v>
      </c>
      <c r="AE53" s="231">
        <v>0</v>
      </c>
      <c r="AF53" s="328">
        <v>0</v>
      </c>
      <c r="AG53" s="231">
        <v>0</v>
      </c>
      <c r="AH53" s="328">
        <v>0</v>
      </c>
      <c r="AI53" s="84">
        <v>256</v>
      </c>
      <c r="AJ53" s="321">
        <v>12.853534973163224</v>
      </c>
      <c r="AK53" s="493">
        <v>0</v>
      </c>
      <c r="AL53" s="328">
        <v>0</v>
      </c>
      <c r="AM53" s="86">
        <v>4</v>
      </c>
      <c r="AN53" s="328">
        <v>0.20083648395567538</v>
      </c>
      <c r="AO53" s="85">
        <v>4</v>
      </c>
      <c r="AP53" s="328">
        <v>0.20083648395567538</v>
      </c>
      <c r="AQ53" s="84">
        <v>286</v>
      </c>
      <c r="AR53" s="324">
        <v>14.970765131727029</v>
      </c>
      <c r="AS53" s="86">
        <v>21</v>
      </c>
      <c r="AT53" s="328">
        <v>1.0992519851967399</v>
      </c>
      <c r="AU53" s="85">
        <v>99</v>
      </c>
      <c r="AV53" s="328">
        <v>5.1821879302132023</v>
      </c>
      <c r="AW53" s="83" t="s">
        <v>78</v>
      </c>
    </row>
    <row r="54" spans="1:49" s="82" customFormat="1" ht="36.75" customHeight="1">
      <c r="A54" s="83" t="s">
        <v>79</v>
      </c>
      <c r="B54" s="488">
        <v>100010</v>
      </c>
      <c r="C54" s="85">
        <v>348</v>
      </c>
      <c r="D54" s="328">
        <v>34.796520347965206</v>
      </c>
      <c r="E54" s="231">
        <v>276</v>
      </c>
      <c r="F54" s="328">
        <v>27.597240275972403</v>
      </c>
      <c r="G54" s="231">
        <v>8</v>
      </c>
      <c r="H54" s="328">
        <v>0.79992000799920004</v>
      </c>
      <c r="I54" s="231">
        <v>64</v>
      </c>
      <c r="J54" s="324">
        <v>6.3993600639936004</v>
      </c>
      <c r="K54" s="493">
        <v>142</v>
      </c>
      <c r="L54" s="328">
        <v>13.404530479573822</v>
      </c>
      <c r="M54" s="354">
        <v>109</v>
      </c>
      <c r="N54" s="328">
        <v>10.28939311460244</v>
      </c>
      <c r="O54" s="354">
        <v>1</v>
      </c>
      <c r="P54" s="328">
        <v>9.4398101968829723E-2</v>
      </c>
      <c r="Q54" s="354">
        <v>32</v>
      </c>
      <c r="R54" s="328">
        <v>3.0207392630025511</v>
      </c>
      <c r="S54" s="231">
        <v>44</v>
      </c>
      <c r="T54" s="328">
        <v>4.1535164866285079</v>
      </c>
      <c r="U54" s="87">
        <v>21</v>
      </c>
      <c r="V54" s="328">
        <v>1.9823601413454244</v>
      </c>
      <c r="W54" s="354">
        <v>0</v>
      </c>
      <c r="X54" s="328">
        <v>0</v>
      </c>
      <c r="Y54" s="354">
        <v>23</v>
      </c>
      <c r="Z54" s="328">
        <v>2.1711563452830838</v>
      </c>
      <c r="AA54" s="87">
        <v>0</v>
      </c>
      <c r="AB54" s="328">
        <v>0</v>
      </c>
      <c r="AC54" s="231">
        <v>0</v>
      </c>
      <c r="AD54" s="328">
        <v>0</v>
      </c>
      <c r="AE54" s="231">
        <v>0</v>
      </c>
      <c r="AF54" s="328">
        <v>0</v>
      </c>
      <c r="AG54" s="231">
        <v>0</v>
      </c>
      <c r="AH54" s="328">
        <v>0</v>
      </c>
      <c r="AI54" s="84">
        <v>186</v>
      </c>
      <c r="AJ54" s="321">
        <v>17.55804696620233</v>
      </c>
      <c r="AK54" s="493">
        <v>0</v>
      </c>
      <c r="AL54" s="328">
        <v>0</v>
      </c>
      <c r="AM54" s="86">
        <v>0</v>
      </c>
      <c r="AN54" s="328">
        <v>0</v>
      </c>
      <c r="AO54" s="85">
        <v>0</v>
      </c>
      <c r="AP54" s="328">
        <v>0</v>
      </c>
      <c r="AQ54" s="84">
        <v>163</v>
      </c>
      <c r="AR54" s="324">
        <v>16.298370162983701</v>
      </c>
      <c r="AS54" s="86">
        <v>17</v>
      </c>
      <c r="AT54" s="328">
        <v>1.6998300169983003</v>
      </c>
      <c r="AU54" s="85">
        <v>50</v>
      </c>
      <c r="AV54" s="328">
        <v>4.9995000499950004</v>
      </c>
      <c r="AW54" s="83" t="s">
        <v>79</v>
      </c>
    </row>
    <row r="55" spans="1:49" s="82" customFormat="1" ht="36.75" customHeight="1">
      <c r="A55" s="83" t="s">
        <v>80</v>
      </c>
      <c r="B55" s="488">
        <v>102300</v>
      </c>
      <c r="C55" s="85">
        <v>587</v>
      </c>
      <c r="D55" s="328">
        <v>57.380254154447705</v>
      </c>
      <c r="E55" s="231">
        <v>503</v>
      </c>
      <c r="F55" s="328">
        <v>49.169110459433043</v>
      </c>
      <c r="G55" s="231">
        <v>13</v>
      </c>
      <c r="H55" s="328">
        <v>1.270772238514174</v>
      </c>
      <c r="I55" s="231">
        <v>71</v>
      </c>
      <c r="J55" s="324">
        <v>6.9403714565004888</v>
      </c>
      <c r="K55" s="493">
        <v>198</v>
      </c>
      <c r="L55" s="328">
        <v>18.200927205483563</v>
      </c>
      <c r="M55" s="354">
        <v>107</v>
      </c>
      <c r="N55" s="328">
        <v>9.83585460094314</v>
      </c>
      <c r="O55" s="354">
        <v>1</v>
      </c>
      <c r="P55" s="328">
        <v>9.1923874775169515E-2</v>
      </c>
      <c r="Q55" s="354">
        <v>90</v>
      </c>
      <c r="R55" s="328">
        <v>8.2731487297652571</v>
      </c>
      <c r="S55" s="231">
        <v>93</v>
      </c>
      <c r="T55" s="328">
        <v>8.5489203540907646</v>
      </c>
      <c r="U55" s="87">
        <v>30</v>
      </c>
      <c r="V55" s="328">
        <v>2.7577162432550857</v>
      </c>
      <c r="W55" s="354">
        <v>0</v>
      </c>
      <c r="X55" s="328">
        <v>0</v>
      </c>
      <c r="Y55" s="354">
        <v>63</v>
      </c>
      <c r="Z55" s="328">
        <v>5.7912041108356789</v>
      </c>
      <c r="AA55" s="87">
        <v>0</v>
      </c>
      <c r="AB55" s="328">
        <v>0</v>
      </c>
      <c r="AC55" s="231">
        <v>0</v>
      </c>
      <c r="AD55" s="328">
        <v>0</v>
      </c>
      <c r="AE55" s="231">
        <v>0</v>
      </c>
      <c r="AF55" s="328">
        <v>0</v>
      </c>
      <c r="AG55" s="231">
        <v>0</v>
      </c>
      <c r="AH55" s="328">
        <v>0</v>
      </c>
      <c r="AI55" s="84">
        <v>291</v>
      </c>
      <c r="AJ55" s="321">
        <v>26.749847559574331</v>
      </c>
      <c r="AK55" s="493">
        <v>1</v>
      </c>
      <c r="AL55" s="328">
        <v>9.1923874775169515E-2</v>
      </c>
      <c r="AM55" s="86">
        <v>0</v>
      </c>
      <c r="AN55" s="328">
        <v>0</v>
      </c>
      <c r="AO55" s="85">
        <v>1</v>
      </c>
      <c r="AP55" s="328">
        <v>9.1923874775169515E-2</v>
      </c>
      <c r="AQ55" s="84">
        <v>183</v>
      </c>
      <c r="AR55" s="324">
        <v>17.888563049853371</v>
      </c>
      <c r="AS55" s="86">
        <v>8</v>
      </c>
      <c r="AT55" s="328">
        <v>0.78201368523949166</v>
      </c>
      <c r="AU55" s="85">
        <v>191</v>
      </c>
      <c r="AV55" s="328">
        <v>18.670576735092865</v>
      </c>
      <c r="AW55" s="83" t="s">
        <v>80</v>
      </c>
    </row>
    <row r="56" spans="1:49" s="82" customFormat="1" ht="36.75" customHeight="1">
      <c r="A56" s="83" t="s">
        <v>81</v>
      </c>
      <c r="B56" s="488">
        <v>168261</v>
      </c>
      <c r="C56" s="85">
        <v>728</v>
      </c>
      <c r="D56" s="328">
        <v>43.266116331175965</v>
      </c>
      <c r="E56" s="231">
        <v>601</v>
      </c>
      <c r="F56" s="328">
        <v>35.718318564610932</v>
      </c>
      <c r="G56" s="231">
        <v>10</v>
      </c>
      <c r="H56" s="328">
        <v>0.59431478476890065</v>
      </c>
      <c r="I56" s="231">
        <v>117</v>
      </c>
      <c r="J56" s="324">
        <v>6.9534829817961388</v>
      </c>
      <c r="K56" s="493">
        <v>120</v>
      </c>
      <c r="L56" s="328">
        <v>6.8694555384031197</v>
      </c>
      <c r="M56" s="354">
        <v>77</v>
      </c>
      <c r="N56" s="328">
        <v>4.407900637142002</v>
      </c>
      <c r="O56" s="354">
        <v>0</v>
      </c>
      <c r="P56" s="328">
        <v>0</v>
      </c>
      <c r="Q56" s="354">
        <v>43</v>
      </c>
      <c r="R56" s="328">
        <v>2.4615549012611182</v>
      </c>
      <c r="S56" s="231">
        <v>63</v>
      </c>
      <c r="T56" s="328">
        <v>3.6064641576616379</v>
      </c>
      <c r="U56" s="87">
        <v>35</v>
      </c>
      <c r="V56" s="328">
        <v>2.0035911987009096</v>
      </c>
      <c r="W56" s="354">
        <v>2</v>
      </c>
      <c r="X56" s="328">
        <v>0.11449092564005199</v>
      </c>
      <c r="Y56" s="354">
        <v>26</v>
      </c>
      <c r="Z56" s="328">
        <v>1.4883820333206759</v>
      </c>
      <c r="AA56" s="87">
        <v>0</v>
      </c>
      <c r="AB56" s="328">
        <v>0</v>
      </c>
      <c r="AC56" s="231">
        <v>0</v>
      </c>
      <c r="AD56" s="328">
        <v>0</v>
      </c>
      <c r="AE56" s="231">
        <v>0</v>
      </c>
      <c r="AF56" s="328">
        <v>0</v>
      </c>
      <c r="AG56" s="231">
        <v>0</v>
      </c>
      <c r="AH56" s="328">
        <v>0</v>
      </c>
      <c r="AI56" s="84">
        <v>183</v>
      </c>
      <c r="AJ56" s="321">
        <v>10.475919696064757</v>
      </c>
      <c r="AK56" s="493">
        <v>1</v>
      </c>
      <c r="AL56" s="328">
        <v>5.7245462820025995E-2</v>
      </c>
      <c r="AM56" s="86">
        <v>0</v>
      </c>
      <c r="AN56" s="328">
        <v>0</v>
      </c>
      <c r="AO56" s="85">
        <v>1</v>
      </c>
      <c r="AP56" s="328">
        <v>5.7245462820025995E-2</v>
      </c>
      <c r="AQ56" s="84">
        <v>315</v>
      </c>
      <c r="AR56" s="324">
        <v>18.720915720220372</v>
      </c>
      <c r="AS56" s="86">
        <v>34</v>
      </c>
      <c r="AT56" s="328">
        <v>2.0206702682142623</v>
      </c>
      <c r="AU56" s="85">
        <v>80</v>
      </c>
      <c r="AV56" s="328">
        <v>4.7545182781512052</v>
      </c>
      <c r="AW56" s="83" t="s">
        <v>81</v>
      </c>
    </row>
    <row r="57" spans="1:49" s="82" customFormat="1" ht="36.75" customHeight="1" thickBot="1">
      <c r="A57" s="88" t="s">
        <v>82</v>
      </c>
      <c r="B57" s="489">
        <v>129506</v>
      </c>
      <c r="C57" s="90">
        <v>594</v>
      </c>
      <c r="D57" s="329">
        <v>45.866600775253659</v>
      </c>
      <c r="E57" s="232">
        <v>500</v>
      </c>
      <c r="F57" s="329">
        <v>38.608249810819572</v>
      </c>
      <c r="G57" s="232">
        <v>12</v>
      </c>
      <c r="H57" s="329">
        <v>0.92659799545966981</v>
      </c>
      <c r="I57" s="232">
        <v>82</v>
      </c>
      <c r="J57" s="325">
        <v>6.3317529689744099</v>
      </c>
      <c r="K57" s="494">
        <v>112</v>
      </c>
      <c r="L57" s="329">
        <v>8.5199826557495921</v>
      </c>
      <c r="M57" s="355">
        <v>52</v>
      </c>
      <c r="N57" s="329">
        <v>3.9557062330265964</v>
      </c>
      <c r="O57" s="355">
        <v>1</v>
      </c>
      <c r="P57" s="329">
        <v>7.6071273712049928E-2</v>
      </c>
      <c r="Q57" s="355">
        <v>59</v>
      </c>
      <c r="R57" s="329">
        <v>4.4882051490109456</v>
      </c>
      <c r="S57" s="232">
        <v>153</v>
      </c>
      <c r="T57" s="329">
        <v>11.63890487794364</v>
      </c>
      <c r="U57" s="92">
        <v>67</v>
      </c>
      <c r="V57" s="329">
        <v>5.0967753387073458</v>
      </c>
      <c r="W57" s="355">
        <v>2</v>
      </c>
      <c r="X57" s="329">
        <v>0.15214254742409986</v>
      </c>
      <c r="Y57" s="355">
        <v>84</v>
      </c>
      <c r="Z57" s="329">
        <v>6.3899869918121945</v>
      </c>
      <c r="AA57" s="92">
        <v>7</v>
      </c>
      <c r="AB57" s="329">
        <v>0.53249891598434951</v>
      </c>
      <c r="AC57" s="232">
        <v>7</v>
      </c>
      <c r="AD57" s="329">
        <v>0.53249891598434951</v>
      </c>
      <c r="AE57" s="232">
        <v>0</v>
      </c>
      <c r="AF57" s="329">
        <v>0</v>
      </c>
      <c r="AG57" s="232">
        <v>0</v>
      </c>
      <c r="AH57" s="329">
        <v>0</v>
      </c>
      <c r="AI57" s="89">
        <v>272</v>
      </c>
      <c r="AJ57" s="322">
        <v>20.691386449677584</v>
      </c>
      <c r="AK57" s="494">
        <v>1</v>
      </c>
      <c r="AL57" s="329">
        <v>7.6071273712049928E-2</v>
      </c>
      <c r="AM57" s="91">
        <v>0</v>
      </c>
      <c r="AN57" s="329">
        <v>0</v>
      </c>
      <c r="AO57" s="90">
        <v>1</v>
      </c>
      <c r="AP57" s="329">
        <v>7.6071273712049928E-2</v>
      </c>
      <c r="AQ57" s="89">
        <v>447</v>
      </c>
      <c r="AR57" s="325">
        <v>34.5157753308727</v>
      </c>
      <c r="AS57" s="91">
        <v>25</v>
      </c>
      <c r="AT57" s="329">
        <v>1.9304124905409787</v>
      </c>
      <c r="AU57" s="90">
        <v>90</v>
      </c>
      <c r="AV57" s="329">
        <v>6.9494849659475229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70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706" t="s">
        <v>205</v>
      </c>
    </row>
    <row r="5" spans="1:26" s="53" customFormat="1" ht="33.75" customHeight="1" thickBot="1">
      <c r="A5" s="707"/>
      <c r="B5" s="747" t="s">
        <v>85</v>
      </c>
      <c r="C5" s="754" t="s">
        <v>86</v>
      </c>
      <c r="D5" s="253"/>
      <c r="E5" s="253"/>
      <c r="F5" s="254"/>
      <c r="G5" s="234" t="s">
        <v>87</v>
      </c>
      <c r="H5" s="49"/>
      <c r="I5" s="49"/>
      <c r="J5" s="49"/>
      <c r="K5" s="49"/>
      <c r="L5" s="47"/>
      <c r="M5" s="47"/>
      <c r="N5" s="51"/>
      <c r="O5" s="51"/>
      <c r="P5" s="51"/>
      <c r="Q5" s="51"/>
      <c r="R5" s="51"/>
      <c r="S5" s="51"/>
      <c r="T5" s="47"/>
      <c r="U5" s="47"/>
      <c r="V5" s="51"/>
      <c r="W5" s="49" t="s">
        <v>88</v>
      </c>
      <c r="X5" s="49"/>
      <c r="Y5" s="49"/>
      <c r="Z5" s="707"/>
    </row>
    <row r="6" spans="1:26" s="53" customFormat="1" ht="33.75" customHeight="1" thickBot="1">
      <c r="A6" s="707"/>
      <c r="B6" s="748"/>
      <c r="C6" s="755"/>
      <c r="D6" s="255"/>
      <c r="E6" s="255"/>
      <c r="F6" s="256"/>
      <c r="G6" s="234" t="s">
        <v>89</v>
      </c>
      <c r="H6" s="49"/>
      <c r="I6" s="49"/>
      <c r="J6" s="49"/>
      <c r="K6" s="49"/>
      <c r="L6" s="47"/>
      <c r="M6" s="47"/>
      <c r="N6" s="51"/>
      <c r="O6" s="51"/>
      <c r="P6" s="51"/>
      <c r="Q6" s="51"/>
      <c r="R6" s="51"/>
      <c r="S6" s="51"/>
      <c r="T6" s="49" t="s">
        <v>90</v>
      </c>
      <c r="U6" s="47"/>
      <c r="V6" s="51"/>
      <c r="W6" s="56"/>
      <c r="X6" s="56"/>
      <c r="Y6" s="706" t="s">
        <v>96</v>
      </c>
      <c r="Z6" s="707"/>
    </row>
    <row r="7" spans="1:26" s="53" customFormat="1" ht="33.75" customHeight="1">
      <c r="A7" s="707"/>
      <c r="B7" s="748"/>
      <c r="C7" s="755"/>
      <c r="D7" s="750" t="s">
        <v>97</v>
      </c>
      <c r="E7" s="750" t="s">
        <v>124</v>
      </c>
      <c r="F7" s="752" t="s">
        <v>98</v>
      </c>
      <c r="G7" s="719" t="s">
        <v>91</v>
      </c>
      <c r="H7" s="468"/>
      <c r="I7" s="468"/>
      <c r="J7" s="468"/>
      <c r="K7" s="713" t="s">
        <v>86</v>
      </c>
      <c r="L7" s="251"/>
      <c r="M7" s="58"/>
      <c r="N7" s="58"/>
      <c r="O7" s="713" t="s">
        <v>92</v>
      </c>
      <c r="P7" s="359"/>
      <c r="Q7" s="468"/>
      <c r="R7" s="468"/>
      <c r="S7" s="706" t="s">
        <v>93</v>
      </c>
      <c r="T7" s="709" t="s">
        <v>91</v>
      </c>
      <c r="U7" s="757" t="s">
        <v>86</v>
      </c>
      <c r="V7" s="714" t="s">
        <v>93</v>
      </c>
      <c r="W7" s="60" t="s">
        <v>94</v>
      </c>
      <c r="X7" s="60" t="s">
        <v>95</v>
      </c>
      <c r="Y7" s="707"/>
      <c r="Z7" s="707"/>
    </row>
    <row r="8" spans="1:26" s="53" customFormat="1" ht="33.75" customHeight="1" thickBot="1">
      <c r="A8" s="708"/>
      <c r="B8" s="749"/>
      <c r="C8" s="756"/>
      <c r="D8" s="751"/>
      <c r="E8" s="751"/>
      <c r="F8" s="753"/>
      <c r="G8" s="746"/>
      <c r="H8" s="472" t="s">
        <v>138</v>
      </c>
      <c r="I8" s="472" t="s">
        <v>124</v>
      </c>
      <c r="J8" s="472" t="s">
        <v>98</v>
      </c>
      <c r="K8" s="715"/>
      <c r="L8" s="472" t="s">
        <v>138</v>
      </c>
      <c r="M8" s="472" t="s">
        <v>124</v>
      </c>
      <c r="N8" s="472" t="s">
        <v>98</v>
      </c>
      <c r="O8" s="715"/>
      <c r="P8" s="472" t="s">
        <v>138</v>
      </c>
      <c r="Q8" s="472" t="s">
        <v>124</v>
      </c>
      <c r="R8" s="473" t="s">
        <v>98</v>
      </c>
      <c r="S8" s="708"/>
      <c r="T8" s="711"/>
      <c r="U8" s="758"/>
      <c r="V8" s="716"/>
      <c r="W8" s="469"/>
      <c r="X8" s="469"/>
      <c r="Y8" s="708"/>
      <c r="Z8" s="70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0.58595455143408515</v>
      </c>
      <c r="C10" s="333">
        <v>-15.514171937221832</v>
      </c>
      <c r="D10" s="332">
        <v>-10.602202656686202</v>
      </c>
      <c r="E10" s="332">
        <v>-76.236957253450015</v>
      </c>
      <c r="F10" s="356">
        <v>-12.664981746700363</v>
      </c>
      <c r="G10" s="333">
        <v>-1.4857982884443715</v>
      </c>
      <c r="H10" s="332">
        <v>-2.345737164390016</v>
      </c>
      <c r="I10" s="332">
        <v>-1.171875</v>
      </c>
      <c r="J10" s="332">
        <v>-0.37915851272015288</v>
      </c>
      <c r="K10" s="332">
        <v>-0.490852298081208</v>
      </c>
      <c r="L10" s="332">
        <v>13.287174414770845</v>
      </c>
      <c r="M10" s="332">
        <v>35.593220338983031</v>
      </c>
      <c r="N10" s="332">
        <v>-8.412179597453985</v>
      </c>
      <c r="O10" s="332">
        <v>-10.958904109589042</v>
      </c>
      <c r="P10" s="332">
        <v>-23.636363636363626</v>
      </c>
      <c r="Q10" s="332" t="s">
        <v>22</v>
      </c>
      <c r="R10" s="356">
        <v>27.777777777777771</v>
      </c>
      <c r="S10" s="333">
        <v>-1.1928500213644782</v>
      </c>
      <c r="T10" s="333">
        <v>11.666666666666671</v>
      </c>
      <c r="U10" s="356">
        <v>-32.110091743119256</v>
      </c>
      <c r="V10" s="333">
        <v>-16.568047337278102</v>
      </c>
      <c r="W10" s="333">
        <v>8.1964385806062126</v>
      </c>
      <c r="X10" s="333">
        <v>-43.065008214034265</v>
      </c>
      <c r="Y10" s="333">
        <v>65.055437897097278</v>
      </c>
      <c r="Z10" s="467" t="s">
        <v>99</v>
      </c>
    </row>
    <row r="11" spans="1:26" s="219" customFormat="1" ht="33.75" customHeight="1">
      <c r="A11" s="77" t="s">
        <v>100</v>
      </c>
      <c r="B11" s="499">
        <v>-2.1843652162801135</v>
      </c>
      <c r="C11" s="496">
        <v>-6.4493758668515966</v>
      </c>
      <c r="D11" s="497">
        <v>-8.9983022071307204</v>
      </c>
      <c r="E11" s="497">
        <v>-4.7619047619047734</v>
      </c>
      <c r="F11" s="498">
        <v>6.7567567567567579</v>
      </c>
      <c r="G11" s="496">
        <v>-18.373493975903614</v>
      </c>
      <c r="H11" s="497">
        <v>-9.9216710182767685</v>
      </c>
      <c r="I11" s="497">
        <v>0</v>
      </c>
      <c r="J11" s="497">
        <v>-30.324909747292423</v>
      </c>
      <c r="K11" s="497">
        <v>-21.700223713646523</v>
      </c>
      <c r="L11" s="497">
        <v>-24</v>
      </c>
      <c r="M11" s="497">
        <v>66.666666666666686</v>
      </c>
      <c r="N11" s="497">
        <v>-21.428571428571431</v>
      </c>
      <c r="O11" s="497">
        <v>100</v>
      </c>
      <c r="P11" s="497">
        <v>100</v>
      </c>
      <c r="Q11" s="497" t="s">
        <v>22</v>
      </c>
      <c r="R11" s="498" t="s">
        <v>22</v>
      </c>
      <c r="S11" s="496">
        <v>-19.60431654676259</v>
      </c>
      <c r="T11" s="496">
        <v>100</v>
      </c>
      <c r="U11" s="498">
        <v>100</v>
      </c>
      <c r="V11" s="496">
        <v>100</v>
      </c>
      <c r="W11" s="496">
        <v>-20.062695924764895</v>
      </c>
      <c r="X11" s="496">
        <v>-32.258064516129039</v>
      </c>
      <c r="Y11" s="499">
        <v>2.9100529100529116</v>
      </c>
      <c r="Z11" s="77" t="s">
        <v>100</v>
      </c>
    </row>
    <row r="12" spans="1:26" s="219" customFormat="1" ht="33.75" customHeight="1">
      <c r="A12" s="83" t="s">
        <v>37</v>
      </c>
      <c r="B12" s="334">
        <v>-1.6311484635875786</v>
      </c>
      <c r="C12" s="336">
        <v>-15.867158671586708</v>
      </c>
      <c r="D12" s="331">
        <v>-21.888412017167383</v>
      </c>
      <c r="E12" s="331">
        <v>150</v>
      </c>
      <c r="F12" s="357">
        <v>13.888888888888886</v>
      </c>
      <c r="G12" s="336">
        <v>-7.630522088353402</v>
      </c>
      <c r="H12" s="331">
        <v>47.826086956521721</v>
      </c>
      <c r="I12" s="331">
        <v>25</v>
      </c>
      <c r="J12" s="331">
        <v>-41.830065359477118</v>
      </c>
      <c r="K12" s="331">
        <v>86.666666666666657</v>
      </c>
      <c r="L12" s="331">
        <v>229.03225806451616</v>
      </c>
      <c r="M12" s="331" t="s">
        <v>22</v>
      </c>
      <c r="N12" s="331">
        <v>11.86440677966101</v>
      </c>
      <c r="O12" s="331" t="s">
        <v>22</v>
      </c>
      <c r="P12" s="331" t="s">
        <v>22</v>
      </c>
      <c r="Q12" s="331" t="s">
        <v>22</v>
      </c>
      <c r="R12" s="357" t="s">
        <v>22</v>
      </c>
      <c r="S12" s="336">
        <v>17.404129793510322</v>
      </c>
      <c r="T12" s="336" t="s">
        <v>22</v>
      </c>
      <c r="U12" s="357" t="s">
        <v>22</v>
      </c>
      <c r="V12" s="336" t="s">
        <v>22</v>
      </c>
      <c r="W12" s="336">
        <v>28.301886792452819</v>
      </c>
      <c r="X12" s="336">
        <v>0</v>
      </c>
      <c r="Y12" s="335">
        <v>180.23255813953489</v>
      </c>
      <c r="Z12" s="83" t="s">
        <v>37</v>
      </c>
    </row>
    <row r="13" spans="1:26" s="219" customFormat="1" ht="33.75" customHeight="1">
      <c r="A13" s="83" t="s">
        <v>38</v>
      </c>
      <c r="B13" s="334">
        <v>-1.5858683355647543</v>
      </c>
      <c r="C13" s="336">
        <v>9.7165991902834037</v>
      </c>
      <c r="D13" s="331">
        <v>11.05527638190955</v>
      </c>
      <c r="E13" s="331">
        <v>-45.45454545454546</v>
      </c>
      <c r="F13" s="357">
        <v>18.918918918918919</v>
      </c>
      <c r="G13" s="336">
        <v>-3.5714285714285694</v>
      </c>
      <c r="H13" s="331">
        <v>-3.125</v>
      </c>
      <c r="I13" s="331">
        <v>-75</v>
      </c>
      <c r="J13" s="331">
        <v>0</v>
      </c>
      <c r="K13" s="331">
        <v>65.517241379310349</v>
      </c>
      <c r="L13" s="331">
        <v>137.5</v>
      </c>
      <c r="M13" s="331">
        <v>-50</v>
      </c>
      <c r="N13" s="331">
        <v>47.368421052631561</v>
      </c>
      <c r="O13" s="331" t="s">
        <v>22</v>
      </c>
      <c r="P13" s="331" t="s">
        <v>22</v>
      </c>
      <c r="Q13" s="331" t="s">
        <v>22</v>
      </c>
      <c r="R13" s="357" t="s">
        <v>22</v>
      </c>
      <c r="S13" s="336">
        <v>8.2840236686390512</v>
      </c>
      <c r="T13" s="336" t="s">
        <v>22</v>
      </c>
      <c r="U13" s="357" t="s">
        <v>22</v>
      </c>
      <c r="V13" s="336">
        <v>100</v>
      </c>
      <c r="W13" s="336">
        <v>11.450381679389324</v>
      </c>
      <c r="X13" s="336">
        <v>-77.27272727272728</v>
      </c>
      <c r="Y13" s="335">
        <v>128.44036697247705</v>
      </c>
      <c r="Z13" s="83" t="s">
        <v>38</v>
      </c>
    </row>
    <row r="14" spans="1:26" s="219" customFormat="1" ht="33.75" customHeight="1">
      <c r="A14" s="83" t="s">
        <v>39</v>
      </c>
      <c r="B14" s="334">
        <v>-0.45586868999690466</v>
      </c>
      <c r="C14" s="336">
        <v>-11.66253101736973</v>
      </c>
      <c r="D14" s="331">
        <v>-20.183486238532112</v>
      </c>
      <c r="E14" s="331">
        <v>-22.222222222222214</v>
      </c>
      <c r="F14" s="357">
        <v>31.343283582089555</v>
      </c>
      <c r="G14" s="336">
        <v>-4.6783625730994203</v>
      </c>
      <c r="H14" s="331">
        <v>-14.79820627802691</v>
      </c>
      <c r="I14" s="331">
        <v>-50</v>
      </c>
      <c r="J14" s="331">
        <v>17.69911504424779</v>
      </c>
      <c r="K14" s="331">
        <v>50</v>
      </c>
      <c r="L14" s="331">
        <v>20.512820512820511</v>
      </c>
      <c r="M14" s="331" t="s">
        <v>22</v>
      </c>
      <c r="N14" s="331">
        <v>76</v>
      </c>
      <c r="O14" s="331" t="s">
        <v>22</v>
      </c>
      <c r="P14" s="331" t="s">
        <v>22</v>
      </c>
      <c r="Q14" s="331" t="s">
        <v>22</v>
      </c>
      <c r="R14" s="357" t="s">
        <v>22</v>
      </c>
      <c r="S14" s="336">
        <v>6.7129629629629477</v>
      </c>
      <c r="T14" s="336" t="s">
        <v>22</v>
      </c>
      <c r="U14" s="357" t="s">
        <v>22</v>
      </c>
      <c r="V14" s="336">
        <v>-50</v>
      </c>
      <c r="W14" s="336">
        <v>7.2192513368983953</v>
      </c>
      <c r="X14" s="336">
        <v>-23.076923076923066</v>
      </c>
      <c r="Y14" s="335">
        <v>71.120689655172413</v>
      </c>
      <c r="Z14" s="83" t="s">
        <v>39</v>
      </c>
    </row>
    <row r="15" spans="1:26" s="219" customFormat="1" ht="33.75" customHeight="1">
      <c r="A15" s="83" t="s">
        <v>40</v>
      </c>
      <c r="B15" s="334">
        <v>-4.1968263620099009</v>
      </c>
      <c r="C15" s="336">
        <v>11.428571428571431</v>
      </c>
      <c r="D15" s="331">
        <v>11.333333333333329</v>
      </c>
      <c r="E15" s="331">
        <v>-62.5</v>
      </c>
      <c r="F15" s="357">
        <v>47.058823529411768</v>
      </c>
      <c r="G15" s="336">
        <v>-23.80952380952381</v>
      </c>
      <c r="H15" s="331">
        <v>-31.355932203389841</v>
      </c>
      <c r="I15" s="331">
        <v>-75</v>
      </c>
      <c r="J15" s="331">
        <v>-13.761467889908246</v>
      </c>
      <c r="K15" s="331">
        <v>-24.590163934426229</v>
      </c>
      <c r="L15" s="331">
        <v>-34.146341463414629</v>
      </c>
      <c r="M15" s="331" t="s">
        <v>22</v>
      </c>
      <c r="N15" s="331">
        <v>-17.721518987341767</v>
      </c>
      <c r="O15" s="331" t="s">
        <v>22</v>
      </c>
      <c r="P15" s="331" t="s">
        <v>22</v>
      </c>
      <c r="Q15" s="331" t="s">
        <v>22</v>
      </c>
      <c r="R15" s="357" t="s">
        <v>22</v>
      </c>
      <c r="S15" s="336">
        <v>-23.229461756373937</v>
      </c>
      <c r="T15" s="336" t="s">
        <v>22</v>
      </c>
      <c r="U15" s="357" t="s">
        <v>22</v>
      </c>
      <c r="V15" s="336" t="s">
        <v>22</v>
      </c>
      <c r="W15" s="336">
        <v>15.555555555555543</v>
      </c>
      <c r="X15" s="336">
        <v>-6.6666666666666714</v>
      </c>
      <c r="Y15" s="335">
        <v>419.40298507462683</v>
      </c>
      <c r="Z15" s="83" t="s">
        <v>40</v>
      </c>
    </row>
    <row r="16" spans="1:26" s="219" customFormat="1" ht="33.75" customHeight="1">
      <c r="A16" s="83" t="s">
        <v>41</v>
      </c>
      <c r="B16" s="334">
        <v>8.2661706964302084E-3</v>
      </c>
      <c r="C16" s="336">
        <v>-3.7656903765690402</v>
      </c>
      <c r="D16" s="331">
        <v>-1.477832512315274</v>
      </c>
      <c r="E16" s="331" t="s">
        <v>22</v>
      </c>
      <c r="F16" s="357">
        <v>3.448275862068968</v>
      </c>
      <c r="G16" s="336">
        <v>-31.168831168831161</v>
      </c>
      <c r="H16" s="331">
        <v>-34.146341463414629</v>
      </c>
      <c r="I16" s="331" t="s">
        <v>22</v>
      </c>
      <c r="J16" s="331">
        <v>-27.777777777777786</v>
      </c>
      <c r="K16" s="331">
        <v>-39.449541284403665</v>
      </c>
      <c r="L16" s="331">
        <v>-19.047619047619051</v>
      </c>
      <c r="M16" s="331" t="s">
        <v>22</v>
      </c>
      <c r="N16" s="331">
        <v>-52.238805970149258</v>
      </c>
      <c r="O16" s="331" t="s">
        <v>22</v>
      </c>
      <c r="P16" s="331" t="s">
        <v>22</v>
      </c>
      <c r="Q16" s="331" t="s">
        <v>22</v>
      </c>
      <c r="R16" s="357" t="s">
        <v>22</v>
      </c>
      <c r="S16" s="336">
        <v>-36.021505376344088</v>
      </c>
      <c r="T16" s="336" t="s">
        <v>22</v>
      </c>
      <c r="U16" s="357" t="s">
        <v>22</v>
      </c>
      <c r="V16" s="336" t="s">
        <v>22</v>
      </c>
      <c r="W16" s="336">
        <v>3.3333333333333428</v>
      </c>
      <c r="X16" s="336">
        <v>-39.473684210526315</v>
      </c>
      <c r="Y16" s="335">
        <v>119.56521739130434</v>
      </c>
      <c r="Z16" s="83" t="s">
        <v>41</v>
      </c>
    </row>
    <row r="17" spans="1:26" s="219" customFormat="1" ht="33.75" customHeight="1">
      <c r="A17" s="83" t="s">
        <v>42</v>
      </c>
      <c r="B17" s="334">
        <v>-2.7828391585224495</v>
      </c>
      <c r="C17" s="336">
        <v>-26.99822380106572</v>
      </c>
      <c r="D17" s="331">
        <v>-24.008810572687224</v>
      </c>
      <c r="E17" s="331">
        <v>40</v>
      </c>
      <c r="F17" s="357">
        <v>-43.269230769230774</v>
      </c>
      <c r="G17" s="336">
        <v>-27.322404371584696</v>
      </c>
      <c r="H17" s="331">
        <v>-39.200000000000003</v>
      </c>
      <c r="I17" s="331">
        <v>100</v>
      </c>
      <c r="J17" s="331">
        <v>-3.5087719298245617</v>
      </c>
      <c r="K17" s="331">
        <v>34.545454545454533</v>
      </c>
      <c r="L17" s="331">
        <v>86.666666666666657</v>
      </c>
      <c r="M17" s="331" t="s">
        <v>22</v>
      </c>
      <c r="N17" s="331">
        <v>12.5</v>
      </c>
      <c r="O17" s="331" t="s">
        <v>22</v>
      </c>
      <c r="P17" s="331" t="s">
        <v>22</v>
      </c>
      <c r="Q17" s="331" t="s">
        <v>22</v>
      </c>
      <c r="R17" s="357" t="s">
        <v>22</v>
      </c>
      <c r="S17" s="336">
        <v>-11.34453781512606</v>
      </c>
      <c r="T17" s="336" t="s">
        <v>22</v>
      </c>
      <c r="U17" s="357">
        <v>0</v>
      </c>
      <c r="V17" s="336">
        <v>0</v>
      </c>
      <c r="W17" s="336">
        <v>71.257485029940113</v>
      </c>
      <c r="X17" s="336">
        <v>-26.08695652173914</v>
      </c>
      <c r="Y17" s="335">
        <v>181.53846153846155</v>
      </c>
      <c r="Z17" s="83" t="s">
        <v>42</v>
      </c>
    </row>
    <row r="18" spans="1:26" s="219" customFormat="1" ht="33.75" customHeight="1">
      <c r="A18" s="83" t="s">
        <v>43</v>
      </c>
      <c r="B18" s="334">
        <v>-5.7151886180335509E-2</v>
      </c>
      <c r="C18" s="336">
        <v>-21.511627906976756</v>
      </c>
      <c r="D18" s="331">
        <v>-16.587677725118482</v>
      </c>
      <c r="E18" s="331">
        <v>-84.444444444444443</v>
      </c>
      <c r="F18" s="357">
        <v>-23.076923076923066</v>
      </c>
      <c r="G18" s="336">
        <v>14.610389610389603</v>
      </c>
      <c r="H18" s="331">
        <v>15.909090909090921</v>
      </c>
      <c r="I18" s="331">
        <v>16.666666666666671</v>
      </c>
      <c r="J18" s="331">
        <v>12.698412698412696</v>
      </c>
      <c r="K18" s="331">
        <v>-20</v>
      </c>
      <c r="L18" s="331">
        <v>-32.835820895522389</v>
      </c>
      <c r="M18" s="331" t="s">
        <v>22</v>
      </c>
      <c r="N18" s="331">
        <v>-14.035087719298247</v>
      </c>
      <c r="O18" s="331">
        <v>50</v>
      </c>
      <c r="P18" s="331">
        <v>0</v>
      </c>
      <c r="Q18" s="331" t="s">
        <v>22</v>
      </c>
      <c r="R18" s="357">
        <v>100</v>
      </c>
      <c r="S18" s="336">
        <v>-0.36363636363635976</v>
      </c>
      <c r="T18" s="336" t="s">
        <v>22</v>
      </c>
      <c r="U18" s="357" t="s">
        <v>22</v>
      </c>
      <c r="V18" s="336" t="s">
        <v>22</v>
      </c>
      <c r="W18" s="336">
        <v>62.76849642004774</v>
      </c>
      <c r="X18" s="336">
        <v>-38.46153846153846</v>
      </c>
      <c r="Y18" s="335">
        <v>-26.363636363636374</v>
      </c>
      <c r="Z18" s="83" t="s">
        <v>43</v>
      </c>
    </row>
    <row r="19" spans="1:26" s="219" customFormat="1" ht="33.75" customHeight="1">
      <c r="A19" s="83" t="s">
        <v>44</v>
      </c>
      <c r="B19" s="334">
        <v>-0.21614488532945586</v>
      </c>
      <c r="C19" s="336">
        <v>27.467811158798284</v>
      </c>
      <c r="D19" s="331">
        <v>24.52316076294278</v>
      </c>
      <c r="E19" s="331">
        <v>271.42857142857144</v>
      </c>
      <c r="F19" s="357">
        <v>20.652173913043484</v>
      </c>
      <c r="G19" s="336">
        <v>-2.2727272727272663</v>
      </c>
      <c r="H19" s="331">
        <v>-6.1224489795918373</v>
      </c>
      <c r="I19" s="331">
        <v>33.333333333333314</v>
      </c>
      <c r="J19" s="331">
        <v>1.3333333333333428</v>
      </c>
      <c r="K19" s="331">
        <v>0.59171597633135775</v>
      </c>
      <c r="L19" s="331">
        <v>5.0632911392405049</v>
      </c>
      <c r="M19" s="331" t="s">
        <v>22</v>
      </c>
      <c r="N19" s="331">
        <v>-6.6666666666666714</v>
      </c>
      <c r="O19" s="331" t="s">
        <v>22</v>
      </c>
      <c r="P19" s="331" t="s">
        <v>22</v>
      </c>
      <c r="Q19" s="331" t="s">
        <v>22</v>
      </c>
      <c r="R19" s="357" t="s">
        <v>22</v>
      </c>
      <c r="S19" s="336">
        <v>-3.1161473087818763</v>
      </c>
      <c r="T19" s="336">
        <v>-50</v>
      </c>
      <c r="U19" s="357" t="s">
        <v>22</v>
      </c>
      <c r="V19" s="336">
        <v>-50</v>
      </c>
      <c r="W19" s="336">
        <v>21.681415929203538</v>
      </c>
      <c r="X19" s="336">
        <v>-32.35294117647058</v>
      </c>
      <c r="Y19" s="335">
        <v>-15.517241379310349</v>
      </c>
      <c r="Z19" s="83" t="s">
        <v>44</v>
      </c>
    </row>
    <row r="20" spans="1:26" s="219" customFormat="1" ht="33.75" customHeight="1">
      <c r="A20" s="83" t="s">
        <v>45</v>
      </c>
      <c r="B20" s="334">
        <v>0.36758572366007058</v>
      </c>
      <c r="C20" s="336">
        <v>-20.05730659025788</v>
      </c>
      <c r="D20" s="331">
        <v>-28.767123287671239</v>
      </c>
      <c r="E20" s="331">
        <v>-80</v>
      </c>
      <c r="F20" s="357">
        <v>61.904761904761898</v>
      </c>
      <c r="G20" s="336">
        <v>-4.0540540540540633</v>
      </c>
      <c r="H20" s="331">
        <v>8.8607594936708836</v>
      </c>
      <c r="I20" s="331">
        <v>20</v>
      </c>
      <c r="J20" s="331">
        <v>-21.875</v>
      </c>
      <c r="K20" s="331">
        <v>2.2988505747126453</v>
      </c>
      <c r="L20" s="331">
        <v>38.461538461538453</v>
      </c>
      <c r="M20" s="331" t="s">
        <v>22</v>
      </c>
      <c r="N20" s="331">
        <v>-9.4594594594594668</v>
      </c>
      <c r="O20" s="331" t="s">
        <v>22</v>
      </c>
      <c r="P20" s="331" t="s">
        <v>22</v>
      </c>
      <c r="Q20" s="331" t="s">
        <v>22</v>
      </c>
      <c r="R20" s="357" t="s">
        <v>22</v>
      </c>
      <c r="S20" s="336">
        <v>-1.7021276595744723</v>
      </c>
      <c r="T20" s="336" t="s">
        <v>22</v>
      </c>
      <c r="U20" s="357" t="s">
        <v>22</v>
      </c>
      <c r="V20" s="336" t="s">
        <v>22</v>
      </c>
      <c r="W20" s="336">
        <v>9.0909090909090793</v>
      </c>
      <c r="X20" s="336">
        <v>-31.578947368421055</v>
      </c>
      <c r="Y20" s="335">
        <v>195</v>
      </c>
      <c r="Z20" s="83" t="s">
        <v>45</v>
      </c>
    </row>
    <row r="21" spans="1:26" s="219" customFormat="1" ht="33.75" customHeight="1">
      <c r="A21" s="83" t="s">
        <v>46</v>
      </c>
      <c r="B21" s="334">
        <v>0.87889385178259261</v>
      </c>
      <c r="C21" s="336">
        <v>-6.1143381228982037</v>
      </c>
      <c r="D21" s="331">
        <v>-3.1475161167993946</v>
      </c>
      <c r="E21" s="331">
        <v>34.408602150537632</v>
      </c>
      <c r="F21" s="357">
        <v>-27.541589648798521</v>
      </c>
      <c r="G21" s="336">
        <v>-2.4579560155239335</v>
      </c>
      <c r="H21" s="331">
        <v>-13.664596273291934</v>
      </c>
      <c r="I21" s="331">
        <v>-28.571428571428569</v>
      </c>
      <c r="J21" s="331">
        <v>17.314487632508829</v>
      </c>
      <c r="K21" s="331">
        <v>11.683168316831697</v>
      </c>
      <c r="L21" s="331">
        <v>49.315068493150676</v>
      </c>
      <c r="M21" s="331" t="s">
        <v>22</v>
      </c>
      <c r="N21" s="331">
        <v>-5.8495821727019575</v>
      </c>
      <c r="O21" s="331" t="s">
        <v>22</v>
      </c>
      <c r="P21" s="331" t="s">
        <v>22</v>
      </c>
      <c r="Q21" s="331" t="s">
        <v>22</v>
      </c>
      <c r="R21" s="357" t="s">
        <v>22</v>
      </c>
      <c r="S21" s="336">
        <v>3.1298904538341219</v>
      </c>
      <c r="T21" s="336">
        <v>0</v>
      </c>
      <c r="U21" s="357">
        <v>-62.5</v>
      </c>
      <c r="V21" s="336">
        <v>-38.46153846153846</v>
      </c>
      <c r="W21" s="336">
        <v>18.020304568527919</v>
      </c>
      <c r="X21" s="336">
        <v>-57.288135593220339</v>
      </c>
      <c r="Y21" s="335">
        <v>-12.195121951219505</v>
      </c>
      <c r="Z21" s="83" t="s">
        <v>46</v>
      </c>
    </row>
    <row r="22" spans="1:26" s="219" customFormat="1" ht="33.75" customHeight="1">
      <c r="A22" s="83" t="s">
        <v>47</v>
      </c>
      <c r="B22" s="334">
        <v>1.2502333768970288</v>
      </c>
      <c r="C22" s="336">
        <v>-37.316561844863728</v>
      </c>
      <c r="D22" s="331">
        <v>-30.685131195335273</v>
      </c>
      <c r="E22" s="331">
        <v>-97.5</v>
      </c>
      <c r="F22" s="357">
        <v>-19.256756756756758</v>
      </c>
      <c r="G22" s="336">
        <v>25.448028673835125</v>
      </c>
      <c r="H22" s="331">
        <v>37.606837606837615</v>
      </c>
      <c r="I22" s="331">
        <v>-14.285714285714292</v>
      </c>
      <c r="J22" s="331">
        <v>10.985915492957758</v>
      </c>
      <c r="K22" s="331">
        <v>29.896907216494839</v>
      </c>
      <c r="L22" s="331">
        <v>48.039215686274531</v>
      </c>
      <c r="M22" s="331">
        <v>50</v>
      </c>
      <c r="N22" s="331">
        <v>19.459459459459467</v>
      </c>
      <c r="O22" s="331" t="s">
        <v>22</v>
      </c>
      <c r="P22" s="331" t="s">
        <v>22</v>
      </c>
      <c r="Q22" s="331" t="s">
        <v>22</v>
      </c>
      <c r="R22" s="357" t="s">
        <v>22</v>
      </c>
      <c r="S22" s="336">
        <v>25.81497797356829</v>
      </c>
      <c r="T22" s="336">
        <v>100</v>
      </c>
      <c r="U22" s="357" t="s">
        <v>22</v>
      </c>
      <c r="V22" s="336">
        <v>-50</v>
      </c>
      <c r="W22" s="336">
        <v>6.5040650406504028</v>
      </c>
      <c r="X22" s="336">
        <v>-38.095238095238095</v>
      </c>
      <c r="Y22" s="335">
        <v>140.90909090909091</v>
      </c>
      <c r="Z22" s="83" t="s">
        <v>47</v>
      </c>
    </row>
    <row r="23" spans="1:26" s="219" customFormat="1" ht="33.75" customHeight="1">
      <c r="A23" s="83" t="s">
        <v>48</v>
      </c>
      <c r="B23" s="334">
        <v>1.3941685919692333</v>
      </c>
      <c r="C23" s="336">
        <v>-24.486720663025054</v>
      </c>
      <c r="D23" s="331">
        <v>-11.1852642819007</v>
      </c>
      <c r="E23" s="331">
        <v>-90.629370629370626</v>
      </c>
      <c r="F23" s="357">
        <v>-27.476415094339629</v>
      </c>
      <c r="G23" s="336">
        <v>1.1796427367711573</v>
      </c>
      <c r="H23" s="331">
        <v>3.9325842696629252</v>
      </c>
      <c r="I23" s="331">
        <v>4.3478260869565162</v>
      </c>
      <c r="J23" s="331">
        <v>-2.274450341167551</v>
      </c>
      <c r="K23" s="331">
        <v>15.220820189274448</v>
      </c>
      <c r="L23" s="331">
        <v>61.428571428571445</v>
      </c>
      <c r="M23" s="331">
        <v>109.52380952380955</v>
      </c>
      <c r="N23" s="331">
        <v>-10.640870616686811</v>
      </c>
      <c r="O23" s="331">
        <v>-30</v>
      </c>
      <c r="P23" s="331">
        <v>-21.428571428571431</v>
      </c>
      <c r="Q23" s="331" t="s">
        <v>22</v>
      </c>
      <c r="R23" s="357">
        <v>-50</v>
      </c>
      <c r="S23" s="336">
        <v>5.2173913043478137</v>
      </c>
      <c r="T23" s="336">
        <v>-25</v>
      </c>
      <c r="U23" s="357">
        <v>50</v>
      </c>
      <c r="V23" s="336">
        <v>12.5</v>
      </c>
      <c r="W23" s="336">
        <v>10.631925726265351</v>
      </c>
      <c r="X23" s="336">
        <v>-49.165596919127083</v>
      </c>
      <c r="Y23" s="335">
        <v>94.575471698113205</v>
      </c>
      <c r="Z23" s="83" t="s">
        <v>48</v>
      </c>
    </row>
    <row r="24" spans="1:26" s="219" customFormat="1" ht="33.75" customHeight="1">
      <c r="A24" s="83" t="s">
        <v>49</v>
      </c>
      <c r="B24" s="334">
        <v>0.90754860966579542</v>
      </c>
      <c r="C24" s="336">
        <v>-23.790928206668667</v>
      </c>
      <c r="D24" s="331">
        <v>-15.796019900497512</v>
      </c>
      <c r="E24" s="331">
        <v>-85.884691848906556</v>
      </c>
      <c r="F24" s="357">
        <v>5.0724637681159379</v>
      </c>
      <c r="G24" s="336">
        <v>-7.3695535233996736</v>
      </c>
      <c r="H24" s="331">
        <v>0</v>
      </c>
      <c r="I24" s="331">
        <v>-34.782608695652172</v>
      </c>
      <c r="J24" s="331">
        <v>-13.519553072625698</v>
      </c>
      <c r="K24" s="331">
        <v>19.953596287703007</v>
      </c>
      <c r="L24" s="331">
        <v>55.223880597014926</v>
      </c>
      <c r="M24" s="331">
        <v>-37.5</v>
      </c>
      <c r="N24" s="331">
        <v>5.1903114186851127</v>
      </c>
      <c r="O24" s="331">
        <v>40</v>
      </c>
      <c r="P24" s="331">
        <v>40</v>
      </c>
      <c r="Q24" s="331" t="s">
        <v>22</v>
      </c>
      <c r="R24" s="357" t="s">
        <v>22</v>
      </c>
      <c r="S24" s="336">
        <v>-2.1350762527233087</v>
      </c>
      <c r="T24" s="336" t="s">
        <v>209</v>
      </c>
      <c r="U24" s="357">
        <v>0</v>
      </c>
      <c r="V24" s="336">
        <v>350</v>
      </c>
      <c r="W24" s="336">
        <v>8.0357142857142776</v>
      </c>
      <c r="X24" s="336">
        <v>-49.647887323943664</v>
      </c>
      <c r="Y24" s="335">
        <v>72.7848101265823</v>
      </c>
      <c r="Z24" s="83" t="s">
        <v>49</v>
      </c>
    </row>
    <row r="25" spans="1:26" s="219" customFormat="1" ht="33.75" customHeight="1">
      <c r="A25" s="83" t="s">
        <v>50</v>
      </c>
      <c r="B25" s="334">
        <v>-1.1683692368112162</v>
      </c>
      <c r="C25" s="336">
        <v>-31.083844580777097</v>
      </c>
      <c r="D25" s="331">
        <v>-7.9584775086505175</v>
      </c>
      <c r="E25" s="331">
        <v>-84.615384615384613</v>
      </c>
      <c r="F25" s="357">
        <v>-61.494252873563219</v>
      </c>
      <c r="G25" s="336">
        <v>-3.4722222222222143</v>
      </c>
      <c r="H25" s="331">
        <v>-16.483516483516482</v>
      </c>
      <c r="I25" s="331">
        <v>0</v>
      </c>
      <c r="J25" s="331">
        <v>19.230769230769226</v>
      </c>
      <c r="K25" s="331">
        <v>-23.529411764705884</v>
      </c>
      <c r="L25" s="331">
        <v>53.125</v>
      </c>
      <c r="M25" s="331" t="s">
        <v>22</v>
      </c>
      <c r="N25" s="331">
        <v>-36.507936507936513</v>
      </c>
      <c r="O25" s="331">
        <v>100</v>
      </c>
      <c r="P25" s="331" t="s">
        <v>22</v>
      </c>
      <c r="Q25" s="331" t="s">
        <v>22</v>
      </c>
      <c r="R25" s="357" t="s">
        <v>22</v>
      </c>
      <c r="S25" s="336">
        <v>-11.960784313725497</v>
      </c>
      <c r="T25" s="336" t="s">
        <v>22</v>
      </c>
      <c r="U25" s="357">
        <v>0</v>
      </c>
      <c r="V25" s="336">
        <v>0</v>
      </c>
      <c r="W25" s="336">
        <v>43.049327354260072</v>
      </c>
      <c r="X25" s="336">
        <v>-61.224489795918366</v>
      </c>
      <c r="Y25" s="335">
        <v>-26.19047619047619</v>
      </c>
      <c r="Z25" s="83" t="s">
        <v>50</v>
      </c>
    </row>
    <row r="26" spans="1:26" s="219" customFormat="1" ht="33.75" customHeight="1">
      <c r="A26" s="83" t="s">
        <v>51</v>
      </c>
      <c r="B26" s="334">
        <v>-0.45013879991458339</v>
      </c>
      <c r="C26" s="336">
        <v>14.381270903010019</v>
      </c>
      <c r="D26" s="331">
        <v>32.217573221757306</v>
      </c>
      <c r="E26" s="331">
        <v>-50</v>
      </c>
      <c r="F26" s="357">
        <v>-57.407407407407405</v>
      </c>
      <c r="G26" s="336">
        <v>22.916666666666671</v>
      </c>
      <c r="H26" s="331">
        <v>44.642857142857139</v>
      </c>
      <c r="I26" s="331" t="s">
        <v>22</v>
      </c>
      <c r="J26" s="331">
        <v>-7.5</v>
      </c>
      <c r="K26" s="331">
        <v>53.846153846153868</v>
      </c>
      <c r="L26" s="331">
        <v>33.333333333333314</v>
      </c>
      <c r="M26" s="331" t="s">
        <v>22</v>
      </c>
      <c r="N26" s="331">
        <v>60</v>
      </c>
      <c r="O26" s="331" t="s">
        <v>22</v>
      </c>
      <c r="P26" s="331" t="s">
        <v>22</v>
      </c>
      <c r="Q26" s="331" t="s">
        <v>22</v>
      </c>
      <c r="R26" s="357" t="s">
        <v>22</v>
      </c>
      <c r="S26" s="336">
        <v>26.605504587155963</v>
      </c>
      <c r="T26" s="336" t="s">
        <v>22</v>
      </c>
      <c r="U26" s="357" t="s">
        <v>22</v>
      </c>
      <c r="V26" s="336" t="s">
        <v>22</v>
      </c>
      <c r="W26" s="336">
        <v>25.531914893617014</v>
      </c>
      <c r="X26" s="336">
        <v>-66.666666666666671</v>
      </c>
      <c r="Y26" s="335">
        <v>-65.656565656565661</v>
      </c>
      <c r="Z26" s="83" t="s">
        <v>51</v>
      </c>
    </row>
    <row r="27" spans="1:26" s="219" customFormat="1" ht="33.75" customHeight="1">
      <c r="A27" s="83" t="s">
        <v>52</v>
      </c>
      <c r="B27" s="334">
        <v>-0.85066078114249422</v>
      </c>
      <c r="C27" s="336">
        <v>-3.2000000000000028</v>
      </c>
      <c r="D27" s="331">
        <v>-4.2857142857142776</v>
      </c>
      <c r="E27" s="331">
        <v>-33.333333333333343</v>
      </c>
      <c r="F27" s="357">
        <v>24</v>
      </c>
      <c r="G27" s="336">
        <v>9.708737864077662</v>
      </c>
      <c r="H27" s="331">
        <v>1.3513513513513544</v>
      </c>
      <c r="I27" s="331" t="s">
        <v>22</v>
      </c>
      <c r="J27" s="331">
        <v>17.241379310344811</v>
      </c>
      <c r="K27" s="331">
        <v>0</v>
      </c>
      <c r="L27" s="331">
        <v>-16.666666666666657</v>
      </c>
      <c r="M27" s="331" t="s">
        <v>22</v>
      </c>
      <c r="N27" s="331">
        <v>7.1428571428571388</v>
      </c>
      <c r="O27" s="331" t="s">
        <v>22</v>
      </c>
      <c r="P27" s="331" t="s">
        <v>22</v>
      </c>
      <c r="Q27" s="331" t="s">
        <v>22</v>
      </c>
      <c r="R27" s="357" t="s">
        <v>22</v>
      </c>
      <c r="S27" s="336">
        <v>8.1300813008130035</v>
      </c>
      <c r="T27" s="336" t="s">
        <v>22</v>
      </c>
      <c r="U27" s="357" t="s">
        <v>22</v>
      </c>
      <c r="V27" s="336" t="s">
        <v>22</v>
      </c>
      <c r="W27" s="336">
        <v>-3.125</v>
      </c>
      <c r="X27" s="336">
        <v>15.384615384615373</v>
      </c>
      <c r="Y27" s="335">
        <v>-65.555555555555557</v>
      </c>
      <c r="Z27" s="83" t="s">
        <v>52</v>
      </c>
    </row>
    <row r="28" spans="1:26" s="219" customFormat="1" ht="33.75" customHeight="1">
      <c r="A28" s="83" t="s">
        <v>53</v>
      </c>
      <c r="B28" s="334">
        <v>-0.91253945937343417</v>
      </c>
      <c r="C28" s="336">
        <v>-29.583333333333329</v>
      </c>
      <c r="D28" s="331">
        <v>-29.230769230769226</v>
      </c>
      <c r="E28" s="331">
        <v>14.285714285714278</v>
      </c>
      <c r="F28" s="357">
        <v>-39.473684210526315</v>
      </c>
      <c r="G28" s="336">
        <v>-22.077922077922068</v>
      </c>
      <c r="H28" s="331">
        <v>-35.84905660377359</v>
      </c>
      <c r="I28" s="331" t="s">
        <v>22</v>
      </c>
      <c r="J28" s="331">
        <v>8.3333333333333286</v>
      </c>
      <c r="K28" s="331">
        <v>-13.95348837209302</v>
      </c>
      <c r="L28" s="331">
        <v>100</v>
      </c>
      <c r="M28" s="331" t="s">
        <v>22</v>
      </c>
      <c r="N28" s="331">
        <v>-36.111111111111114</v>
      </c>
      <c r="O28" s="331" t="s">
        <v>22</v>
      </c>
      <c r="P28" s="331" t="s">
        <v>22</v>
      </c>
      <c r="Q28" s="331" t="s">
        <v>22</v>
      </c>
      <c r="R28" s="357" t="s">
        <v>22</v>
      </c>
      <c r="S28" s="336">
        <v>-19.166666666666671</v>
      </c>
      <c r="T28" s="336">
        <v>0</v>
      </c>
      <c r="U28" s="357" t="s">
        <v>22</v>
      </c>
      <c r="V28" s="336">
        <v>0</v>
      </c>
      <c r="W28" s="336">
        <v>24.050632911392398</v>
      </c>
      <c r="X28" s="336">
        <v>-50</v>
      </c>
      <c r="Y28" s="335">
        <v>-54.545454545454547</v>
      </c>
      <c r="Z28" s="83" t="s">
        <v>53</v>
      </c>
    </row>
    <row r="29" spans="1:26" s="219" customFormat="1" ht="33.75" customHeight="1">
      <c r="A29" s="83" t="s">
        <v>54</v>
      </c>
      <c r="B29" s="334">
        <v>5.4211335700941277E-2</v>
      </c>
      <c r="C29" s="336">
        <v>-29.435483870967744</v>
      </c>
      <c r="D29" s="331">
        <v>-25.396825396825392</v>
      </c>
      <c r="E29" s="331">
        <v>-76.19047619047619</v>
      </c>
      <c r="F29" s="357">
        <v>-23.68421052631578</v>
      </c>
      <c r="G29" s="336">
        <v>0</v>
      </c>
      <c r="H29" s="331">
        <v>21.739130434782624</v>
      </c>
      <c r="I29" s="331">
        <v>-75</v>
      </c>
      <c r="J29" s="331">
        <v>-12.5</v>
      </c>
      <c r="K29" s="331">
        <v>5.2631578947368354</v>
      </c>
      <c r="L29" s="331">
        <v>25</v>
      </c>
      <c r="M29" s="331" t="s">
        <v>22</v>
      </c>
      <c r="N29" s="331">
        <v>0</v>
      </c>
      <c r="O29" s="331" t="s">
        <v>22</v>
      </c>
      <c r="P29" s="331" t="s">
        <v>22</v>
      </c>
      <c r="Q29" s="331" t="s">
        <v>22</v>
      </c>
      <c r="R29" s="357" t="s">
        <v>22</v>
      </c>
      <c r="S29" s="336">
        <v>2.4691358024691397</v>
      </c>
      <c r="T29" s="336" t="s">
        <v>22</v>
      </c>
      <c r="U29" s="357" t="s">
        <v>22</v>
      </c>
      <c r="V29" s="336" t="s">
        <v>22</v>
      </c>
      <c r="W29" s="336">
        <v>55.555555555555571</v>
      </c>
      <c r="X29" s="336">
        <v>-17.64705882352942</v>
      </c>
      <c r="Y29" s="335">
        <v>456.52173913043475</v>
      </c>
      <c r="Z29" s="83" t="s">
        <v>54</v>
      </c>
    </row>
    <row r="30" spans="1:26" s="219" customFormat="1" ht="33.75" customHeight="1">
      <c r="A30" s="83" t="s">
        <v>55</v>
      </c>
      <c r="B30" s="334">
        <v>0.29795404886445453</v>
      </c>
      <c r="C30" s="336">
        <v>-25.141776937618147</v>
      </c>
      <c r="D30" s="331">
        <v>-20.460358056265989</v>
      </c>
      <c r="E30" s="331">
        <v>-71.698113207547166</v>
      </c>
      <c r="F30" s="357">
        <v>-17.64705882352942</v>
      </c>
      <c r="G30" s="336">
        <v>-45.833333333333336</v>
      </c>
      <c r="H30" s="331">
        <v>-48.333333333333329</v>
      </c>
      <c r="I30" s="331">
        <v>100</v>
      </c>
      <c r="J30" s="331">
        <v>-45.751633986928105</v>
      </c>
      <c r="K30" s="331">
        <v>-54.761904761904759</v>
      </c>
      <c r="L30" s="331">
        <v>-61.363636363636367</v>
      </c>
      <c r="M30" s="331">
        <v>100</v>
      </c>
      <c r="N30" s="331">
        <v>-58.974358974358978</v>
      </c>
      <c r="O30" s="331" t="s">
        <v>22</v>
      </c>
      <c r="P30" s="331" t="s">
        <v>22</v>
      </c>
      <c r="Q30" s="331" t="s">
        <v>22</v>
      </c>
      <c r="R30" s="357" t="s">
        <v>22</v>
      </c>
      <c r="S30" s="336">
        <v>-48.268398268398272</v>
      </c>
      <c r="T30" s="336" t="s">
        <v>22</v>
      </c>
      <c r="U30" s="357" t="s">
        <v>22</v>
      </c>
      <c r="V30" s="336" t="s">
        <v>22</v>
      </c>
      <c r="W30" s="336">
        <v>8.5271317829457303</v>
      </c>
      <c r="X30" s="336">
        <v>-32.142857142857139</v>
      </c>
      <c r="Y30" s="335">
        <v>-31.067961165048544</v>
      </c>
      <c r="Z30" s="83" t="s">
        <v>55</v>
      </c>
    </row>
    <row r="31" spans="1:26" s="219" customFormat="1" ht="33.75" customHeight="1">
      <c r="A31" s="83" t="s">
        <v>56</v>
      </c>
      <c r="B31" s="334">
        <v>-0.14761535387725644</v>
      </c>
      <c r="C31" s="336">
        <v>1.4331210191082846</v>
      </c>
      <c r="D31" s="331">
        <v>5.7395143487858746</v>
      </c>
      <c r="E31" s="331">
        <v>0</v>
      </c>
      <c r="F31" s="357">
        <v>-11.038961038961034</v>
      </c>
      <c r="G31" s="336">
        <v>-21.134020618556704</v>
      </c>
      <c r="H31" s="331">
        <v>-17.213114754098356</v>
      </c>
      <c r="I31" s="331" t="s">
        <v>22</v>
      </c>
      <c r="J31" s="331">
        <v>-31.944444444444443</v>
      </c>
      <c r="K31" s="331">
        <v>34.042553191489361</v>
      </c>
      <c r="L31" s="331">
        <v>18.604651162790702</v>
      </c>
      <c r="M31" s="331">
        <v>100</v>
      </c>
      <c r="N31" s="331">
        <v>40.206185567010294</v>
      </c>
      <c r="O31" s="331" t="s">
        <v>22</v>
      </c>
      <c r="P31" s="331" t="s">
        <v>22</v>
      </c>
      <c r="Q31" s="331" t="s">
        <v>22</v>
      </c>
      <c r="R31" s="357" t="s">
        <v>22</v>
      </c>
      <c r="S31" s="336">
        <v>2.0895522388059788</v>
      </c>
      <c r="T31" s="336">
        <v>0</v>
      </c>
      <c r="U31" s="357">
        <v>-60</v>
      </c>
      <c r="V31" s="336">
        <v>-37.5</v>
      </c>
      <c r="W31" s="336">
        <v>23.938223938223928</v>
      </c>
      <c r="X31" s="336">
        <v>7.3170731707317174</v>
      </c>
      <c r="Y31" s="335">
        <v>101.13636363636363</v>
      </c>
      <c r="Z31" s="83" t="s">
        <v>56</v>
      </c>
    </row>
    <row r="32" spans="1:26" s="219" customFormat="1" ht="33.75" customHeight="1">
      <c r="A32" s="83" t="s">
        <v>57</v>
      </c>
      <c r="B32" s="334">
        <v>0.51710823333731071</v>
      </c>
      <c r="C32" s="336">
        <v>-20.207253886010363</v>
      </c>
      <c r="D32" s="331">
        <v>-10.093896713615024</v>
      </c>
      <c r="E32" s="331">
        <v>-80.459770114942529</v>
      </c>
      <c r="F32" s="357">
        <v>-35.61643835616438</v>
      </c>
      <c r="G32" s="336">
        <v>51.013513513513516</v>
      </c>
      <c r="H32" s="331">
        <v>8.2474226804123703</v>
      </c>
      <c r="I32" s="331">
        <v>25</v>
      </c>
      <c r="J32" s="331">
        <v>136.73469387755102</v>
      </c>
      <c r="K32" s="331">
        <v>-28.72727272727272</v>
      </c>
      <c r="L32" s="331">
        <v>-20.408163265306129</v>
      </c>
      <c r="M32" s="331">
        <v>400</v>
      </c>
      <c r="N32" s="331">
        <v>-35.795454545454547</v>
      </c>
      <c r="O32" s="331">
        <v>-33.333333333333343</v>
      </c>
      <c r="P32" s="331">
        <v>-66.666666666666671</v>
      </c>
      <c r="Q32" s="331" t="s">
        <v>22</v>
      </c>
      <c r="R32" s="357" t="s">
        <v>22</v>
      </c>
      <c r="S32" s="336">
        <v>12.36933797909407</v>
      </c>
      <c r="T32" s="336">
        <v>300</v>
      </c>
      <c r="U32" s="357">
        <v>0</v>
      </c>
      <c r="V32" s="336">
        <v>120.00000000000003</v>
      </c>
      <c r="W32" s="336">
        <v>-8.4632516703786251</v>
      </c>
      <c r="X32" s="336">
        <v>-38.028169014084511</v>
      </c>
      <c r="Y32" s="335">
        <v>10.810810810810807</v>
      </c>
      <c r="Z32" s="83" t="s">
        <v>57</v>
      </c>
    </row>
    <row r="33" spans="1:26" s="219" customFormat="1" ht="33.75" customHeight="1">
      <c r="A33" s="83" t="s">
        <v>58</v>
      </c>
      <c r="B33" s="334">
        <v>0.30873453529800088</v>
      </c>
      <c r="C33" s="336">
        <v>-10.182088442958005</v>
      </c>
      <c r="D33" s="331">
        <v>-8.9483394833948324</v>
      </c>
      <c r="E33" s="331">
        <v>-34.313725490196077</v>
      </c>
      <c r="F33" s="357">
        <v>-10.688836104513072</v>
      </c>
      <c r="G33" s="336">
        <v>0.55299539170508183</v>
      </c>
      <c r="H33" s="331">
        <v>-0.90909090909090651</v>
      </c>
      <c r="I33" s="331">
        <v>20</v>
      </c>
      <c r="J33" s="331">
        <v>1.7142857142857082</v>
      </c>
      <c r="K33" s="331">
        <v>31.472684085510707</v>
      </c>
      <c r="L33" s="331">
        <v>1.8469656992084396</v>
      </c>
      <c r="M33" s="331">
        <v>76.470588235294116</v>
      </c>
      <c r="N33" s="331">
        <v>54.932735426008946</v>
      </c>
      <c r="O33" s="331">
        <v>-71.428571428571431</v>
      </c>
      <c r="P33" s="331" t="s">
        <v>22</v>
      </c>
      <c r="Q33" s="331" t="s">
        <v>22</v>
      </c>
      <c r="R33" s="357">
        <v>0</v>
      </c>
      <c r="S33" s="336">
        <v>13.753877973112722</v>
      </c>
      <c r="T33" s="336">
        <v>75</v>
      </c>
      <c r="U33" s="357">
        <v>100</v>
      </c>
      <c r="V33" s="336">
        <v>88.888888888888886</v>
      </c>
      <c r="W33" s="336">
        <v>14.416058394160586</v>
      </c>
      <c r="X33" s="336">
        <v>-27.309236947791163</v>
      </c>
      <c r="Y33" s="335">
        <v>-5.8700209643605916</v>
      </c>
      <c r="Z33" s="83" t="s">
        <v>58</v>
      </c>
    </row>
    <row r="34" spans="1:26" s="219" customFormat="1" ht="33.75" customHeight="1">
      <c r="A34" s="83" t="s">
        <v>59</v>
      </c>
      <c r="B34" s="334">
        <v>0.84589112992006221</v>
      </c>
      <c r="C34" s="336">
        <v>-3.3980582524271767</v>
      </c>
      <c r="D34" s="331">
        <v>9.3023255813953369</v>
      </c>
      <c r="E34" s="331" t="s">
        <v>22</v>
      </c>
      <c r="F34" s="357">
        <v>5.454545454545439</v>
      </c>
      <c r="G34" s="336">
        <v>-21.886792452830178</v>
      </c>
      <c r="H34" s="331">
        <v>-28.813559322033896</v>
      </c>
      <c r="I34" s="331">
        <v>0</v>
      </c>
      <c r="J34" s="331">
        <v>-8.4337349397590344</v>
      </c>
      <c r="K34" s="331">
        <v>-32.835820895522389</v>
      </c>
      <c r="L34" s="331">
        <v>-18.75</v>
      </c>
      <c r="M34" s="331" t="s">
        <v>22</v>
      </c>
      <c r="N34" s="331">
        <v>-37.254901960784316</v>
      </c>
      <c r="O34" s="331" t="s">
        <v>22</v>
      </c>
      <c r="P34" s="331" t="s">
        <v>22</v>
      </c>
      <c r="Q34" s="331" t="s">
        <v>22</v>
      </c>
      <c r="R34" s="357" t="s">
        <v>22</v>
      </c>
      <c r="S34" s="336">
        <v>-23.795180722891558</v>
      </c>
      <c r="T34" s="336" t="s">
        <v>22</v>
      </c>
      <c r="U34" s="357" t="s">
        <v>22</v>
      </c>
      <c r="V34" s="336" t="s">
        <v>22</v>
      </c>
      <c r="W34" s="336">
        <v>-13.877551020408163</v>
      </c>
      <c r="X34" s="336">
        <v>-21.428571428571431</v>
      </c>
      <c r="Y34" s="335">
        <v>-15.189873417721529</v>
      </c>
      <c r="Z34" s="83" t="s">
        <v>59</v>
      </c>
    </row>
    <row r="35" spans="1:26" s="219" customFormat="1" ht="33.75" customHeight="1">
      <c r="A35" s="83" t="s">
        <v>60</v>
      </c>
      <c r="B35" s="334">
        <v>-1.2172736933629693</v>
      </c>
      <c r="C35" s="336">
        <v>-14.684860298895387</v>
      </c>
      <c r="D35" s="331">
        <v>-13.053097345132741</v>
      </c>
      <c r="E35" s="331">
        <v>-34.782608695652172</v>
      </c>
      <c r="F35" s="357">
        <v>-25.625</v>
      </c>
      <c r="G35" s="336">
        <v>17.073170731707307</v>
      </c>
      <c r="H35" s="331">
        <v>0</v>
      </c>
      <c r="I35" s="331">
        <v>0</v>
      </c>
      <c r="J35" s="331">
        <v>44.680851063829806</v>
      </c>
      <c r="K35" s="331">
        <v>23.07692307692308</v>
      </c>
      <c r="L35" s="331">
        <v>0</v>
      </c>
      <c r="M35" s="331" t="s">
        <v>22</v>
      </c>
      <c r="N35" s="331">
        <v>40</v>
      </c>
      <c r="O35" s="331" t="s">
        <v>22</v>
      </c>
      <c r="P35" s="331" t="s">
        <v>22</v>
      </c>
      <c r="Q35" s="331" t="s">
        <v>22</v>
      </c>
      <c r="R35" s="357" t="s">
        <v>22</v>
      </c>
      <c r="S35" s="336">
        <v>18.120805369127524</v>
      </c>
      <c r="T35" s="336">
        <v>0</v>
      </c>
      <c r="U35" s="357" t="s">
        <v>22</v>
      </c>
      <c r="V35" s="336">
        <v>100</v>
      </c>
      <c r="W35" s="336">
        <v>21.58590308370043</v>
      </c>
      <c r="X35" s="336">
        <v>-43.90243902439024</v>
      </c>
      <c r="Y35" s="335">
        <v>-30.487804878048792</v>
      </c>
      <c r="Z35" s="83" t="s">
        <v>60</v>
      </c>
    </row>
    <row r="36" spans="1:26" s="219" customFormat="1" ht="33.75" customHeight="1">
      <c r="A36" s="83" t="s">
        <v>61</v>
      </c>
      <c r="B36" s="334">
        <v>-0.43512076177664483</v>
      </c>
      <c r="C36" s="336">
        <v>-40.17094017094017</v>
      </c>
      <c r="D36" s="331">
        <v>-41.77927927927928</v>
      </c>
      <c r="E36" s="331">
        <v>-84.05797101449275</v>
      </c>
      <c r="F36" s="357">
        <v>6.25</v>
      </c>
      <c r="G36" s="336">
        <v>-1.4760147601476064</v>
      </c>
      <c r="H36" s="331">
        <v>-19.892473118279568</v>
      </c>
      <c r="I36" s="331">
        <v>0</v>
      </c>
      <c r="J36" s="331">
        <v>40.243902439024396</v>
      </c>
      <c r="K36" s="331">
        <v>4.7169811320754889</v>
      </c>
      <c r="L36" s="331">
        <v>46.875</v>
      </c>
      <c r="M36" s="331" t="s">
        <v>22</v>
      </c>
      <c r="N36" s="331">
        <v>-13.513513513513516</v>
      </c>
      <c r="O36" s="331" t="s">
        <v>22</v>
      </c>
      <c r="P36" s="331" t="s">
        <v>22</v>
      </c>
      <c r="Q36" s="331" t="s">
        <v>22</v>
      </c>
      <c r="R36" s="357" t="s">
        <v>22</v>
      </c>
      <c r="S36" s="336">
        <v>0.79575596816977168</v>
      </c>
      <c r="T36" s="336" t="s">
        <v>22</v>
      </c>
      <c r="U36" s="357" t="s">
        <v>22</v>
      </c>
      <c r="V36" s="336">
        <v>200</v>
      </c>
      <c r="W36" s="336">
        <v>0.84459459459461073</v>
      </c>
      <c r="X36" s="336">
        <v>-72.916666666666671</v>
      </c>
      <c r="Y36" s="335">
        <v>88.888888888888886</v>
      </c>
      <c r="Z36" s="83" t="s">
        <v>61</v>
      </c>
    </row>
    <row r="37" spans="1:26" s="219" customFormat="1" ht="33.75" customHeight="1">
      <c r="A37" s="83" t="s">
        <v>62</v>
      </c>
      <c r="B37" s="334">
        <v>0.4296151385320286</v>
      </c>
      <c r="C37" s="336">
        <v>-15.505177721802411</v>
      </c>
      <c r="D37" s="331">
        <v>-15.613382899628249</v>
      </c>
      <c r="E37" s="331">
        <v>-97.026022304832708</v>
      </c>
      <c r="F37" s="357">
        <v>20.684039087947895</v>
      </c>
      <c r="G37" s="336">
        <v>11.627906976744185</v>
      </c>
      <c r="H37" s="331">
        <v>5.4011119936457419</v>
      </c>
      <c r="I37" s="331">
        <v>0</v>
      </c>
      <c r="J37" s="331">
        <v>21.480582524271853</v>
      </c>
      <c r="K37" s="331">
        <v>-16.429699842022117</v>
      </c>
      <c r="L37" s="331">
        <v>17.553191489361694</v>
      </c>
      <c r="M37" s="331">
        <v>100</v>
      </c>
      <c r="N37" s="331">
        <v>-32.574031890660592</v>
      </c>
      <c r="O37" s="331">
        <v>133.33333333333334</v>
      </c>
      <c r="P37" s="331">
        <v>33.333333333333314</v>
      </c>
      <c r="Q37" s="331" t="s">
        <v>22</v>
      </c>
      <c r="R37" s="357" t="s">
        <v>22</v>
      </c>
      <c r="S37" s="336">
        <v>5.2861830113015031</v>
      </c>
      <c r="T37" s="336">
        <v>-90</v>
      </c>
      <c r="U37" s="357">
        <v>-80.769230769230774</v>
      </c>
      <c r="V37" s="336">
        <v>-82.258064516129025</v>
      </c>
      <c r="W37" s="336">
        <v>15.503003003003002</v>
      </c>
      <c r="X37" s="336">
        <v>-50.88062622309198</v>
      </c>
      <c r="Y37" s="335" t="s">
        <v>209</v>
      </c>
      <c r="Z37" s="83" t="s">
        <v>62</v>
      </c>
    </row>
    <row r="38" spans="1:26" s="219" customFormat="1" ht="33.75" customHeight="1">
      <c r="A38" s="83" t="s">
        <v>63</v>
      </c>
      <c r="B38" s="334">
        <v>-5.8269780024033935E-2</v>
      </c>
      <c r="C38" s="336">
        <v>-20.630630630630634</v>
      </c>
      <c r="D38" s="331">
        <v>-8.6297760210803744</v>
      </c>
      <c r="E38" s="331">
        <v>-83.756345177664969</v>
      </c>
      <c r="F38" s="357">
        <v>-32.079207920792072</v>
      </c>
      <c r="G38" s="336">
        <v>-7.4698795180722897</v>
      </c>
      <c r="H38" s="331">
        <v>-14.170040485829958</v>
      </c>
      <c r="I38" s="331">
        <v>33.333333333333314</v>
      </c>
      <c r="J38" s="331">
        <v>1.5290519877675877</v>
      </c>
      <c r="K38" s="331">
        <v>-1.690821256038646</v>
      </c>
      <c r="L38" s="331">
        <v>-29.931972789115648</v>
      </c>
      <c r="M38" s="331">
        <v>-20</v>
      </c>
      <c r="N38" s="331">
        <v>15.17509727626458</v>
      </c>
      <c r="O38" s="331">
        <v>-60</v>
      </c>
      <c r="P38" s="331">
        <v>-80</v>
      </c>
      <c r="Q38" s="331" t="s">
        <v>22</v>
      </c>
      <c r="R38" s="357" t="s">
        <v>22</v>
      </c>
      <c r="S38" s="336">
        <v>-5.7646116893514829</v>
      </c>
      <c r="T38" s="336" t="s">
        <v>22</v>
      </c>
      <c r="U38" s="357" t="s">
        <v>22</v>
      </c>
      <c r="V38" s="336" t="s">
        <v>22</v>
      </c>
      <c r="W38" s="336">
        <v>-17.374517374517367</v>
      </c>
      <c r="X38" s="336">
        <v>-31.707317073170728</v>
      </c>
      <c r="Y38" s="335">
        <v>-3.9855072463768124</v>
      </c>
      <c r="Z38" s="83" t="s">
        <v>63</v>
      </c>
    </row>
    <row r="39" spans="1:26" s="219" customFormat="1" ht="33.75" customHeight="1">
      <c r="A39" s="83" t="s">
        <v>64</v>
      </c>
      <c r="B39" s="334">
        <v>8.9188682780587669E-2</v>
      </c>
      <c r="C39" s="336">
        <v>-13.787085514834203</v>
      </c>
      <c r="D39" s="331">
        <v>-14.965986394557831</v>
      </c>
      <c r="E39" s="331">
        <v>-55.555555555555557</v>
      </c>
      <c r="F39" s="357">
        <v>-6.5040650406504028</v>
      </c>
      <c r="G39" s="336">
        <v>20.175438596491219</v>
      </c>
      <c r="H39" s="331">
        <v>14.925373134328353</v>
      </c>
      <c r="I39" s="331" t="s">
        <v>22</v>
      </c>
      <c r="J39" s="331">
        <v>39.534883720930225</v>
      </c>
      <c r="K39" s="331">
        <v>57.142857142857139</v>
      </c>
      <c r="L39" s="331">
        <v>45.454545454545467</v>
      </c>
      <c r="M39" s="331" t="s">
        <v>22</v>
      </c>
      <c r="N39" s="331">
        <v>59.259259259259267</v>
      </c>
      <c r="O39" s="331">
        <v>0</v>
      </c>
      <c r="P39" s="331">
        <v>0</v>
      </c>
      <c r="Q39" s="331" t="s">
        <v>22</v>
      </c>
      <c r="R39" s="357" t="s">
        <v>22</v>
      </c>
      <c r="S39" s="336">
        <v>31.097560975609753</v>
      </c>
      <c r="T39" s="336" t="s">
        <v>22</v>
      </c>
      <c r="U39" s="357">
        <v>300</v>
      </c>
      <c r="V39" s="336">
        <v>0</v>
      </c>
      <c r="W39" s="336">
        <v>19.272727272727266</v>
      </c>
      <c r="X39" s="336">
        <v>-62</v>
      </c>
      <c r="Y39" s="335">
        <v>-21.296296296296291</v>
      </c>
      <c r="Z39" s="83" t="s">
        <v>64</v>
      </c>
    </row>
    <row r="40" spans="1:26" s="219" customFormat="1" ht="33.75" customHeight="1">
      <c r="A40" s="83" t="s">
        <v>65</v>
      </c>
      <c r="B40" s="334">
        <v>-1.7651725505751727</v>
      </c>
      <c r="C40" s="336">
        <v>23.04832713754648</v>
      </c>
      <c r="D40" s="331">
        <v>23.004694835680752</v>
      </c>
      <c r="E40" s="331">
        <v>8.3333333333333286</v>
      </c>
      <c r="F40" s="357">
        <v>27.272727272727266</v>
      </c>
      <c r="G40" s="336">
        <v>26.966292134831463</v>
      </c>
      <c r="H40" s="331">
        <v>-19.642857142857139</v>
      </c>
      <c r="I40" s="331" t="s">
        <v>22</v>
      </c>
      <c r="J40" s="331">
        <v>100</v>
      </c>
      <c r="K40" s="331">
        <v>36.363636363636346</v>
      </c>
      <c r="L40" s="331">
        <v>5</v>
      </c>
      <c r="M40" s="331" t="s">
        <v>22</v>
      </c>
      <c r="N40" s="331">
        <v>62.5</v>
      </c>
      <c r="O40" s="331" t="s">
        <v>22</v>
      </c>
      <c r="P40" s="331" t="s">
        <v>22</v>
      </c>
      <c r="Q40" s="331" t="s">
        <v>22</v>
      </c>
      <c r="R40" s="357" t="s">
        <v>22</v>
      </c>
      <c r="S40" s="336">
        <v>30.075187969924798</v>
      </c>
      <c r="T40" s="336">
        <v>0</v>
      </c>
      <c r="U40" s="357" t="s">
        <v>22</v>
      </c>
      <c r="V40" s="336">
        <v>-50</v>
      </c>
      <c r="W40" s="336">
        <v>2.797202797202786</v>
      </c>
      <c r="X40" s="336">
        <v>-60</v>
      </c>
      <c r="Y40" s="335" t="s">
        <v>209</v>
      </c>
      <c r="Z40" s="83" t="s">
        <v>65</v>
      </c>
    </row>
    <row r="41" spans="1:26" s="219" customFormat="1" ht="33.75" customHeight="1">
      <c r="A41" s="83" t="s">
        <v>66</v>
      </c>
      <c r="B41" s="334">
        <v>-0.96789666632405158</v>
      </c>
      <c r="C41" s="336">
        <v>3.9215686274509949</v>
      </c>
      <c r="D41" s="331">
        <v>3.9370078740157339</v>
      </c>
      <c r="E41" s="331">
        <v>400</v>
      </c>
      <c r="F41" s="357">
        <v>-12</v>
      </c>
      <c r="G41" s="336">
        <v>4.5454545454545467</v>
      </c>
      <c r="H41" s="331">
        <v>19.512195121951208</v>
      </c>
      <c r="I41" s="331" t="s">
        <v>22</v>
      </c>
      <c r="J41" s="331">
        <v>-32</v>
      </c>
      <c r="K41" s="331">
        <v>-60.714285714285715</v>
      </c>
      <c r="L41" s="331">
        <v>-66.666666666666671</v>
      </c>
      <c r="M41" s="331" t="s">
        <v>22</v>
      </c>
      <c r="N41" s="331">
        <v>-56.25</v>
      </c>
      <c r="O41" s="331" t="s">
        <v>22</v>
      </c>
      <c r="P41" s="331" t="s">
        <v>22</v>
      </c>
      <c r="Q41" s="331" t="s">
        <v>22</v>
      </c>
      <c r="R41" s="357" t="s">
        <v>22</v>
      </c>
      <c r="S41" s="336">
        <v>-14.893617021276597</v>
      </c>
      <c r="T41" s="336" t="s">
        <v>22</v>
      </c>
      <c r="U41" s="357">
        <v>200</v>
      </c>
      <c r="V41" s="336">
        <v>0</v>
      </c>
      <c r="W41" s="336">
        <v>11.538461538461547</v>
      </c>
      <c r="X41" s="336">
        <v>-69.230769230769226</v>
      </c>
      <c r="Y41" s="335">
        <v>-75.438596491228068</v>
      </c>
      <c r="Z41" s="83" t="s">
        <v>66</v>
      </c>
    </row>
    <row r="42" spans="1:26" s="219" customFormat="1" ht="33.75" customHeight="1">
      <c r="A42" s="83" t="s">
        <v>67</v>
      </c>
      <c r="B42" s="334">
        <v>-0.31144704489572916</v>
      </c>
      <c r="C42" s="336">
        <v>-28.691983122362871</v>
      </c>
      <c r="D42" s="331">
        <v>-25.257731958762889</v>
      </c>
      <c r="E42" s="331">
        <v>-50</v>
      </c>
      <c r="F42" s="357">
        <v>-43.90243902439024</v>
      </c>
      <c r="G42" s="336">
        <v>13.043478260869563</v>
      </c>
      <c r="H42" s="331">
        <v>45</v>
      </c>
      <c r="I42" s="331" t="s">
        <v>22</v>
      </c>
      <c r="J42" s="331">
        <v>-8</v>
      </c>
      <c r="K42" s="331">
        <v>5</v>
      </c>
      <c r="L42" s="331">
        <v>22.222222222222229</v>
      </c>
      <c r="M42" s="331" t="s">
        <v>22</v>
      </c>
      <c r="N42" s="331">
        <v>-9.0909090909090935</v>
      </c>
      <c r="O42" s="331" t="s">
        <v>22</v>
      </c>
      <c r="P42" s="331" t="s">
        <v>22</v>
      </c>
      <c r="Q42" s="331" t="s">
        <v>22</v>
      </c>
      <c r="R42" s="357" t="s">
        <v>22</v>
      </c>
      <c r="S42" s="336">
        <v>10.606060606060595</v>
      </c>
      <c r="T42" s="336">
        <v>-66.666666666666671</v>
      </c>
      <c r="U42" s="357" t="s">
        <v>22</v>
      </c>
      <c r="V42" s="336">
        <v>-80</v>
      </c>
      <c r="W42" s="336">
        <v>-6.5934065934065984</v>
      </c>
      <c r="X42" s="336">
        <v>100</v>
      </c>
      <c r="Y42" s="335">
        <v>68.421052631578931</v>
      </c>
      <c r="Z42" s="83" t="s">
        <v>67</v>
      </c>
    </row>
    <row r="43" spans="1:26" s="219" customFormat="1" ht="33.75" customHeight="1">
      <c r="A43" s="83" t="s">
        <v>68</v>
      </c>
      <c r="B43" s="334">
        <v>-1.1160235223414361E-2</v>
      </c>
      <c r="C43" s="336">
        <v>6.5400843881856474</v>
      </c>
      <c r="D43" s="331">
        <v>8.3109919571045623</v>
      </c>
      <c r="E43" s="331" t="s">
        <v>22</v>
      </c>
      <c r="F43" s="357">
        <v>4.1237113402061993</v>
      </c>
      <c r="G43" s="336">
        <v>-11.377245508982043</v>
      </c>
      <c r="H43" s="331">
        <v>-12.844036697247702</v>
      </c>
      <c r="I43" s="331" t="s">
        <v>22</v>
      </c>
      <c r="J43" s="331">
        <v>-7.8260869565217348</v>
      </c>
      <c r="K43" s="331">
        <v>-18.5</v>
      </c>
      <c r="L43" s="331">
        <v>-20.512820512820511</v>
      </c>
      <c r="M43" s="331">
        <v>100</v>
      </c>
      <c r="N43" s="331">
        <v>-18.75</v>
      </c>
      <c r="O43" s="331" t="s">
        <v>22</v>
      </c>
      <c r="P43" s="331" t="s">
        <v>22</v>
      </c>
      <c r="Q43" s="331" t="s">
        <v>22</v>
      </c>
      <c r="R43" s="357" t="s">
        <v>22</v>
      </c>
      <c r="S43" s="336">
        <v>-13.670411985018731</v>
      </c>
      <c r="T43" s="336" t="s">
        <v>22</v>
      </c>
      <c r="U43" s="357">
        <v>150</v>
      </c>
      <c r="V43" s="336">
        <v>300</v>
      </c>
      <c r="W43" s="336">
        <v>11.147540983606547</v>
      </c>
      <c r="X43" s="336">
        <v>-27.906976744186053</v>
      </c>
      <c r="Y43" s="335">
        <v>-26.666666666666671</v>
      </c>
      <c r="Z43" s="83" t="s">
        <v>68</v>
      </c>
    </row>
    <row r="44" spans="1:26" s="219" customFormat="1" ht="33.75" customHeight="1">
      <c r="A44" s="83" t="s">
        <v>69</v>
      </c>
      <c r="B44" s="334">
        <v>0.84859714475047099</v>
      </c>
      <c r="C44" s="336">
        <v>-19.193548387096769</v>
      </c>
      <c r="D44" s="331">
        <v>-11.982570806100227</v>
      </c>
      <c r="E44" s="331">
        <v>-98</v>
      </c>
      <c r="F44" s="357">
        <v>-13.513513513513516</v>
      </c>
      <c r="G44" s="336">
        <v>9.8039215686274588</v>
      </c>
      <c r="H44" s="331">
        <v>-31.25</v>
      </c>
      <c r="I44" s="331">
        <v>100</v>
      </c>
      <c r="J44" s="331">
        <v>78.723404255319139</v>
      </c>
      <c r="K44" s="331">
        <v>-11.016949152542381</v>
      </c>
      <c r="L44" s="331">
        <v>20.588235294117638</v>
      </c>
      <c r="M44" s="331" t="s">
        <v>22</v>
      </c>
      <c r="N44" s="331">
        <v>-23.80952380952381</v>
      </c>
      <c r="O44" s="331" t="s">
        <v>22</v>
      </c>
      <c r="P44" s="331" t="s">
        <v>22</v>
      </c>
      <c r="Q44" s="331" t="s">
        <v>22</v>
      </c>
      <c r="R44" s="357" t="s">
        <v>22</v>
      </c>
      <c r="S44" s="336">
        <v>3.4852546916890077</v>
      </c>
      <c r="T44" s="336" t="s">
        <v>22</v>
      </c>
      <c r="U44" s="357">
        <v>200</v>
      </c>
      <c r="V44" s="336">
        <v>200</v>
      </c>
      <c r="W44" s="336">
        <v>0.25641025641024839</v>
      </c>
      <c r="X44" s="336">
        <v>-10.638297872340431</v>
      </c>
      <c r="Y44" s="335">
        <v>-54.525386313465788</v>
      </c>
      <c r="Z44" s="83" t="s">
        <v>69</v>
      </c>
    </row>
    <row r="45" spans="1:26" s="219" customFormat="1" ht="33.75" customHeight="1">
      <c r="A45" s="83" t="s">
        <v>70</v>
      </c>
      <c r="B45" s="334">
        <v>-1.4810289601426518</v>
      </c>
      <c r="C45" s="336">
        <v>-6.5454545454545467</v>
      </c>
      <c r="D45" s="331">
        <v>4.9751243781094558</v>
      </c>
      <c r="E45" s="331">
        <v>-60.869565217391305</v>
      </c>
      <c r="F45" s="357">
        <v>-27.450980392156865</v>
      </c>
      <c r="G45" s="336">
        <v>-50.684931506849317</v>
      </c>
      <c r="H45" s="331">
        <v>-44.545454545454547</v>
      </c>
      <c r="I45" s="331" t="s">
        <v>22</v>
      </c>
      <c r="J45" s="331">
        <v>-56.880733944954123</v>
      </c>
      <c r="K45" s="331">
        <v>-77.931034482758619</v>
      </c>
      <c r="L45" s="331">
        <v>-83.606557377049185</v>
      </c>
      <c r="M45" s="331" t="s">
        <v>22</v>
      </c>
      <c r="N45" s="331">
        <v>-72.5</v>
      </c>
      <c r="O45" s="331" t="s">
        <v>22</v>
      </c>
      <c r="P45" s="331" t="s">
        <v>22</v>
      </c>
      <c r="Q45" s="331" t="s">
        <v>22</v>
      </c>
      <c r="R45" s="357" t="s">
        <v>22</v>
      </c>
      <c r="S45" s="336">
        <v>-61.538461538461533</v>
      </c>
      <c r="T45" s="336" t="s">
        <v>22</v>
      </c>
      <c r="U45" s="357" t="s">
        <v>22</v>
      </c>
      <c r="V45" s="336" t="s">
        <v>22</v>
      </c>
      <c r="W45" s="336">
        <v>-11.41304347826086</v>
      </c>
      <c r="X45" s="336">
        <v>-93.75</v>
      </c>
      <c r="Y45" s="335">
        <v>-12.658227848101262</v>
      </c>
      <c r="Z45" s="83" t="s">
        <v>70</v>
      </c>
    </row>
    <row r="46" spans="1:26" s="219" customFormat="1" ht="33.75" customHeight="1">
      <c r="A46" s="83" t="s">
        <v>71</v>
      </c>
      <c r="B46" s="334">
        <v>-0.32802357165876117</v>
      </c>
      <c r="C46" s="336">
        <v>-12.903225806451616</v>
      </c>
      <c r="D46" s="331">
        <v>-12.720848056537108</v>
      </c>
      <c r="E46" s="331">
        <v>-50</v>
      </c>
      <c r="F46" s="357">
        <v>-12.5</v>
      </c>
      <c r="G46" s="336">
        <v>-12.605042016806721</v>
      </c>
      <c r="H46" s="331">
        <v>-39.130434782608688</v>
      </c>
      <c r="I46" s="331" t="s">
        <v>22</v>
      </c>
      <c r="J46" s="331">
        <v>74.074074074074076</v>
      </c>
      <c r="K46" s="331">
        <v>-38.983050847457626</v>
      </c>
      <c r="L46" s="331">
        <v>-40</v>
      </c>
      <c r="M46" s="331" t="s">
        <v>22</v>
      </c>
      <c r="N46" s="331">
        <v>-37.931034482758619</v>
      </c>
      <c r="O46" s="331" t="s">
        <v>22</v>
      </c>
      <c r="P46" s="331" t="s">
        <v>22</v>
      </c>
      <c r="Q46" s="331" t="s">
        <v>22</v>
      </c>
      <c r="R46" s="357" t="s">
        <v>22</v>
      </c>
      <c r="S46" s="336">
        <v>-21.348314606741567</v>
      </c>
      <c r="T46" s="336" t="s">
        <v>22</v>
      </c>
      <c r="U46" s="357" t="s">
        <v>22</v>
      </c>
      <c r="V46" s="336" t="s">
        <v>22</v>
      </c>
      <c r="W46" s="336">
        <v>19.259259259259267</v>
      </c>
      <c r="X46" s="336">
        <v>-71.428571428571431</v>
      </c>
      <c r="Y46" s="335">
        <v>-17.391304347826093</v>
      </c>
      <c r="Z46" s="83" t="s">
        <v>71</v>
      </c>
    </row>
    <row r="47" spans="1:26" s="219" customFormat="1" ht="33.75" customHeight="1">
      <c r="A47" s="83" t="s">
        <v>72</v>
      </c>
      <c r="B47" s="334">
        <v>1.1213210589974523</v>
      </c>
      <c r="C47" s="336">
        <v>-31.97115384615384</v>
      </c>
      <c r="D47" s="331">
        <v>-42.671009771986967</v>
      </c>
      <c r="E47" s="331" t="s">
        <v>22</v>
      </c>
      <c r="F47" s="357">
        <v>11.458333333333329</v>
      </c>
      <c r="G47" s="336">
        <v>1.7621145374449299</v>
      </c>
      <c r="H47" s="331">
        <v>27.058823529411754</v>
      </c>
      <c r="I47" s="331">
        <v>0</v>
      </c>
      <c r="J47" s="331">
        <v>-13.571428571428569</v>
      </c>
      <c r="K47" s="331">
        <v>-41.911764705882348</v>
      </c>
      <c r="L47" s="331">
        <v>-42.307692307692314</v>
      </c>
      <c r="M47" s="331" t="s">
        <v>22</v>
      </c>
      <c r="N47" s="331">
        <v>-39.506172839506171</v>
      </c>
      <c r="O47" s="331" t="s">
        <v>22</v>
      </c>
      <c r="P47" s="331" t="s">
        <v>22</v>
      </c>
      <c r="Q47" s="331" t="s">
        <v>22</v>
      </c>
      <c r="R47" s="357" t="s">
        <v>22</v>
      </c>
      <c r="S47" s="336">
        <v>-14.600550964187335</v>
      </c>
      <c r="T47" s="336" t="s">
        <v>22</v>
      </c>
      <c r="U47" s="357" t="s">
        <v>22</v>
      </c>
      <c r="V47" s="336" t="s">
        <v>22</v>
      </c>
      <c r="W47" s="336">
        <v>14.666666666666671</v>
      </c>
      <c r="X47" s="336">
        <v>0</v>
      </c>
      <c r="Y47" s="335">
        <v>-57.142857142857146</v>
      </c>
      <c r="Z47" s="83" t="s">
        <v>72</v>
      </c>
    </row>
    <row r="48" spans="1:26" s="219" customFormat="1" ht="33.75" customHeight="1">
      <c r="A48" s="83" t="s">
        <v>73</v>
      </c>
      <c r="B48" s="334">
        <v>-0.73678455780310514</v>
      </c>
      <c r="C48" s="336">
        <v>-2.6717557251908346</v>
      </c>
      <c r="D48" s="331">
        <v>1.4423076923076934</v>
      </c>
      <c r="E48" s="331">
        <v>-70</v>
      </c>
      <c r="F48" s="357">
        <v>11.764705882352942</v>
      </c>
      <c r="G48" s="336">
        <v>7.042253521126753</v>
      </c>
      <c r="H48" s="331">
        <v>36.486486486486484</v>
      </c>
      <c r="I48" s="331">
        <v>-16.666666666666657</v>
      </c>
      <c r="J48" s="331">
        <v>-8.2706766917293351</v>
      </c>
      <c r="K48" s="331">
        <v>-47.685185185185183</v>
      </c>
      <c r="L48" s="331">
        <v>-28.571428571428569</v>
      </c>
      <c r="M48" s="331" t="s">
        <v>22</v>
      </c>
      <c r="N48" s="331">
        <v>-55.633802816901408</v>
      </c>
      <c r="O48" s="331" t="s">
        <v>22</v>
      </c>
      <c r="P48" s="331" t="s">
        <v>22</v>
      </c>
      <c r="Q48" s="331" t="s">
        <v>22</v>
      </c>
      <c r="R48" s="357" t="s">
        <v>22</v>
      </c>
      <c r="S48" s="336">
        <v>-20.512820512820511</v>
      </c>
      <c r="T48" s="336" t="s">
        <v>22</v>
      </c>
      <c r="U48" s="357" t="s">
        <v>22</v>
      </c>
      <c r="V48" s="336" t="s">
        <v>22</v>
      </c>
      <c r="W48" s="336">
        <v>17.791411042944787</v>
      </c>
      <c r="X48" s="336">
        <v>-67.567567567567565</v>
      </c>
      <c r="Y48" s="335">
        <v>-72.185430463576154</v>
      </c>
      <c r="Z48" s="83" t="s">
        <v>73</v>
      </c>
    </row>
    <row r="49" spans="1:26" s="219" customFormat="1" ht="33.75" customHeight="1">
      <c r="A49" s="83" t="s">
        <v>74</v>
      </c>
      <c r="B49" s="334">
        <v>-2.8661464585834295</v>
      </c>
      <c r="C49" s="336">
        <v>-6.6666666666666714</v>
      </c>
      <c r="D49" s="331">
        <v>6.6666666666666714</v>
      </c>
      <c r="E49" s="331">
        <v>-81.818181818181813</v>
      </c>
      <c r="F49" s="357">
        <v>-5.2631578947368496</v>
      </c>
      <c r="G49" s="336">
        <v>6.9124423963133665</v>
      </c>
      <c r="H49" s="331">
        <v>-16.742081447963798</v>
      </c>
      <c r="I49" s="331">
        <v>240</v>
      </c>
      <c r="J49" s="331">
        <v>26.442307692307693</v>
      </c>
      <c r="K49" s="331">
        <v>-55.263157894736842</v>
      </c>
      <c r="L49" s="331">
        <v>-70.833333333333329</v>
      </c>
      <c r="M49" s="331">
        <v>-75</v>
      </c>
      <c r="N49" s="331">
        <v>-41.935483870967737</v>
      </c>
      <c r="O49" s="331" t="s">
        <v>22</v>
      </c>
      <c r="P49" s="331" t="s">
        <v>22</v>
      </c>
      <c r="Q49" s="331" t="s">
        <v>22</v>
      </c>
      <c r="R49" s="357" t="s">
        <v>22</v>
      </c>
      <c r="S49" s="336">
        <v>-14.887218045112789</v>
      </c>
      <c r="T49" s="336" t="s">
        <v>22</v>
      </c>
      <c r="U49" s="357" t="s">
        <v>22</v>
      </c>
      <c r="V49" s="336" t="s">
        <v>22</v>
      </c>
      <c r="W49" s="336">
        <v>23.07692307692308</v>
      </c>
      <c r="X49" s="336">
        <v>8.3333333333333286</v>
      </c>
      <c r="Y49" s="335">
        <v>-38.181818181818187</v>
      </c>
      <c r="Z49" s="83" t="s">
        <v>74</v>
      </c>
    </row>
    <row r="50" spans="1:26" s="219" customFormat="1" ht="33.75" customHeight="1">
      <c r="A50" s="83" t="s">
        <v>75</v>
      </c>
      <c r="B50" s="334">
        <v>1.0917232835544439</v>
      </c>
      <c r="C50" s="336">
        <v>-5.5673009161381231</v>
      </c>
      <c r="D50" s="331">
        <v>-0.92764378478665321</v>
      </c>
      <c r="E50" s="331">
        <v>-80.597014925373131</v>
      </c>
      <c r="F50" s="357">
        <v>-5.4744525547445306</v>
      </c>
      <c r="G50" s="336">
        <v>0.13869625520111128</v>
      </c>
      <c r="H50" s="331">
        <v>9.25</v>
      </c>
      <c r="I50" s="331">
        <v>-66.666666666666671</v>
      </c>
      <c r="J50" s="331">
        <v>-9.6153846153846132</v>
      </c>
      <c r="K50" s="331">
        <v>85.98726114649682</v>
      </c>
      <c r="L50" s="331">
        <v>158.33333333333337</v>
      </c>
      <c r="M50" s="331">
        <v>-50</v>
      </c>
      <c r="N50" s="331">
        <v>56.074766355140184</v>
      </c>
      <c r="O50" s="331">
        <v>-25</v>
      </c>
      <c r="P50" s="331">
        <v>-25</v>
      </c>
      <c r="Q50" s="331" t="s">
        <v>22</v>
      </c>
      <c r="R50" s="357" t="s">
        <v>22</v>
      </c>
      <c r="S50" s="336">
        <v>15.306122448979593</v>
      </c>
      <c r="T50" s="336" t="s">
        <v>22</v>
      </c>
      <c r="U50" s="357">
        <v>0</v>
      </c>
      <c r="V50" s="336">
        <v>-33.333333333333343</v>
      </c>
      <c r="W50" s="336">
        <v>1.0619469026548671</v>
      </c>
      <c r="X50" s="336">
        <v>-30.857142857142861</v>
      </c>
      <c r="Y50" s="335">
        <v>-23.040380047505934</v>
      </c>
      <c r="Z50" s="83" t="s">
        <v>75</v>
      </c>
    </row>
    <row r="51" spans="1:26" s="219" customFormat="1" ht="33.75" customHeight="1">
      <c r="A51" s="83" t="s">
        <v>76</v>
      </c>
      <c r="B51" s="334">
        <v>0.64762074615718745</v>
      </c>
      <c r="C51" s="336">
        <v>-34.128878281622903</v>
      </c>
      <c r="D51" s="331">
        <v>-36.088154269972449</v>
      </c>
      <c r="E51" s="331">
        <v>-50</v>
      </c>
      <c r="F51" s="357">
        <v>-16.666666666666657</v>
      </c>
      <c r="G51" s="336">
        <v>-2.7397260273972535</v>
      </c>
      <c r="H51" s="331">
        <v>-18.604651162790702</v>
      </c>
      <c r="I51" s="331">
        <v>200</v>
      </c>
      <c r="J51" s="331">
        <v>13.793103448275872</v>
      </c>
      <c r="K51" s="331">
        <v>-35.087719298245617</v>
      </c>
      <c r="L51" s="331">
        <v>-33.333333333333343</v>
      </c>
      <c r="M51" s="331" t="s">
        <v>22</v>
      </c>
      <c r="N51" s="331">
        <v>-32.5</v>
      </c>
      <c r="O51" s="331" t="s">
        <v>22</v>
      </c>
      <c r="P51" s="331" t="s">
        <v>22</v>
      </c>
      <c r="Q51" s="331" t="s">
        <v>22</v>
      </c>
      <c r="R51" s="357" t="s">
        <v>22</v>
      </c>
      <c r="S51" s="336">
        <v>-16.92307692307692</v>
      </c>
      <c r="T51" s="336" t="s">
        <v>22</v>
      </c>
      <c r="U51" s="357">
        <v>0</v>
      </c>
      <c r="V51" s="336">
        <v>-50</v>
      </c>
      <c r="W51" s="336">
        <v>-10.416666666666657</v>
      </c>
      <c r="X51" s="336">
        <v>100</v>
      </c>
      <c r="Y51" s="335">
        <v>-6.9767441860465169</v>
      </c>
      <c r="Z51" s="83" t="s">
        <v>76</v>
      </c>
    </row>
    <row r="52" spans="1:26" s="219" customFormat="1" ht="33.75" customHeight="1">
      <c r="A52" s="83" t="s">
        <v>77</v>
      </c>
      <c r="B52" s="334">
        <v>-1.0547172227788337E-2</v>
      </c>
      <c r="C52" s="336">
        <v>-13.226452905811627</v>
      </c>
      <c r="D52" s="331">
        <v>-3.5805626598465494</v>
      </c>
      <c r="E52" s="331">
        <v>-77.777777777777771</v>
      </c>
      <c r="F52" s="357">
        <v>-33.333333333333343</v>
      </c>
      <c r="G52" s="336">
        <v>-63.806970509383376</v>
      </c>
      <c r="H52" s="331">
        <v>-30.097087378640779</v>
      </c>
      <c r="I52" s="331" t="s">
        <v>22</v>
      </c>
      <c r="J52" s="331">
        <v>-77.037037037037038</v>
      </c>
      <c r="K52" s="331">
        <v>58.928571428571416</v>
      </c>
      <c r="L52" s="331">
        <v>88</v>
      </c>
      <c r="M52" s="331">
        <v>200</v>
      </c>
      <c r="N52" s="331">
        <v>24.137931034482762</v>
      </c>
      <c r="O52" s="331" t="s">
        <v>22</v>
      </c>
      <c r="P52" s="331" t="s">
        <v>22</v>
      </c>
      <c r="Q52" s="331" t="s">
        <v>22</v>
      </c>
      <c r="R52" s="357" t="s">
        <v>22</v>
      </c>
      <c r="S52" s="336">
        <v>-47.906976744186046</v>
      </c>
      <c r="T52" s="336">
        <v>0</v>
      </c>
      <c r="U52" s="357" t="s">
        <v>22</v>
      </c>
      <c r="V52" s="336">
        <v>200</v>
      </c>
      <c r="W52" s="336">
        <v>22.10526315789474</v>
      </c>
      <c r="X52" s="336">
        <v>-70</v>
      </c>
      <c r="Y52" s="335">
        <v>-16.279069767441854</v>
      </c>
      <c r="Z52" s="83" t="s">
        <v>77</v>
      </c>
    </row>
    <row r="53" spans="1:26" s="219" customFormat="1" ht="33.75" customHeight="1">
      <c r="A53" s="83" t="s">
        <v>78</v>
      </c>
      <c r="B53" s="334">
        <v>9.9251970769319371</v>
      </c>
      <c r="C53" s="336">
        <v>4.7511312217194615</v>
      </c>
      <c r="D53" s="331">
        <v>2.5423728813559308</v>
      </c>
      <c r="E53" s="331">
        <v>0</v>
      </c>
      <c r="F53" s="357">
        <v>14.81481481481481</v>
      </c>
      <c r="G53" s="336">
        <v>38.524590163934448</v>
      </c>
      <c r="H53" s="331">
        <v>42.465753424657521</v>
      </c>
      <c r="I53" s="331">
        <v>150</v>
      </c>
      <c r="J53" s="331">
        <v>27.659574468085111</v>
      </c>
      <c r="K53" s="331">
        <v>45</v>
      </c>
      <c r="L53" s="331">
        <v>66.666666666666686</v>
      </c>
      <c r="M53" s="331" t="s">
        <v>22</v>
      </c>
      <c r="N53" s="331">
        <v>27.777777777777771</v>
      </c>
      <c r="O53" s="331" t="s">
        <v>22</v>
      </c>
      <c r="P53" s="331" t="s">
        <v>22</v>
      </c>
      <c r="Q53" s="331" t="s">
        <v>22</v>
      </c>
      <c r="R53" s="357" t="s">
        <v>22</v>
      </c>
      <c r="S53" s="336">
        <v>40.659340659340671</v>
      </c>
      <c r="T53" s="336" t="s">
        <v>22</v>
      </c>
      <c r="U53" s="357" t="s">
        <v>22</v>
      </c>
      <c r="V53" s="336" t="s">
        <v>22</v>
      </c>
      <c r="W53" s="336">
        <v>11.284046692607006</v>
      </c>
      <c r="X53" s="336">
        <v>-65.573770491803288</v>
      </c>
      <c r="Y53" s="335">
        <v>-30.281690140845072</v>
      </c>
      <c r="Z53" s="83" t="s">
        <v>78</v>
      </c>
    </row>
    <row r="54" spans="1:26" s="219" customFormat="1" ht="33.75" customHeight="1">
      <c r="A54" s="83" t="s">
        <v>79</v>
      </c>
      <c r="B54" s="334">
        <v>-0.80734745695468746</v>
      </c>
      <c r="C54" s="336">
        <v>-9.8445595854922345</v>
      </c>
      <c r="D54" s="331">
        <v>-6.7567567567567579</v>
      </c>
      <c r="E54" s="331">
        <v>-78.94736842105263</v>
      </c>
      <c r="F54" s="357">
        <v>23.07692307692308</v>
      </c>
      <c r="G54" s="336">
        <v>71.084337349397572</v>
      </c>
      <c r="H54" s="331">
        <v>98.181818181818187</v>
      </c>
      <c r="I54" s="331">
        <v>-50</v>
      </c>
      <c r="J54" s="331">
        <v>23.07692307692308</v>
      </c>
      <c r="K54" s="331">
        <v>25.714285714285708</v>
      </c>
      <c r="L54" s="331">
        <v>50</v>
      </c>
      <c r="M54" s="331" t="s">
        <v>22</v>
      </c>
      <c r="N54" s="331">
        <v>9.5238095238095326</v>
      </c>
      <c r="O54" s="331" t="s">
        <v>22</v>
      </c>
      <c r="P54" s="331" t="s">
        <v>22</v>
      </c>
      <c r="Q54" s="331" t="s">
        <v>22</v>
      </c>
      <c r="R54" s="357" t="s">
        <v>22</v>
      </c>
      <c r="S54" s="336">
        <v>57.627118644067792</v>
      </c>
      <c r="T54" s="336" t="s">
        <v>22</v>
      </c>
      <c r="U54" s="357" t="s">
        <v>22</v>
      </c>
      <c r="V54" s="336" t="s">
        <v>22</v>
      </c>
      <c r="W54" s="336">
        <v>-9.9447513812154682</v>
      </c>
      <c r="X54" s="336">
        <v>-29.166666666666657</v>
      </c>
      <c r="Y54" s="335">
        <v>8.6956521739130324</v>
      </c>
      <c r="Z54" s="83" t="s">
        <v>79</v>
      </c>
    </row>
    <row r="55" spans="1:26" s="219" customFormat="1" ht="33.75" customHeight="1">
      <c r="A55" s="83" t="s">
        <v>80</v>
      </c>
      <c r="B55" s="334">
        <v>0.11841963612874906</v>
      </c>
      <c r="C55" s="336">
        <v>13.102119460500973</v>
      </c>
      <c r="D55" s="331">
        <v>17.798594847775178</v>
      </c>
      <c r="E55" s="331">
        <v>-35</v>
      </c>
      <c r="F55" s="357">
        <v>-1.3888888888888857</v>
      </c>
      <c r="G55" s="336">
        <v>-1.9801980198019749</v>
      </c>
      <c r="H55" s="331">
        <v>4.9019607843137294</v>
      </c>
      <c r="I55" s="331">
        <v>-66.666666666666671</v>
      </c>
      <c r="J55" s="331">
        <v>-7.2164948453608275</v>
      </c>
      <c r="K55" s="331">
        <v>-47.752808988764038</v>
      </c>
      <c r="L55" s="331">
        <v>7.1428571428571388</v>
      </c>
      <c r="M55" s="331" t="s">
        <v>22</v>
      </c>
      <c r="N55" s="331">
        <v>-57.718120805369125</v>
      </c>
      <c r="O55" s="331" t="s">
        <v>22</v>
      </c>
      <c r="P55" s="331" t="s">
        <v>22</v>
      </c>
      <c r="Q55" s="331" t="s">
        <v>22</v>
      </c>
      <c r="R55" s="357" t="s">
        <v>22</v>
      </c>
      <c r="S55" s="336">
        <v>-23.421052631578945</v>
      </c>
      <c r="T55" s="336">
        <v>0</v>
      </c>
      <c r="U55" s="357" t="s">
        <v>22</v>
      </c>
      <c r="V55" s="336">
        <v>0</v>
      </c>
      <c r="W55" s="336">
        <v>-6.6326530612244881</v>
      </c>
      <c r="X55" s="336">
        <v>-81.818181818181813</v>
      </c>
      <c r="Y55" s="335">
        <v>185.07462686567163</v>
      </c>
      <c r="Z55" s="83" t="s">
        <v>80</v>
      </c>
    </row>
    <row r="56" spans="1:26" s="219" customFormat="1" ht="33.75" customHeight="1">
      <c r="A56" s="83" t="s">
        <v>81</v>
      </c>
      <c r="B56" s="334">
        <v>18.784768305424564</v>
      </c>
      <c r="C56" s="336">
        <v>11.827956989247298</v>
      </c>
      <c r="D56" s="331">
        <v>12.969924812030072</v>
      </c>
      <c r="E56" s="331">
        <v>100</v>
      </c>
      <c r="F56" s="357">
        <v>2.6315789473684248</v>
      </c>
      <c r="G56" s="336">
        <v>-6.25</v>
      </c>
      <c r="H56" s="331">
        <v>2.6666666666666572</v>
      </c>
      <c r="I56" s="331" t="s">
        <v>22</v>
      </c>
      <c r="J56" s="331">
        <v>-17.307692307692307</v>
      </c>
      <c r="K56" s="331">
        <v>70.27027027027026</v>
      </c>
      <c r="L56" s="331">
        <v>59.090909090909093</v>
      </c>
      <c r="M56" s="331" t="s">
        <v>22</v>
      </c>
      <c r="N56" s="331">
        <v>73.333333333333343</v>
      </c>
      <c r="O56" s="331" t="s">
        <v>22</v>
      </c>
      <c r="P56" s="331" t="s">
        <v>22</v>
      </c>
      <c r="Q56" s="331" t="s">
        <v>22</v>
      </c>
      <c r="R56" s="357" t="s">
        <v>22</v>
      </c>
      <c r="S56" s="336">
        <v>10.909090909090907</v>
      </c>
      <c r="T56" s="336">
        <v>0</v>
      </c>
      <c r="U56" s="357" t="s">
        <v>22</v>
      </c>
      <c r="V56" s="336">
        <v>-66.666666666666671</v>
      </c>
      <c r="W56" s="336">
        <v>6.0606060606060623</v>
      </c>
      <c r="X56" s="336">
        <v>142.85714285714283</v>
      </c>
      <c r="Y56" s="335">
        <v>-27.927927927927925</v>
      </c>
      <c r="Z56" s="83" t="s">
        <v>81</v>
      </c>
    </row>
    <row r="57" spans="1:26" s="219" customFormat="1" ht="33.75" customHeight="1" thickBot="1">
      <c r="A57" s="88" t="s">
        <v>82</v>
      </c>
      <c r="B57" s="330">
        <v>1.6746092185942132</v>
      </c>
      <c r="C57" s="339">
        <v>-13.91304347826086</v>
      </c>
      <c r="D57" s="338">
        <v>-3.8461538461538396</v>
      </c>
      <c r="E57" s="338">
        <v>-47.826086956521742</v>
      </c>
      <c r="F57" s="358">
        <v>-44.217687074829939</v>
      </c>
      <c r="G57" s="339">
        <v>-30.434782608695656</v>
      </c>
      <c r="H57" s="338">
        <v>-58.4</v>
      </c>
      <c r="I57" s="338">
        <v>-66.666666666666671</v>
      </c>
      <c r="J57" s="338">
        <v>78.787878787878782</v>
      </c>
      <c r="K57" s="338">
        <v>-37.037037037037038</v>
      </c>
      <c r="L57" s="338">
        <v>-37.383177570093466</v>
      </c>
      <c r="M57" s="338">
        <v>-75</v>
      </c>
      <c r="N57" s="338">
        <v>-34.375</v>
      </c>
      <c r="O57" s="338">
        <v>250</v>
      </c>
      <c r="P57" s="338">
        <v>250</v>
      </c>
      <c r="Q57" s="338" t="s">
        <v>22</v>
      </c>
      <c r="R57" s="358" t="s">
        <v>22</v>
      </c>
      <c r="S57" s="339">
        <v>-33.004926108374391</v>
      </c>
      <c r="T57" s="339">
        <v>-50</v>
      </c>
      <c r="U57" s="358" t="s">
        <v>22</v>
      </c>
      <c r="V57" s="339">
        <v>-80</v>
      </c>
      <c r="W57" s="339">
        <v>0.90293453724605399</v>
      </c>
      <c r="X57" s="339">
        <v>-28.571428571428569</v>
      </c>
      <c r="Y57" s="337">
        <v>18.421052631578931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70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6" t="s">
        <v>205</v>
      </c>
    </row>
    <row r="5" spans="1:35" s="53" customFormat="1" ht="30" customHeight="1" thickBot="1">
      <c r="A5" s="707"/>
      <c r="B5" s="728" t="s">
        <v>85</v>
      </c>
      <c r="C5" s="740" t="s">
        <v>86</v>
      </c>
      <c r="D5" s="74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7"/>
    </row>
    <row r="6" spans="1:35" s="53" customFormat="1" ht="30" customHeight="1" thickBot="1">
      <c r="A6" s="707"/>
      <c r="B6" s="729"/>
      <c r="C6" s="742"/>
      <c r="D6" s="743"/>
      <c r="E6" s="227"/>
      <c r="F6" s="227"/>
      <c r="G6" s="227"/>
      <c r="H6" s="227"/>
      <c r="I6" s="227"/>
      <c r="J6" s="279"/>
      <c r="K6" s="257" t="s">
        <v>89</v>
      </c>
      <c r="L6" s="258"/>
      <c r="M6" s="258"/>
      <c r="N6" s="258"/>
      <c r="O6" s="258"/>
      <c r="P6" s="258"/>
      <c r="Q6" s="258"/>
      <c r="R6" s="258"/>
      <c r="S6" s="258"/>
      <c r="T6" s="258"/>
      <c r="U6" s="360"/>
      <c r="V6" s="360"/>
      <c r="W6" s="360"/>
      <c r="X6" s="360"/>
      <c r="Y6" s="360"/>
      <c r="Z6" s="360"/>
      <c r="AA6" s="759" t="s">
        <v>90</v>
      </c>
      <c r="AB6" s="760"/>
      <c r="AC6" s="267"/>
      <c r="AD6" s="268"/>
      <c r="AE6" s="267"/>
      <c r="AF6" s="268"/>
      <c r="AG6" s="269"/>
      <c r="AH6" s="270"/>
      <c r="AI6" s="707"/>
    </row>
    <row r="7" spans="1:35" s="53" customFormat="1" ht="30" customHeight="1">
      <c r="A7" s="707"/>
      <c r="B7" s="729"/>
      <c r="C7" s="742"/>
      <c r="D7" s="743"/>
      <c r="E7" s="736" t="s">
        <v>97</v>
      </c>
      <c r="F7" s="736"/>
      <c r="G7" s="736" t="s">
        <v>124</v>
      </c>
      <c r="H7" s="736"/>
      <c r="I7" s="736" t="s">
        <v>98</v>
      </c>
      <c r="J7" s="738"/>
      <c r="K7" s="761" t="s">
        <v>86</v>
      </c>
      <c r="L7" s="769"/>
      <c r="M7" s="266"/>
      <c r="N7" s="266"/>
      <c r="O7" s="266"/>
      <c r="P7" s="266"/>
      <c r="Q7" s="266"/>
      <c r="R7" s="265"/>
      <c r="S7" s="768" t="s">
        <v>92</v>
      </c>
      <c r="T7" s="769"/>
      <c r="U7" s="476"/>
      <c r="V7" s="476"/>
      <c r="W7" s="476"/>
      <c r="X7" s="476"/>
      <c r="Y7" s="476"/>
      <c r="Z7" s="476"/>
      <c r="AA7" s="761" t="s">
        <v>86</v>
      </c>
      <c r="AB7" s="762"/>
      <c r="AC7" s="267" t="s">
        <v>94</v>
      </c>
      <c r="AD7" s="268"/>
      <c r="AE7" s="267" t="s">
        <v>95</v>
      </c>
      <c r="AF7" s="268"/>
      <c r="AG7" s="269" t="s">
        <v>96</v>
      </c>
      <c r="AH7" s="270"/>
      <c r="AI7" s="707"/>
    </row>
    <row r="8" spans="1:35" s="53" customFormat="1" ht="30" customHeight="1" thickBot="1">
      <c r="A8" s="708"/>
      <c r="B8" s="730"/>
      <c r="C8" s="744"/>
      <c r="D8" s="745"/>
      <c r="E8" s="737"/>
      <c r="F8" s="737"/>
      <c r="G8" s="737"/>
      <c r="H8" s="737"/>
      <c r="I8" s="737"/>
      <c r="J8" s="739"/>
      <c r="K8" s="763"/>
      <c r="L8" s="771"/>
      <c r="M8" s="765" t="s">
        <v>97</v>
      </c>
      <c r="N8" s="766"/>
      <c r="O8" s="767" t="s">
        <v>124</v>
      </c>
      <c r="P8" s="767"/>
      <c r="Q8" s="767" t="s">
        <v>98</v>
      </c>
      <c r="R8" s="767"/>
      <c r="S8" s="770"/>
      <c r="T8" s="771"/>
      <c r="U8" s="765" t="s">
        <v>97</v>
      </c>
      <c r="V8" s="766"/>
      <c r="W8" s="767" t="s">
        <v>124</v>
      </c>
      <c r="X8" s="767"/>
      <c r="Y8" s="767" t="s">
        <v>98</v>
      </c>
      <c r="Z8" s="767"/>
      <c r="AA8" s="763"/>
      <c r="AB8" s="764"/>
      <c r="AC8" s="474"/>
      <c r="AD8" s="475"/>
      <c r="AE8" s="474"/>
      <c r="AF8" s="475"/>
      <c r="AG8" s="271"/>
      <c r="AH8" s="272"/>
      <c r="AI8" s="70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17676629.52</v>
      </c>
      <c r="C10" s="302">
        <v>7135.1440000000002</v>
      </c>
      <c r="D10" s="503">
        <v>4.0364844394838002</v>
      </c>
      <c r="E10" s="304">
        <v>5952.8639999999996</v>
      </c>
      <c r="F10" s="503">
        <v>3.3676465263158377</v>
      </c>
      <c r="G10" s="304">
        <v>77.158000000000001</v>
      </c>
      <c r="H10" s="503">
        <v>4.3649724011413239E-2</v>
      </c>
      <c r="I10" s="304">
        <v>1105.1220000000001</v>
      </c>
      <c r="J10" s="504">
        <v>0.62518818915654917</v>
      </c>
      <c r="K10" s="303">
        <v>2862.8530000000001</v>
      </c>
      <c r="L10" s="340">
        <v>1.5319255670894834</v>
      </c>
      <c r="M10" s="310">
        <v>596.86400000000003</v>
      </c>
      <c r="N10" s="340">
        <v>0.31938462145115287</v>
      </c>
      <c r="O10" s="312">
        <v>24.161999999999999</v>
      </c>
      <c r="P10" s="340">
        <v>1.2929195299938939E-2</v>
      </c>
      <c r="Q10" s="312">
        <v>2241.8270000000002</v>
      </c>
      <c r="R10" s="340">
        <v>1.1996117503383916</v>
      </c>
      <c r="S10" s="314">
        <v>168.69900000000001</v>
      </c>
      <c r="T10" s="340">
        <v>9.0271596635394399E-2</v>
      </c>
      <c r="U10" s="314">
        <v>103.325</v>
      </c>
      <c r="V10" s="340">
        <v>5.5289674048762151E-2</v>
      </c>
      <c r="W10" s="314">
        <v>0</v>
      </c>
      <c r="X10" s="340">
        <v>0</v>
      </c>
      <c r="Y10" s="314">
        <v>65.373999999999995</v>
      </c>
      <c r="Z10" s="340">
        <v>3.4981922586632241E-2</v>
      </c>
      <c r="AA10" s="302">
        <v>-26.91</v>
      </c>
      <c r="AB10" s="340">
        <v>-1.4399662508126682E-2</v>
      </c>
      <c r="AC10" s="302">
        <v>36547.584000000003</v>
      </c>
      <c r="AD10" s="506">
        <v>20.675651972367639</v>
      </c>
      <c r="AE10" s="507">
        <v>3429.5630000000001</v>
      </c>
      <c r="AF10" s="503">
        <v>1.9401679466776538</v>
      </c>
      <c r="AG10" s="302">
        <v>23032.594000000001</v>
      </c>
      <c r="AH10" s="503">
        <v>13.02996930152327</v>
      </c>
      <c r="AI10" s="107" t="s">
        <v>99</v>
      </c>
    </row>
    <row r="11" spans="1:35" ht="30" customHeight="1">
      <c r="A11" s="108" t="s">
        <v>100</v>
      </c>
      <c r="B11" s="500">
        <v>674635.28300000005</v>
      </c>
      <c r="C11" s="502">
        <v>155.03700000000001</v>
      </c>
      <c r="D11" s="341">
        <v>2.2980861497574536</v>
      </c>
      <c r="E11" s="307">
        <v>113.44499999999999</v>
      </c>
      <c r="F11" s="341">
        <v>1.6815752579012382</v>
      </c>
      <c r="G11" s="307">
        <v>4.43</v>
      </c>
      <c r="H11" s="341">
        <v>6.5665109899091939E-2</v>
      </c>
      <c r="I11" s="315">
        <v>37.161999999999999</v>
      </c>
      <c r="J11" s="347">
        <v>0.55084578195712297</v>
      </c>
      <c r="K11" s="502">
        <v>161.51900000000001</v>
      </c>
      <c r="L11" s="341">
        <v>2.2180324695378162</v>
      </c>
      <c r="M11" s="311">
        <v>23.99</v>
      </c>
      <c r="N11" s="341">
        <v>0.3294386353569066</v>
      </c>
      <c r="O11" s="505">
        <v>0.219</v>
      </c>
      <c r="P11" s="341">
        <v>3.0073806228913115E-3</v>
      </c>
      <c r="Q11" s="505">
        <v>137.31</v>
      </c>
      <c r="R11" s="341">
        <v>1.885586453558018</v>
      </c>
      <c r="S11" s="315">
        <v>2.7810000000000001</v>
      </c>
      <c r="T11" s="341">
        <v>3.8189614211236241E-2</v>
      </c>
      <c r="U11" s="315">
        <v>2.7810000000000001</v>
      </c>
      <c r="V11" s="341">
        <v>3.8189614211236241E-2</v>
      </c>
      <c r="W11" s="315">
        <v>0</v>
      </c>
      <c r="X11" s="341">
        <v>0</v>
      </c>
      <c r="Y11" s="315">
        <v>0</v>
      </c>
      <c r="Z11" s="341">
        <v>0</v>
      </c>
      <c r="AA11" s="502">
        <v>-0.56599999999999995</v>
      </c>
      <c r="AB11" s="341">
        <v>-7.7724996920387306E-3</v>
      </c>
      <c r="AC11" s="316">
        <v>1588.6690000000001</v>
      </c>
      <c r="AD11" s="344">
        <v>23.548560830311629</v>
      </c>
      <c r="AE11" s="502">
        <v>145.005</v>
      </c>
      <c r="AF11" s="341">
        <v>2.1493835803426249</v>
      </c>
      <c r="AG11" s="502">
        <v>931.83</v>
      </c>
      <c r="AH11" s="341">
        <v>13.812351999383939</v>
      </c>
      <c r="AI11" s="108" t="s">
        <v>100</v>
      </c>
    </row>
    <row r="12" spans="1:35" ht="30" customHeight="1">
      <c r="A12" s="109" t="s">
        <v>37</v>
      </c>
      <c r="B12" s="501">
        <v>133236.174</v>
      </c>
      <c r="C12" s="298">
        <v>25.19</v>
      </c>
      <c r="D12" s="342">
        <v>1.8906276909452535</v>
      </c>
      <c r="E12" s="308">
        <v>19.707999999999998</v>
      </c>
      <c r="F12" s="342">
        <v>1.4791778695176281</v>
      </c>
      <c r="G12" s="308">
        <v>0.33200000000000002</v>
      </c>
      <c r="H12" s="342">
        <v>2.4918157736952128E-2</v>
      </c>
      <c r="I12" s="305">
        <v>5.15</v>
      </c>
      <c r="J12" s="348">
        <v>0.3865316636906731</v>
      </c>
      <c r="K12" s="298">
        <v>45.899000000000001</v>
      </c>
      <c r="L12" s="342">
        <v>3.1777406973283648</v>
      </c>
      <c r="M12" s="311">
        <v>13.398999999999999</v>
      </c>
      <c r="N12" s="342">
        <v>0.92765741309184846</v>
      </c>
      <c r="O12" s="313">
        <v>0</v>
      </c>
      <c r="P12" s="342">
        <v>0</v>
      </c>
      <c r="Q12" s="313">
        <v>32.5</v>
      </c>
      <c r="R12" s="342">
        <v>2.2500832842365162</v>
      </c>
      <c r="S12" s="305">
        <v>0</v>
      </c>
      <c r="T12" s="342">
        <v>0</v>
      </c>
      <c r="U12" s="305">
        <v>0</v>
      </c>
      <c r="V12" s="342">
        <v>0</v>
      </c>
      <c r="W12" s="305">
        <v>0</v>
      </c>
      <c r="X12" s="342">
        <v>0</v>
      </c>
      <c r="Y12" s="305">
        <v>0</v>
      </c>
      <c r="Z12" s="342">
        <v>0</v>
      </c>
      <c r="AA12" s="298">
        <v>-0.124</v>
      </c>
      <c r="AB12" s="342">
        <v>-8.5849331460100924E-3</v>
      </c>
      <c r="AC12" s="317">
        <v>194.846</v>
      </c>
      <c r="AD12" s="345">
        <v>14.624106513295708</v>
      </c>
      <c r="AE12" s="298">
        <v>32.39</v>
      </c>
      <c r="AF12" s="342">
        <v>2.4310214731924078</v>
      </c>
      <c r="AG12" s="298">
        <v>309.959</v>
      </c>
      <c r="AH12" s="342">
        <v>23.263877271048027</v>
      </c>
      <c r="AI12" s="109" t="s">
        <v>101</v>
      </c>
    </row>
    <row r="13" spans="1:35" ht="30" customHeight="1">
      <c r="A13" s="109" t="s">
        <v>38</v>
      </c>
      <c r="B13" s="501">
        <v>119598.787</v>
      </c>
      <c r="C13" s="298">
        <v>25.097000000000001</v>
      </c>
      <c r="D13" s="342">
        <v>2.0984326538361966</v>
      </c>
      <c r="E13" s="308">
        <v>16.766999999999999</v>
      </c>
      <c r="F13" s="342">
        <v>1.401937295568056</v>
      </c>
      <c r="G13" s="308">
        <v>0.52</v>
      </c>
      <c r="H13" s="342">
        <v>4.3478701836666626E-2</v>
      </c>
      <c r="I13" s="305">
        <v>7.81</v>
      </c>
      <c r="J13" s="348">
        <v>0.65301665643147366</v>
      </c>
      <c r="K13" s="298">
        <v>7.2480000000000002</v>
      </c>
      <c r="L13" s="342">
        <v>0.57445681876730137</v>
      </c>
      <c r="M13" s="311">
        <v>1.1879999999999999</v>
      </c>
      <c r="N13" s="342">
        <v>9.4157657380733173E-2</v>
      </c>
      <c r="O13" s="313">
        <v>2.5999999999999999E-2</v>
      </c>
      <c r="P13" s="342">
        <v>2.0606894712955071E-3</v>
      </c>
      <c r="Q13" s="313">
        <v>6.0339999999999998</v>
      </c>
      <c r="R13" s="342">
        <v>0.47823847191527269</v>
      </c>
      <c r="S13" s="305">
        <v>0</v>
      </c>
      <c r="T13" s="342">
        <v>0</v>
      </c>
      <c r="U13" s="305">
        <v>0</v>
      </c>
      <c r="V13" s="342">
        <v>0</v>
      </c>
      <c r="W13" s="305">
        <v>0</v>
      </c>
      <c r="X13" s="342">
        <v>0</v>
      </c>
      <c r="Y13" s="305">
        <v>0</v>
      </c>
      <c r="Z13" s="342">
        <v>0</v>
      </c>
      <c r="AA13" s="298">
        <v>0</v>
      </c>
      <c r="AB13" s="342">
        <v>0</v>
      </c>
      <c r="AC13" s="317">
        <v>234.11</v>
      </c>
      <c r="AD13" s="345">
        <v>19.574613244196197</v>
      </c>
      <c r="AE13" s="298">
        <v>7.0179999999999998</v>
      </c>
      <c r="AF13" s="342">
        <v>0.5867952490187045</v>
      </c>
      <c r="AG13" s="298">
        <v>203.209</v>
      </c>
      <c r="AH13" s="342">
        <v>16.990891387552285</v>
      </c>
      <c r="AI13" s="109" t="s">
        <v>38</v>
      </c>
    </row>
    <row r="14" spans="1:35" ht="30" customHeight="1">
      <c r="A14" s="109" t="s">
        <v>39</v>
      </c>
      <c r="B14" s="501">
        <v>281836.98700000002</v>
      </c>
      <c r="C14" s="298">
        <v>58.64</v>
      </c>
      <c r="D14" s="342">
        <v>2.0806353567780653</v>
      </c>
      <c r="E14" s="308">
        <v>42.640999999999998</v>
      </c>
      <c r="F14" s="342">
        <v>1.5129667845902708</v>
      </c>
      <c r="G14" s="308">
        <v>0.74399999999999999</v>
      </c>
      <c r="H14" s="342">
        <v>2.6398238496638481E-2</v>
      </c>
      <c r="I14" s="305">
        <v>15.255000000000001</v>
      </c>
      <c r="J14" s="348">
        <v>0.54127033369115607</v>
      </c>
      <c r="K14" s="298">
        <v>35.029000000000003</v>
      </c>
      <c r="L14" s="342">
        <v>1.1903419563585573</v>
      </c>
      <c r="M14" s="311">
        <v>6.8730000000000002</v>
      </c>
      <c r="N14" s="342">
        <v>0.23355563293420778</v>
      </c>
      <c r="O14" s="313">
        <v>0</v>
      </c>
      <c r="P14" s="342">
        <v>0</v>
      </c>
      <c r="Q14" s="313">
        <v>28.155999999999999</v>
      </c>
      <c r="R14" s="342">
        <v>0.95678632342434944</v>
      </c>
      <c r="S14" s="305">
        <v>0</v>
      </c>
      <c r="T14" s="342">
        <v>0</v>
      </c>
      <c r="U14" s="305">
        <v>0</v>
      </c>
      <c r="V14" s="342">
        <v>0</v>
      </c>
      <c r="W14" s="305">
        <v>0</v>
      </c>
      <c r="X14" s="342">
        <v>0</v>
      </c>
      <c r="Y14" s="305">
        <v>0</v>
      </c>
      <c r="Z14" s="342">
        <v>0</v>
      </c>
      <c r="AA14" s="298">
        <v>0</v>
      </c>
      <c r="AB14" s="342">
        <v>0</v>
      </c>
      <c r="AC14" s="317">
        <v>489.35700000000003</v>
      </c>
      <c r="AD14" s="345">
        <v>17.363122037633762</v>
      </c>
      <c r="AE14" s="298">
        <v>30.98</v>
      </c>
      <c r="AF14" s="342">
        <v>1.0992169739594895</v>
      </c>
      <c r="AG14" s="298">
        <v>594.77499999999998</v>
      </c>
      <c r="AH14" s="342">
        <v>21.103511158384617</v>
      </c>
      <c r="AI14" s="109" t="s">
        <v>39</v>
      </c>
    </row>
    <row r="15" spans="1:35" ht="30" customHeight="1">
      <c r="A15" s="109" t="s">
        <v>40</v>
      </c>
      <c r="B15" s="501">
        <v>107652.58500000001</v>
      </c>
      <c r="C15" s="298">
        <v>34.295999999999999</v>
      </c>
      <c r="D15" s="342">
        <v>3.1858036664888258</v>
      </c>
      <c r="E15" s="308">
        <v>23.983000000000001</v>
      </c>
      <c r="F15" s="342">
        <v>2.2278145945125236</v>
      </c>
      <c r="G15" s="308">
        <v>0.19700000000000001</v>
      </c>
      <c r="H15" s="342">
        <v>1.8299607018261568E-2</v>
      </c>
      <c r="I15" s="305">
        <v>10.116</v>
      </c>
      <c r="J15" s="348">
        <v>0.93968946495804062</v>
      </c>
      <c r="K15" s="298">
        <v>29.597000000000001</v>
      </c>
      <c r="L15" s="342">
        <v>2.5277180852254948</v>
      </c>
      <c r="M15" s="311">
        <v>7.9260000000000002</v>
      </c>
      <c r="N15" s="342">
        <v>0.67691636123584387</v>
      </c>
      <c r="O15" s="313">
        <v>0</v>
      </c>
      <c r="P15" s="342">
        <v>0</v>
      </c>
      <c r="Q15" s="313">
        <v>21.670999999999999</v>
      </c>
      <c r="R15" s="342">
        <v>1.850801723989651</v>
      </c>
      <c r="S15" s="305">
        <v>2.8359999999999999</v>
      </c>
      <c r="T15" s="342">
        <v>0.24220726728045083</v>
      </c>
      <c r="U15" s="305">
        <v>0</v>
      </c>
      <c r="V15" s="342">
        <v>0</v>
      </c>
      <c r="W15" s="305">
        <v>0</v>
      </c>
      <c r="X15" s="342">
        <v>0</v>
      </c>
      <c r="Y15" s="305">
        <v>2.8359999999999999</v>
      </c>
      <c r="Z15" s="342">
        <v>0.24220726728045083</v>
      </c>
      <c r="AA15" s="298">
        <v>0</v>
      </c>
      <c r="AB15" s="342">
        <v>0</v>
      </c>
      <c r="AC15" s="317">
        <v>251.74299999999999</v>
      </c>
      <c r="AD15" s="345">
        <v>23.384761266996048</v>
      </c>
      <c r="AE15" s="298">
        <v>16.376999999999999</v>
      </c>
      <c r="AF15" s="342">
        <v>1.5212825590764958</v>
      </c>
      <c r="AG15" s="298">
        <v>507.52</v>
      </c>
      <c r="AH15" s="342">
        <v>47.144246466538632</v>
      </c>
      <c r="AI15" s="109" t="s">
        <v>40</v>
      </c>
    </row>
    <row r="16" spans="1:35" ht="30" customHeight="1">
      <c r="A16" s="109" t="s">
        <v>41</v>
      </c>
      <c r="B16" s="501">
        <v>111181.74</v>
      </c>
      <c r="C16" s="298">
        <v>27.166</v>
      </c>
      <c r="D16" s="342">
        <v>2.4433868367233682</v>
      </c>
      <c r="E16" s="308">
        <v>22.484999999999999</v>
      </c>
      <c r="F16" s="342">
        <v>2.0223644638049376</v>
      </c>
      <c r="G16" s="308">
        <v>0</v>
      </c>
      <c r="H16" s="342">
        <v>0</v>
      </c>
      <c r="I16" s="305">
        <v>4.681</v>
      </c>
      <c r="J16" s="348">
        <v>0.42102237291843064</v>
      </c>
      <c r="K16" s="298">
        <v>12.865</v>
      </c>
      <c r="L16" s="342">
        <v>1.0933290151251722</v>
      </c>
      <c r="M16" s="311">
        <v>2.17</v>
      </c>
      <c r="N16" s="342">
        <v>0.18441694231027003</v>
      </c>
      <c r="O16" s="313">
        <v>0</v>
      </c>
      <c r="P16" s="342">
        <v>0</v>
      </c>
      <c r="Q16" s="313">
        <v>10.695</v>
      </c>
      <c r="R16" s="342">
        <v>0.90891207281490238</v>
      </c>
      <c r="S16" s="305">
        <v>0</v>
      </c>
      <c r="T16" s="342">
        <v>0</v>
      </c>
      <c r="U16" s="305">
        <v>0</v>
      </c>
      <c r="V16" s="342">
        <v>0</v>
      </c>
      <c r="W16" s="305">
        <v>0</v>
      </c>
      <c r="X16" s="342">
        <v>0</v>
      </c>
      <c r="Y16" s="305">
        <v>0</v>
      </c>
      <c r="Z16" s="342">
        <v>0</v>
      </c>
      <c r="AA16" s="298">
        <v>0</v>
      </c>
      <c r="AB16" s="342">
        <v>0</v>
      </c>
      <c r="AC16" s="317">
        <v>231.809</v>
      </c>
      <c r="AD16" s="345">
        <v>20.84955677074311</v>
      </c>
      <c r="AE16" s="298">
        <v>21.949000000000002</v>
      </c>
      <c r="AF16" s="342">
        <v>1.9741551085636906</v>
      </c>
      <c r="AG16" s="298">
        <v>386.47399999999999</v>
      </c>
      <c r="AH16" s="342">
        <v>34.7605640998243</v>
      </c>
      <c r="AI16" s="109" t="s">
        <v>41</v>
      </c>
    </row>
    <row r="17" spans="1:35" ht="30" customHeight="1">
      <c r="A17" s="109" t="s">
        <v>42</v>
      </c>
      <c r="B17" s="501">
        <v>189343.179</v>
      </c>
      <c r="C17" s="298">
        <v>59.075000000000003</v>
      </c>
      <c r="D17" s="342">
        <v>3.1199962054085928</v>
      </c>
      <c r="E17" s="308">
        <v>48.393000000000001</v>
      </c>
      <c r="F17" s="342">
        <v>2.5558354019185452</v>
      </c>
      <c r="G17" s="308">
        <v>0.93100000000000005</v>
      </c>
      <c r="H17" s="342">
        <v>4.9169978285829884E-2</v>
      </c>
      <c r="I17" s="305">
        <v>9.7509999999999994</v>
      </c>
      <c r="J17" s="348">
        <v>0.51499082520421813</v>
      </c>
      <c r="K17" s="298">
        <v>52.862000000000002</v>
      </c>
      <c r="L17" s="342">
        <v>2.5587312281456835</v>
      </c>
      <c r="M17" s="311">
        <v>34.258000000000003</v>
      </c>
      <c r="N17" s="342">
        <v>1.6582235710683446</v>
      </c>
      <c r="O17" s="313">
        <v>3.9E-2</v>
      </c>
      <c r="P17" s="342">
        <v>1.8877552475820372E-3</v>
      </c>
      <c r="Q17" s="313">
        <v>18.565000000000001</v>
      </c>
      <c r="R17" s="342">
        <v>0.89861990182975704</v>
      </c>
      <c r="S17" s="305">
        <v>6.516</v>
      </c>
      <c r="T17" s="342">
        <v>0.31540033828832192</v>
      </c>
      <c r="U17" s="305">
        <v>4.6040000000000001</v>
      </c>
      <c r="V17" s="342">
        <v>0.22285192717609487</v>
      </c>
      <c r="W17" s="305">
        <v>0</v>
      </c>
      <c r="X17" s="342">
        <v>0</v>
      </c>
      <c r="Y17" s="305">
        <v>1.9119999999999999</v>
      </c>
      <c r="Z17" s="342">
        <v>9.2548411112227058E-2</v>
      </c>
      <c r="AA17" s="298">
        <v>-4.2000000000000003E-2</v>
      </c>
      <c r="AB17" s="342">
        <v>-2.0329671897037324E-3</v>
      </c>
      <c r="AC17" s="317">
        <v>364.01400000000001</v>
      </c>
      <c r="AD17" s="345">
        <v>19.225091810674627</v>
      </c>
      <c r="AE17" s="298">
        <v>32.932000000000002</v>
      </c>
      <c r="AF17" s="342">
        <v>1.7392757517819009</v>
      </c>
      <c r="AG17" s="298">
        <v>274.17899999999997</v>
      </c>
      <c r="AH17" s="342">
        <v>14.480532198099407</v>
      </c>
      <c r="AI17" s="109" t="s">
        <v>42</v>
      </c>
    </row>
    <row r="18" spans="1:35" ht="30" customHeight="1">
      <c r="A18" s="109" t="s">
        <v>43</v>
      </c>
      <c r="B18" s="501">
        <v>345554.15600000002</v>
      </c>
      <c r="C18" s="298">
        <v>88.817999999999998</v>
      </c>
      <c r="D18" s="342">
        <v>2.5703062300891557</v>
      </c>
      <c r="E18" s="308">
        <v>55.634999999999998</v>
      </c>
      <c r="F18" s="342">
        <v>1.6100225980207861</v>
      </c>
      <c r="G18" s="308">
        <v>0.33100000000000002</v>
      </c>
      <c r="H18" s="342">
        <v>9.5788169307968029E-3</v>
      </c>
      <c r="I18" s="305">
        <v>32.851999999999997</v>
      </c>
      <c r="J18" s="348">
        <v>0.95070481513757266</v>
      </c>
      <c r="K18" s="298">
        <v>53.02</v>
      </c>
      <c r="L18" s="342">
        <v>1.4766981035973907</v>
      </c>
      <c r="M18" s="311">
        <v>12.061999999999999</v>
      </c>
      <c r="N18" s="342">
        <v>0.33594742598249194</v>
      </c>
      <c r="O18" s="313">
        <v>0</v>
      </c>
      <c r="P18" s="342">
        <v>0</v>
      </c>
      <c r="Q18" s="313">
        <v>40.957999999999998</v>
      </c>
      <c r="R18" s="342">
        <v>1.1407506776148986</v>
      </c>
      <c r="S18" s="305">
        <v>6.3360000000000003</v>
      </c>
      <c r="T18" s="342">
        <v>0.17646848706889978</v>
      </c>
      <c r="U18" s="305">
        <v>0.90500000000000003</v>
      </c>
      <c r="V18" s="342">
        <v>2.5205805050087484E-2</v>
      </c>
      <c r="W18" s="305">
        <v>0</v>
      </c>
      <c r="X18" s="342">
        <v>0</v>
      </c>
      <c r="Y18" s="305">
        <v>5.431</v>
      </c>
      <c r="Z18" s="342">
        <v>0.15126268201881229</v>
      </c>
      <c r="AA18" s="298">
        <v>0</v>
      </c>
      <c r="AB18" s="342">
        <v>0</v>
      </c>
      <c r="AC18" s="317">
        <v>976.09199999999998</v>
      </c>
      <c r="AD18" s="345">
        <v>28.247149775272852</v>
      </c>
      <c r="AE18" s="298">
        <v>58.591000000000001</v>
      </c>
      <c r="AF18" s="342">
        <v>1.6955663528468747</v>
      </c>
      <c r="AG18" s="298">
        <v>113.45</v>
      </c>
      <c r="AH18" s="342">
        <v>3.2831322682746142</v>
      </c>
      <c r="AI18" s="109" t="s">
        <v>43</v>
      </c>
    </row>
    <row r="19" spans="1:35" ht="30" customHeight="1">
      <c r="A19" s="109" t="s">
        <v>44</v>
      </c>
      <c r="B19" s="501">
        <v>241308.372</v>
      </c>
      <c r="C19" s="298">
        <v>152.577</v>
      </c>
      <c r="D19" s="342">
        <v>6.3229053652560383</v>
      </c>
      <c r="E19" s="308">
        <v>127.377</v>
      </c>
      <c r="F19" s="342">
        <v>5.2785984565840094</v>
      </c>
      <c r="G19" s="308">
        <v>4.2249999999999996</v>
      </c>
      <c r="H19" s="342">
        <v>0.17508717020394135</v>
      </c>
      <c r="I19" s="305">
        <v>20.975000000000001</v>
      </c>
      <c r="J19" s="348">
        <v>0.86921973846808764</v>
      </c>
      <c r="K19" s="298">
        <v>41.237000000000002</v>
      </c>
      <c r="L19" s="342">
        <v>1.6267241292184302</v>
      </c>
      <c r="M19" s="311">
        <v>10.920999999999999</v>
      </c>
      <c r="N19" s="342">
        <v>0.43081344945545208</v>
      </c>
      <c r="O19" s="313">
        <v>0.246</v>
      </c>
      <c r="P19" s="342">
        <v>9.7042494795386135E-3</v>
      </c>
      <c r="Q19" s="313">
        <v>30.07</v>
      </c>
      <c r="R19" s="342">
        <v>1.1862064302834396</v>
      </c>
      <c r="S19" s="305">
        <v>0</v>
      </c>
      <c r="T19" s="342">
        <v>0</v>
      </c>
      <c r="U19" s="305">
        <v>0</v>
      </c>
      <c r="V19" s="342">
        <v>0</v>
      </c>
      <c r="W19" s="305">
        <v>0</v>
      </c>
      <c r="X19" s="342">
        <v>0</v>
      </c>
      <c r="Y19" s="305">
        <v>0</v>
      </c>
      <c r="Z19" s="342">
        <v>0</v>
      </c>
      <c r="AA19" s="298">
        <v>0</v>
      </c>
      <c r="AB19" s="342">
        <v>0</v>
      </c>
      <c r="AC19" s="317">
        <v>355.06200000000001</v>
      </c>
      <c r="AD19" s="345">
        <v>14.714035698686825</v>
      </c>
      <c r="AE19" s="298">
        <v>23.785</v>
      </c>
      <c r="AF19" s="342">
        <v>0.9856682469350877</v>
      </c>
      <c r="AG19" s="298">
        <v>116.846</v>
      </c>
      <c r="AH19" s="342">
        <v>4.8421859147099964</v>
      </c>
      <c r="AI19" s="109" t="s">
        <v>44</v>
      </c>
    </row>
    <row r="20" spans="1:35" ht="30" customHeight="1">
      <c r="A20" s="109" t="s">
        <v>45</v>
      </c>
      <c r="B20" s="501">
        <v>204075.81700000001</v>
      </c>
      <c r="C20" s="298">
        <v>34.804000000000002</v>
      </c>
      <c r="D20" s="342">
        <v>1.7054445995431198</v>
      </c>
      <c r="E20" s="308">
        <v>23.66</v>
      </c>
      <c r="F20" s="342">
        <v>1.1593730383056606</v>
      </c>
      <c r="G20" s="308">
        <v>0.193</v>
      </c>
      <c r="H20" s="342">
        <v>9.4572695009717891E-3</v>
      </c>
      <c r="I20" s="305">
        <v>10.951000000000001</v>
      </c>
      <c r="J20" s="348">
        <v>0.53661429173648734</v>
      </c>
      <c r="K20" s="298">
        <v>30.79</v>
      </c>
      <c r="L20" s="342">
        <v>1.4225529903221978</v>
      </c>
      <c r="M20" s="311">
        <v>1.1839999999999999</v>
      </c>
      <c r="N20" s="342">
        <v>5.4702914600243013E-2</v>
      </c>
      <c r="O20" s="313">
        <v>0.23</v>
      </c>
      <c r="P20" s="342">
        <v>1.0626410775385045E-2</v>
      </c>
      <c r="Q20" s="313">
        <v>29.376000000000001</v>
      </c>
      <c r="R20" s="342">
        <v>1.3572236649465701</v>
      </c>
      <c r="S20" s="305">
        <v>0</v>
      </c>
      <c r="T20" s="342">
        <v>0</v>
      </c>
      <c r="U20" s="305">
        <v>0</v>
      </c>
      <c r="V20" s="342">
        <v>0</v>
      </c>
      <c r="W20" s="305">
        <v>0</v>
      </c>
      <c r="X20" s="342">
        <v>0</v>
      </c>
      <c r="Y20" s="305">
        <v>0</v>
      </c>
      <c r="Z20" s="342">
        <v>0</v>
      </c>
      <c r="AA20" s="298">
        <v>0</v>
      </c>
      <c r="AB20" s="342">
        <v>0</v>
      </c>
      <c r="AC20" s="317">
        <v>373.84899999999999</v>
      </c>
      <c r="AD20" s="345">
        <v>18.319123034553378</v>
      </c>
      <c r="AE20" s="298">
        <v>26.536000000000001</v>
      </c>
      <c r="AF20" s="342">
        <v>1.3003010542890538</v>
      </c>
      <c r="AG20" s="298">
        <v>298.66899999999998</v>
      </c>
      <c r="AH20" s="342">
        <v>14.635198054848409</v>
      </c>
      <c r="AI20" s="109" t="s">
        <v>45</v>
      </c>
    </row>
    <row r="21" spans="1:35" ht="30" customHeight="1">
      <c r="A21" s="109" t="s">
        <v>46</v>
      </c>
      <c r="B21" s="501">
        <v>960908.79799999995</v>
      </c>
      <c r="C21" s="298">
        <v>406.73700000000002</v>
      </c>
      <c r="D21" s="342">
        <v>4.2328366734342255</v>
      </c>
      <c r="E21" s="308">
        <v>293.93200000000002</v>
      </c>
      <c r="F21" s="342">
        <v>3.0588959182367694</v>
      </c>
      <c r="G21" s="308">
        <v>12.89</v>
      </c>
      <c r="H21" s="342">
        <v>0.13414384410704502</v>
      </c>
      <c r="I21" s="305">
        <v>99.915000000000006</v>
      </c>
      <c r="J21" s="348">
        <v>1.0397969110904115</v>
      </c>
      <c r="K21" s="298">
        <v>167.41499999999999</v>
      </c>
      <c r="L21" s="342">
        <v>1.6606512342521111</v>
      </c>
      <c r="M21" s="311">
        <v>39.561</v>
      </c>
      <c r="N21" s="342">
        <v>0.39242017428693832</v>
      </c>
      <c r="O21" s="313">
        <v>0.996</v>
      </c>
      <c r="P21" s="342">
        <v>9.8796919589947303E-3</v>
      </c>
      <c r="Q21" s="313">
        <v>126.858</v>
      </c>
      <c r="R21" s="342">
        <v>1.2583513680061782</v>
      </c>
      <c r="S21" s="305">
        <v>0</v>
      </c>
      <c r="T21" s="342">
        <v>0</v>
      </c>
      <c r="U21" s="305">
        <v>0</v>
      </c>
      <c r="V21" s="342">
        <v>0</v>
      </c>
      <c r="W21" s="305">
        <v>0</v>
      </c>
      <c r="X21" s="342">
        <v>0</v>
      </c>
      <c r="Y21" s="305">
        <v>0</v>
      </c>
      <c r="Z21" s="342">
        <v>0</v>
      </c>
      <c r="AA21" s="298">
        <v>-0.59</v>
      </c>
      <c r="AB21" s="342">
        <v>-5.8524279676776016E-3</v>
      </c>
      <c r="AC21" s="317">
        <v>1804.26</v>
      </c>
      <c r="AD21" s="345">
        <v>18.776599857919088</v>
      </c>
      <c r="AE21" s="298">
        <v>152.227</v>
      </c>
      <c r="AF21" s="342">
        <v>1.5841982123260776</v>
      </c>
      <c r="AG21" s="298">
        <v>613.84799999999996</v>
      </c>
      <c r="AH21" s="342">
        <v>6.3882025149279569</v>
      </c>
      <c r="AI21" s="109" t="s">
        <v>46</v>
      </c>
    </row>
    <row r="22" spans="1:35" ht="30" customHeight="1">
      <c r="A22" s="109" t="s">
        <v>47</v>
      </c>
      <c r="B22" s="501">
        <v>902265.27</v>
      </c>
      <c r="C22" s="298">
        <v>220.31100000000001</v>
      </c>
      <c r="D22" s="342">
        <v>2.4417541861053791</v>
      </c>
      <c r="E22" s="308">
        <v>183.82</v>
      </c>
      <c r="F22" s="342">
        <v>2.0373165865067597</v>
      </c>
      <c r="G22" s="308">
        <v>0.373</v>
      </c>
      <c r="H22" s="342">
        <v>4.1340392055653433E-3</v>
      </c>
      <c r="I22" s="305">
        <v>36.118000000000002</v>
      </c>
      <c r="J22" s="348">
        <v>0.40030356039305381</v>
      </c>
      <c r="K22" s="298">
        <v>95.882000000000005</v>
      </c>
      <c r="L22" s="342">
        <v>1.0125558188793478</v>
      </c>
      <c r="M22" s="311">
        <v>16.215</v>
      </c>
      <c r="N22" s="342">
        <v>0.17123748569208636</v>
      </c>
      <c r="O22" s="313">
        <v>0.73</v>
      </c>
      <c r="P22" s="342">
        <v>7.709118998163616E-3</v>
      </c>
      <c r="Q22" s="313">
        <v>78.936999999999998</v>
      </c>
      <c r="R22" s="342">
        <v>0.83360921418909772</v>
      </c>
      <c r="S22" s="305">
        <v>0</v>
      </c>
      <c r="T22" s="342">
        <v>0</v>
      </c>
      <c r="U22" s="305">
        <v>0</v>
      </c>
      <c r="V22" s="342">
        <v>0</v>
      </c>
      <c r="W22" s="305">
        <v>0</v>
      </c>
      <c r="X22" s="342">
        <v>0</v>
      </c>
      <c r="Y22" s="305">
        <v>0</v>
      </c>
      <c r="Z22" s="342">
        <v>0</v>
      </c>
      <c r="AA22" s="298">
        <v>0</v>
      </c>
      <c r="AB22" s="342">
        <v>0</v>
      </c>
      <c r="AC22" s="317">
        <v>1880.046</v>
      </c>
      <c r="AD22" s="345">
        <v>20.836954081142899</v>
      </c>
      <c r="AE22" s="298">
        <v>187.851</v>
      </c>
      <c r="AF22" s="342">
        <v>2.081993026285939</v>
      </c>
      <c r="AG22" s="298">
        <v>737.74400000000003</v>
      </c>
      <c r="AH22" s="342">
        <v>8.1765753878568326</v>
      </c>
      <c r="AI22" s="109" t="s">
        <v>47</v>
      </c>
    </row>
    <row r="23" spans="1:35" ht="30" customHeight="1">
      <c r="A23" s="109" t="s">
        <v>48</v>
      </c>
      <c r="B23" s="501">
        <v>2358953.0520000001</v>
      </c>
      <c r="C23" s="298">
        <v>520.34400000000005</v>
      </c>
      <c r="D23" s="342">
        <v>2.2058260106483885</v>
      </c>
      <c r="E23" s="308">
        <v>427.98500000000001</v>
      </c>
      <c r="F23" s="342">
        <v>1.8143006264458712</v>
      </c>
      <c r="G23" s="308">
        <v>5.9370000000000003</v>
      </c>
      <c r="H23" s="342">
        <v>2.5167944715840832E-2</v>
      </c>
      <c r="I23" s="305">
        <v>86.421999999999997</v>
      </c>
      <c r="J23" s="348">
        <v>0.36635743948667615</v>
      </c>
      <c r="K23" s="298">
        <v>370.55700000000002</v>
      </c>
      <c r="L23" s="342">
        <v>1.488629152395984</v>
      </c>
      <c r="M23" s="311">
        <v>89.141999999999996</v>
      </c>
      <c r="N23" s="342">
        <v>0.35810787517948062</v>
      </c>
      <c r="O23" s="313">
        <v>6.43</v>
      </c>
      <c r="P23" s="342">
        <v>2.5831074436338201E-2</v>
      </c>
      <c r="Q23" s="313">
        <v>274.98500000000001</v>
      </c>
      <c r="R23" s="342">
        <v>1.1046902027801653</v>
      </c>
      <c r="S23" s="305">
        <v>26.004000000000001</v>
      </c>
      <c r="T23" s="342">
        <v>0.10446520367691116</v>
      </c>
      <c r="U23" s="305">
        <v>24.661999999999999</v>
      </c>
      <c r="V23" s="342">
        <v>9.9074021422857358E-2</v>
      </c>
      <c r="W23" s="305">
        <v>0</v>
      </c>
      <c r="X23" s="342">
        <v>0</v>
      </c>
      <c r="Y23" s="305">
        <v>1.3420000000000001</v>
      </c>
      <c r="Z23" s="342">
        <v>5.3911822540537906E-3</v>
      </c>
      <c r="AA23" s="298">
        <v>-0.19</v>
      </c>
      <c r="AB23" s="342">
        <v>-7.6328213731014925E-4</v>
      </c>
      <c r="AC23" s="317">
        <v>4959.2659999999996</v>
      </c>
      <c r="AD23" s="345">
        <v>21.023165322410151</v>
      </c>
      <c r="AE23" s="298">
        <v>581.02</v>
      </c>
      <c r="AF23" s="342">
        <v>2.4630418121606601</v>
      </c>
      <c r="AG23" s="298">
        <v>5578.7870000000003</v>
      </c>
      <c r="AH23" s="342">
        <v>23.649419369622962</v>
      </c>
      <c r="AI23" s="109" t="s">
        <v>48</v>
      </c>
    </row>
    <row r="24" spans="1:35" ht="30" customHeight="1">
      <c r="A24" s="109" t="s">
        <v>49</v>
      </c>
      <c r="B24" s="501">
        <v>1422394.2660000001</v>
      </c>
      <c r="C24" s="298">
        <v>433.96600000000001</v>
      </c>
      <c r="D24" s="342">
        <v>3.050954368793835</v>
      </c>
      <c r="E24" s="308">
        <v>365.89499999999998</v>
      </c>
      <c r="F24" s="342">
        <v>2.5723880413899249</v>
      </c>
      <c r="G24" s="308">
        <v>7.2290000000000001</v>
      </c>
      <c r="H24" s="342">
        <v>5.0822758308279065E-2</v>
      </c>
      <c r="I24" s="305">
        <v>60.841999999999999</v>
      </c>
      <c r="J24" s="348">
        <v>0.42774356909563077</v>
      </c>
      <c r="K24" s="298">
        <v>174.99</v>
      </c>
      <c r="L24" s="342">
        <v>1.17336628735878</v>
      </c>
      <c r="M24" s="311">
        <v>26.855</v>
      </c>
      <c r="N24" s="342">
        <v>0.18007172779598851</v>
      </c>
      <c r="O24" s="313">
        <v>0.66600000000000004</v>
      </c>
      <c r="P24" s="342">
        <v>4.4657520280070142E-3</v>
      </c>
      <c r="Q24" s="313">
        <v>147.46899999999999</v>
      </c>
      <c r="R24" s="342">
        <v>0.9888288075347843</v>
      </c>
      <c r="S24" s="305">
        <v>20.981999999999999</v>
      </c>
      <c r="T24" s="342">
        <v>0.1406913048823471</v>
      </c>
      <c r="U24" s="305">
        <v>20.981999999999999</v>
      </c>
      <c r="V24" s="342">
        <v>0.1406913048823471</v>
      </c>
      <c r="W24" s="305">
        <v>0</v>
      </c>
      <c r="X24" s="342">
        <v>0</v>
      </c>
      <c r="Y24" s="305">
        <v>0</v>
      </c>
      <c r="Z24" s="342">
        <v>0</v>
      </c>
      <c r="AA24" s="298">
        <v>-0.27</v>
      </c>
      <c r="AB24" s="342">
        <v>-1.8104400113541949E-3</v>
      </c>
      <c r="AC24" s="317">
        <v>2876.7489999999998</v>
      </c>
      <c r="AD24" s="345">
        <v>20.224694859674017</v>
      </c>
      <c r="AE24" s="298">
        <v>209.82599999999999</v>
      </c>
      <c r="AF24" s="342">
        <v>1.4751606148558529</v>
      </c>
      <c r="AG24" s="298">
        <v>1445.252</v>
      </c>
      <c r="AH24" s="342">
        <v>10.160699002705345</v>
      </c>
      <c r="AI24" s="109" t="s">
        <v>49</v>
      </c>
    </row>
    <row r="25" spans="1:35" ht="30" customHeight="1">
      <c r="A25" s="109" t="s">
        <v>50</v>
      </c>
      <c r="B25" s="501">
        <v>265445.30499999999</v>
      </c>
      <c r="C25" s="298">
        <v>55.62</v>
      </c>
      <c r="D25" s="342">
        <v>2.0953469114852115</v>
      </c>
      <c r="E25" s="308">
        <v>46.856999999999999</v>
      </c>
      <c r="F25" s="342">
        <v>1.7652224061751629</v>
      </c>
      <c r="G25" s="308">
        <v>0.48</v>
      </c>
      <c r="H25" s="342">
        <v>1.8082821242590821E-2</v>
      </c>
      <c r="I25" s="305">
        <v>8.2829999999999995</v>
      </c>
      <c r="J25" s="348">
        <v>0.31204168406745786</v>
      </c>
      <c r="K25" s="298">
        <v>61.332000000000001</v>
      </c>
      <c r="L25" s="342">
        <v>2.1736692477151958</v>
      </c>
      <c r="M25" s="311">
        <v>9.4309999999999992</v>
      </c>
      <c r="N25" s="342">
        <v>0.33424435327727786</v>
      </c>
      <c r="O25" s="313">
        <v>0</v>
      </c>
      <c r="P25" s="342">
        <v>0</v>
      </c>
      <c r="Q25" s="313">
        <v>51.901000000000003</v>
      </c>
      <c r="R25" s="342">
        <v>1.8394248944379179</v>
      </c>
      <c r="S25" s="305">
        <v>3.94</v>
      </c>
      <c r="T25" s="342">
        <v>0.13963765792731153</v>
      </c>
      <c r="U25" s="305">
        <v>0</v>
      </c>
      <c r="V25" s="342">
        <v>0</v>
      </c>
      <c r="W25" s="305">
        <v>0</v>
      </c>
      <c r="X25" s="342">
        <v>0</v>
      </c>
      <c r="Y25" s="305">
        <v>3.94</v>
      </c>
      <c r="Z25" s="342">
        <v>0.13963765792731153</v>
      </c>
      <c r="AA25" s="298">
        <v>-4.8000000000000001E-2</v>
      </c>
      <c r="AB25" s="342">
        <v>-1.7011694366779071E-3</v>
      </c>
      <c r="AC25" s="317">
        <v>431.94400000000002</v>
      </c>
      <c r="AD25" s="345">
        <v>16.272429455853437</v>
      </c>
      <c r="AE25" s="298">
        <v>17.82</v>
      </c>
      <c r="AF25" s="342">
        <v>0.67132473863118425</v>
      </c>
      <c r="AG25" s="298">
        <v>316.55500000000001</v>
      </c>
      <c r="AH25" s="342">
        <v>11.925432246767372</v>
      </c>
      <c r="AI25" s="109" t="s">
        <v>50</v>
      </c>
    </row>
    <row r="26" spans="1:35" ht="30" customHeight="1">
      <c r="A26" s="109" t="s">
        <v>51</v>
      </c>
      <c r="B26" s="501">
        <v>128893.58900000001</v>
      </c>
      <c r="C26" s="298">
        <v>35.856000000000002</v>
      </c>
      <c r="D26" s="342">
        <v>2.781829591229708</v>
      </c>
      <c r="E26" s="308">
        <v>33.405999999999999</v>
      </c>
      <c r="F26" s="342">
        <v>2.5917503158361117</v>
      </c>
      <c r="G26" s="308">
        <v>0.14499999999999999</v>
      </c>
      <c r="H26" s="342">
        <v>1.1249589768192425E-2</v>
      </c>
      <c r="I26" s="305">
        <v>2.3050000000000002</v>
      </c>
      <c r="J26" s="348">
        <v>0.17882968562540374</v>
      </c>
      <c r="K26" s="298">
        <v>14.879</v>
      </c>
      <c r="L26" s="342">
        <v>1.0870672745843069</v>
      </c>
      <c r="M26" s="311">
        <v>1.8879999999999999</v>
      </c>
      <c r="N26" s="342">
        <v>0.13793823606527128</v>
      </c>
      <c r="O26" s="313">
        <v>0</v>
      </c>
      <c r="P26" s="342">
        <v>0</v>
      </c>
      <c r="Q26" s="313">
        <v>12.991</v>
      </c>
      <c r="R26" s="342">
        <v>0.94912903851903563</v>
      </c>
      <c r="S26" s="305">
        <v>0</v>
      </c>
      <c r="T26" s="342">
        <v>0</v>
      </c>
      <c r="U26" s="305">
        <v>0</v>
      </c>
      <c r="V26" s="342">
        <v>0</v>
      </c>
      <c r="W26" s="305">
        <v>0</v>
      </c>
      <c r="X26" s="342">
        <v>0</v>
      </c>
      <c r="Y26" s="305">
        <v>0</v>
      </c>
      <c r="Z26" s="342">
        <v>0</v>
      </c>
      <c r="AA26" s="298">
        <v>-0.16</v>
      </c>
      <c r="AB26" s="342">
        <v>-1.1689681022480618E-2</v>
      </c>
      <c r="AC26" s="317">
        <v>163.26400000000001</v>
      </c>
      <c r="AD26" s="345">
        <v>12.666572578718402</v>
      </c>
      <c r="AE26" s="298">
        <v>8.4879999999999995</v>
      </c>
      <c r="AF26" s="342">
        <v>0.6585277100166711</v>
      </c>
      <c r="AG26" s="298">
        <v>45.113999999999997</v>
      </c>
      <c r="AH26" s="342">
        <v>3.5000965020843662</v>
      </c>
      <c r="AI26" s="109" t="s">
        <v>51</v>
      </c>
    </row>
    <row r="27" spans="1:35" ht="30" customHeight="1">
      <c r="A27" s="109" t="s">
        <v>52</v>
      </c>
      <c r="B27" s="501">
        <v>130817.583</v>
      </c>
      <c r="C27" s="298">
        <v>41.991</v>
      </c>
      <c r="D27" s="342">
        <v>3.2098896063536047</v>
      </c>
      <c r="E27" s="308">
        <v>36.485999999999997</v>
      </c>
      <c r="F27" s="342">
        <v>2.7890746154513497</v>
      </c>
      <c r="G27" s="308">
        <v>1.385</v>
      </c>
      <c r="H27" s="342">
        <v>0.10587261805624401</v>
      </c>
      <c r="I27" s="305">
        <v>4.12</v>
      </c>
      <c r="J27" s="348">
        <v>0.31494237284601106</v>
      </c>
      <c r="K27" s="298">
        <v>5.7770000000000001</v>
      </c>
      <c r="L27" s="342">
        <v>0.40957352097804806</v>
      </c>
      <c r="M27" s="311">
        <v>1.4039999999999999</v>
      </c>
      <c r="N27" s="342">
        <v>9.9539765181440087E-2</v>
      </c>
      <c r="O27" s="313">
        <v>0</v>
      </c>
      <c r="P27" s="342">
        <v>0</v>
      </c>
      <c r="Q27" s="313">
        <v>4.3730000000000002</v>
      </c>
      <c r="R27" s="342">
        <v>0.31003375579660797</v>
      </c>
      <c r="S27" s="305">
        <v>0</v>
      </c>
      <c r="T27" s="342">
        <v>0</v>
      </c>
      <c r="U27" s="305">
        <v>0</v>
      </c>
      <c r="V27" s="342">
        <v>0</v>
      </c>
      <c r="W27" s="305">
        <v>0</v>
      </c>
      <c r="X27" s="342">
        <v>0</v>
      </c>
      <c r="Y27" s="305">
        <v>0</v>
      </c>
      <c r="Z27" s="342">
        <v>0</v>
      </c>
      <c r="AA27" s="298">
        <v>-0.04</v>
      </c>
      <c r="AB27" s="342">
        <v>-2.8358907459099742E-3</v>
      </c>
      <c r="AC27" s="317">
        <v>184.31899999999999</v>
      </c>
      <c r="AD27" s="345">
        <v>14.089772626360174</v>
      </c>
      <c r="AE27" s="298">
        <v>21.847000000000001</v>
      </c>
      <c r="AF27" s="342">
        <v>1.6700354416424281</v>
      </c>
      <c r="AG27" s="298">
        <v>51.436999999999998</v>
      </c>
      <c r="AH27" s="342">
        <v>3.9319637941942407</v>
      </c>
      <c r="AI27" s="109" t="s">
        <v>52</v>
      </c>
    </row>
    <row r="28" spans="1:35" ht="30" customHeight="1">
      <c r="A28" s="109" t="s">
        <v>53</v>
      </c>
      <c r="B28" s="501">
        <v>87037.21</v>
      </c>
      <c r="C28" s="298">
        <v>31.363</v>
      </c>
      <c r="D28" s="342">
        <v>3.6034013498364663</v>
      </c>
      <c r="E28" s="308">
        <v>29.22</v>
      </c>
      <c r="F28" s="342">
        <v>3.357184817849745</v>
      </c>
      <c r="G28" s="308">
        <v>0.30499999999999999</v>
      </c>
      <c r="H28" s="342">
        <v>3.5042483553873106E-2</v>
      </c>
      <c r="I28" s="305">
        <v>1.8380000000000001</v>
      </c>
      <c r="J28" s="348">
        <v>0.21117404843284843</v>
      </c>
      <c r="K28" s="298">
        <v>6.3140000000000001</v>
      </c>
      <c r="L28" s="342">
        <v>0.66221864705416156</v>
      </c>
      <c r="M28" s="311">
        <v>1.234</v>
      </c>
      <c r="N28" s="342">
        <v>0.12942315655128847</v>
      </c>
      <c r="O28" s="313">
        <v>0</v>
      </c>
      <c r="P28" s="342">
        <v>0</v>
      </c>
      <c r="Q28" s="313">
        <v>5.08</v>
      </c>
      <c r="R28" s="342">
        <v>0.53279549050287311</v>
      </c>
      <c r="S28" s="305">
        <v>0</v>
      </c>
      <c r="T28" s="342">
        <v>0</v>
      </c>
      <c r="U28" s="305">
        <v>0</v>
      </c>
      <c r="V28" s="342">
        <v>0</v>
      </c>
      <c r="W28" s="305">
        <v>0</v>
      </c>
      <c r="X28" s="342">
        <v>0</v>
      </c>
      <c r="Y28" s="305">
        <v>0</v>
      </c>
      <c r="Z28" s="342">
        <v>0</v>
      </c>
      <c r="AA28" s="298">
        <v>0</v>
      </c>
      <c r="AB28" s="342">
        <v>0</v>
      </c>
      <c r="AC28" s="317">
        <v>140.98699999999999</v>
      </c>
      <c r="AD28" s="345">
        <v>16.198474192819369</v>
      </c>
      <c r="AE28" s="298">
        <v>18.501999999999999</v>
      </c>
      <c r="AF28" s="342">
        <v>2.1257574777500334</v>
      </c>
      <c r="AG28" s="298">
        <v>19.09</v>
      </c>
      <c r="AH28" s="342">
        <v>2.1933147903063528</v>
      </c>
      <c r="AI28" s="109" t="s">
        <v>53</v>
      </c>
    </row>
    <row r="29" spans="1:35" ht="30" customHeight="1">
      <c r="A29" s="109" t="s">
        <v>54</v>
      </c>
      <c r="B29" s="501">
        <v>99885.225000000006</v>
      </c>
      <c r="C29" s="298">
        <v>46.807000000000002</v>
      </c>
      <c r="D29" s="342">
        <v>4.6860784465370129</v>
      </c>
      <c r="E29" s="308">
        <v>39.543999999999997</v>
      </c>
      <c r="F29" s="342">
        <v>3.9589438778357855</v>
      </c>
      <c r="G29" s="308">
        <v>0.42799999999999999</v>
      </c>
      <c r="H29" s="342">
        <v>4.2849180146513156E-2</v>
      </c>
      <c r="I29" s="305">
        <v>6.835</v>
      </c>
      <c r="J29" s="348">
        <v>0.68428538855471366</v>
      </c>
      <c r="K29" s="298">
        <v>6.4950000000000001</v>
      </c>
      <c r="L29" s="342">
        <v>0.61065376168640406</v>
      </c>
      <c r="M29" s="311">
        <v>2.4860000000000002</v>
      </c>
      <c r="N29" s="342">
        <v>0.23373137052384921</v>
      </c>
      <c r="O29" s="313">
        <v>0</v>
      </c>
      <c r="P29" s="342">
        <v>0</v>
      </c>
      <c r="Q29" s="313">
        <v>4.0090000000000003</v>
      </c>
      <c r="R29" s="342">
        <v>0.37692239116255488</v>
      </c>
      <c r="S29" s="305">
        <v>0</v>
      </c>
      <c r="T29" s="342">
        <v>0</v>
      </c>
      <c r="U29" s="305">
        <v>0</v>
      </c>
      <c r="V29" s="342">
        <v>0</v>
      </c>
      <c r="W29" s="305">
        <v>0</v>
      </c>
      <c r="X29" s="342">
        <v>0</v>
      </c>
      <c r="Y29" s="305">
        <v>0</v>
      </c>
      <c r="Z29" s="342">
        <v>0</v>
      </c>
      <c r="AA29" s="298">
        <v>0</v>
      </c>
      <c r="AB29" s="342">
        <v>0</v>
      </c>
      <c r="AC29" s="317">
        <v>164.86699999999999</v>
      </c>
      <c r="AD29" s="345">
        <v>16.505644353306508</v>
      </c>
      <c r="AE29" s="298">
        <v>15.997999999999999</v>
      </c>
      <c r="AF29" s="342">
        <v>1.6016382803362559</v>
      </c>
      <c r="AG29" s="298">
        <v>68.816000000000003</v>
      </c>
      <c r="AH29" s="342">
        <v>6.8895074321552556</v>
      </c>
      <c r="AI29" s="109" t="s">
        <v>54</v>
      </c>
    </row>
    <row r="30" spans="1:35" ht="30" customHeight="1">
      <c r="A30" s="109" t="s">
        <v>55</v>
      </c>
      <c r="B30" s="501">
        <v>242306.92499999999</v>
      </c>
      <c r="C30" s="298">
        <v>83.492000000000004</v>
      </c>
      <c r="D30" s="342">
        <v>3.4457124987245003</v>
      </c>
      <c r="E30" s="308">
        <v>70.813000000000002</v>
      </c>
      <c r="F30" s="342">
        <v>2.9224505242679299</v>
      </c>
      <c r="G30" s="308">
        <v>1.802</v>
      </c>
      <c r="H30" s="342">
        <v>7.4368489468470619E-2</v>
      </c>
      <c r="I30" s="305">
        <v>10.877000000000001</v>
      </c>
      <c r="J30" s="348">
        <v>0.44889348498809933</v>
      </c>
      <c r="K30" s="298">
        <v>17.655000000000001</v>
      </c>
      <c r="L30" s="342">
        <v>0.69924074033700589</v>
      </c>
      <c r="M30" s="311">
        <v>2.778</v>
      </c>
      <c r="N30" s="342">
        <v>0.11002496610910237</v>
      </c>
      <c r="O30" s="313">
        <v>0.60299999999999998</v>
      </c>
      <c r="P30" s="342">
        <v>2.3882309058239279E-2</v>
      </c>
      <c r="Q30" s="313">
        <v>14.273999999999999</v>
      </c>
      <c r="R30" s="342">
        <v>0.56533346516966421</v>
      </c>
      <c r="S30" s="305">
        <v>0</v>
      </c>
      <c r="T30" s="342">
        <v>0</v>
      </c>
      <c r="U30" s="305">
        <v>0</v>
      </c>
      <c r="V30" s="342">
        <v>0</v>
      </c>
      <c r="W30" s="305">
        <v>0</v>
      </c>
      <c r="X30" s="342">
        <v>0</v>
      </c>
      <c r="Y30" s="305">
        <v>0</v>
      </c>
      <c r="Z30" s="342">
        <v>0</v>
      </c>
      <c r="AA30" s="298">
        <v>-0.60199999999999998</v>
      </c>
      <c r="AB30" s="342">
        <v>-2.3842703238905551E-2</v>
      </c>
      <c r="AC30" s="317">
        <v>388.30500000000001</v>
      </c>
      <c r="AD30" s="345">
        <v>16.025336461184509</v>
      </c>
      <c r="AE30" s="298">
        <v>20.431000000000001</v>
      </c>
      <c r="AF30" s="342">
        <v>0.84318679707565114</v>
      </c>
      <c r="AG30" s="298">
        <v>89.498000000000005</v>
      </c>
      <c r="AH30" s="342">
        <v>3.6935799503047635</v>
      </c>
      <c r="AI30" s="109" t="s">
        <v>55</v>
      </c>
    </row>
    <row r="31" spans="1:35" ht="30" customHeight="1">
      <c r="A31" s="109" t="s">
        <v>56</v>
      </c>
      <c r="B31" s="501">
        <v>249275.861</v>
      </c>
      <c r="C31" s="298">
        <v>159.91</v>
      </c>
      <c r="D31" s="342">
        <v>6.4149813527271293</v>
      </c>
      <c r="E31" s="308">
        <v>124.267</v>
      </c>
      <c r="F31" s="342">
        <v>4.9851196783149412</v>
      </c>
      <c r="G31" s="308">
        <v>2.0110000000000001</v>
      </c>
      <c r="H31" s="342">
        <v>8.0673675819737709E-2</v>
      </c>
      <c r="I31" s="305">
        <v>33.631999999999998</v>
      </c>
      <c r="J31" s="348">
        <v>1.3491879985924509</v>
      </c>
      <c r="K31" s="298">
        <v>90.888999999999996</v>
      </c>
      <c r="L31" s="342">
        <v>3.4672520632255561</v>
      </c>
      <c r="M31" s="311">
        <v>10.212999999999999</v>
      </c>
      <c r="N31" s="342">
        <v>0.3896076018189506</v>
      </c>
      <c r="O31" s="313">
        <v>0.39</v>
      </c>
      <c r="P31" s="342">
        <v>1.4877799344892856E-2</v>
      </c>
      <c r="Q31" s="313">
        <v>80.286000000000001</v>
      </c>
      <c r="R31" s="342">
        <v>3.0627666620617124</v>
      </c>
      <c r="S31" s="305">
        <v>0</v>
      </c>
      <c r="T31" s="342">
        <v>0</v>
      </c>
      <c r="U31" s="305">
        <v>0</v>
      </c>
      <c r="V31" s="342">
        <v>0</v>
      </c>
      <c r="W31" s="305">
        <v>0</v>
      </c>
      <c r="X31" s="342">
        <v>0</v>
      </c>
      <c r="Y31" s="305">
        <v>0</v>
      </c>
      <c r="Z31" s="342">
        <v>0</v>
      </c>
      <c r="AA31" s="298">
        <v>-0.49</v>
      </c>
      <c r="AB31" s="342">
        <v>-1.8692619689737178E-2</v>
      </c>
      <c r="AC31" s="317">
        <v>415.53399999999999</v>
      </c>
      <c r="AD31" s="345">
        <v>16.669644558965135</v>
      </c>
      <c r="AE31" s="298">
        <v>73.313999999999993</v>
      </c>
      <c r="AF31" s="342">
        <v>2.941079000023993</v>
      </c>
      <c r="AG31" s="298">
        <v>238.798</v>
      </c>
      <c r="AH31" s="342">
        <v>9.5796680449536176</v>
      </c>
      <c r="AI31" s="109" t="s">
        <v>56</v>
      </c>
    </row>
    <row r="32" spans="1:35" ht="30" customHeight="1">
      <c r="A32" s="109" t="s">
        <v>57</v>
      </c>
      <c r="B32" s="501">
        <v>392806.30200000003</v>
      </c>
      <c r="C32" s="298">
        <v>186.62899999999999</v>
      </c>
      <c r="D32" s="342">
        <v>4.7511712273903379</v>
      </c>
      <c r="E32" s="308">
        <v>162.58799999999999</v>
      </c>
      <c r="F32" s="342">
        <v>4.1391392951735275</v>
      </c>
      <c r="G32" s="308">
        <v>1.8280000000000001</v>
      </c>
      <c r="H32" s="342">
        <v>4.653693157906616E-2</v>
      </c>
      <c r="I32" s="305">
        <v>22.213000000000001</v>
      </c>
      <c r="J32" s="348">
        <v>0.56549500063774438</v>
      </c>
      <c r="K32" s="298">
        <v>55.226999999999997</v>
      </c>
      <c r="L32" s="342">
        <v>1.339488126627548</v>
      </c>
      <c r="M32" s="311">
        <v>12.09</v>
      </c>
      <c r="N32" s="342">
        <v>0.29323358956537665</v>
      </c>
      <c r="O32" s="313">
        <v>1.702</v>
      </c>
      <c r="P32" s="342">
        <v>4.1280692261395455E-2</v>
      </c>
      <c r="Q32" s="313">
        <v>41.435000000000002</v>
      </c>
      <c r="R32" s="342">
        <v>1.0049738448007761</v>
      </c>
      <c r="S32" s="305">
        <v>3.157</v>
      </c>
      <c r="T32" s="342">
        <v>7.6570590757476756E-2</v>
      </c>
      <c r="U32" s="305">
        <v>2.5099999999999998</v>
      </c>
      <c r="V32" s="342">
        <v>6.0878106683961569E-2</v>
      </c>
      <c r="W32" s="305">
        <v>0</v>
      </c>
      <c r="X32" s="342">
        <v>0</v>
      </c>
      <c r="Y32" s="305">
        <v>0.64700000000000002</v>
      </c>
      <c r="Z32" s="342">
        <v>1.5692484073515194E-2</v>
      </c>
      <c r="AA32" s="298">
        <v>-0.318</v>
      </c>
      <c r="AB32" s="342">
        <v>-7.7128437950198326E-3</v>
      </c>
      <c r="AC32" s="317">
        <v>465.88400000000001</v>
      </c>
      <c r="AD32" s="345">
        <v>11.860400345613598</v>
      </c>
      <c r="AE32" s="298">
        <v>48.993000000000002</v>
      </c>
      <c r="AF32" s="342">
        <v>1.247255956703057</v>
      </c>
      <c r="AG32" s="298">
        <v>316.78899999999999</v>
      </c>
      <c r="AH32" s="342">
        <v>8.0647636859960556</v>
      </c>
      <c r="AI32" s="109" t="s">
        <v>57</v>
      </c>
    </row>
    <row r="33" spans="1:35" ht="30" customHeight="1">
      <c r="A33" s="109" t="s">
        <v>58</v>
      </c>
      <c r="B33" s="501">
        <v>1122627.0160000001</v>
      </c>
      <c r="C33" s="298">
        <v>329.399</v>
      </c>
      <c r="D33" s="342">
        <v>2.9341802335531892</v>
      </c>
      <c r="E33" s="308">
        <v>238.17400000000001</v>
      </c>
      <c r="F33" s="342">
        <v>2.1215773057790015</v>
      </c>
      <c r="G33" s="308">
        <v>10.704000000000001</v>
      </c>
      <c r="H33" s="342">
        <v>9.5347785572977878E-2</v>
      </c>
      <c r="I33" s="305">
        <v>80.521000000000001</v>
      </c>
      <c r="J33" s="348">
        <v>0.71725514220120989</v>
      </c>
      <c r="K33" s="298">
        <v>314.69200000000001</v>
      </c>
      <c r="L33" s="342">
        <v>2.6794608600152277</v>
      </c>
      <c r="M33" s="311">
        <v>69.262</v>
      </c>
      <c r="N33" s="342">
        <v>0.5897347822199952</v>
      </c>
      <c r="O33" s="313">
        <v>5.4189999999999996</v>
      </c>
      <c r="P33" s="342">
        <v>4.6140348024171315E-2</v>
      </c>
      <c r="Q33" s="313">
        <v>240.011</v>
      </c>
      <c r="R33" s="342">
        <v>2.0435857297710611</v>
      </c>
      <c r="S33" s="305">
        <v>2.2130000000000001</v>
      </c>
      <c r="T33" s="342">
        <v>1.8842699792856823E-2</v>
      </c>
      <c r="U33" s="305">
        <v>0</v>
      </c>
      <c r="V33" s="342">
        <v>0</v>
      </c>
      <c r="W33" s="305">
        <v>0</v>
      </c>
      <c r="X33" s="342">
        <v>0</v>
      </c>
      <c r="Y33" s="305">
        <v>2.2130000000000001</v>
      </c>
      <c r="Z33" s="342">
        <v>1.8842699792856823E-2</v>
      </c>
      <c r="AA33" s="298">
        <v>-2.6110000000000002</v>
      </c>
      <c r="AB33" s="342">
        <v>-2.2231490808472289E-2</v>
      </c>
      <c r="AC33" s="317">
        <v>1673.2819999999999</v>
      </c>
      <c r="AD33" s="345">
        <v>14.905057299992857</v>
      </c>
      <c r="AE33" s="298">
        <v>241.261</v>
      </c>
      <c r="AF33" s="342">
        <v>2.1490753078402665</v>
      </c>
      <c r="AG33" s="298">
        <v>750.10599999999999</v>
      </c>
      <c r="AH33" s="342">
        <v>6.6817027321565901</v>
      </c>
      <c r="AI33" s="109" t="s">
        <v>58</v>
      </c>
    </row>
    <row r="34" spans="1:35" ht="30" customHeight="1">
      <c r="A34" s="109" t="s">
        <v>59</v>
      </c>
      <c r="B34" s="501">
        <v>222900.878</v>
      </c>
      <c r="C34" s="298">
        <v>22.161999999999999</v>
      </c>
      <c r="D34" s="342">
        <v>0.9942535982294336</v>
      </c>
      <c r="E34" s="308">
        <v>14.646000000000001</v>
      </c>
      <c r="F34" s="342">
        <v>0.65706336069254967</v>
      </c>
      <c r="G34" s="308">
        <v>0</v>
      </c>
      <c r="H34" s="342">
        <v>0</v>
      </c>
      <c r="I34" s="305">
        <v>7.516</v>
      </c>
      <c r="J34" s="348">
        <v>0.33719023753688404</v>
      </c>
      <c r="K34" s="298">
        <v>9.4410000000000007</v>
      </c>
      <c r="L34" s="342">
        <v>0.40725944687592996</v>
      </c>
      <c r="M34" s="311">
        <v>1.111</v>
      </c>
      <c r="N34" s="342">
        <v>4.7925563550382182E-2</v>
      </c>
      <c r="O34" s="313">
        <v>0</v>
      </c>
      <c r="P34" s="342">
        <v>0</v>
      </c>
      <c r="Q34" s="313">
        <v>8.33</v>
      </c>
      <c r="R34" s="342">
        <v>0.35933388332554778</v>
      </c>
      <c r="S34" s="305">
        <v>37.087000000000003</v>
      </c>
      <c r="T34" s="342">
        <v>1.5998338212358452</v>
      </c>
      <c r="U34" s="305">
        <v>0</v>
      </c>
      <c r="V34" s="342">
        <v>0</v>
      </c>
      <c r="W34" s="305">
        <v>0</v>
      </c>
      <c r="X34" s="342">
        <v>0</v>
      </c>
      <c r="Y34" s="305">
        <v>37.087000000000003</v>
      </c>
      <c r="Z34" s="342">
        <v>1.5998338212358452</v>
      </c>
      <c r="AA34" s="298">
        <v>0</v>
      </c>
      <c r="AB34" s="342">
        <v>0</v>
      </c>
      <c r="AC34" s="317">
        <v>266.214</v>
      </c>
      <c r="AD34" s="345">
        <v>11.943156186221932</v>
      </c>
      <c r="AE34" s="298">
        <v>20.277999999999999</v>
      </c>
      <c r="AF34" s="342">
        <v>0.9097317238920879</v>
      </c>
      <c r="AG34" s="298">
        <v>72.706000000000003</v>
      </c>
      <c r="AH34" s="342">
        <v>3.2618085963752912</v>
      </c>
      <c r="AI34" s="109" t="s">
        <v>59</v>
      </c>
    </row>
    <row r="35" spans="1:35" ht="30" customHeight="1">
      <c r="A35" s="109" t="s">
        <v>60</v>
      </c>
      <c r="B35" s="501">
        <v>189694.03899999999</v>
      </c>
      <c r="C35" s="298">
        <v>1924.9949999999999</v>
      </c>
      <c r="D35" s="342">
        <v>101.47893998925289</v>
      </c>
      <c r="E35" s="308">
        <v>1897.442</v>
      </c>
      <c r="F35" s="342">
        <v>100.02644310820965</v>
      </c>
      <c r="G35" s="308">
        <v>3.47</v>
      </c>
      <c r="H35" s="342">
        <v>0.18292614877581895</v>
      </c>
      <c r="I35" s="305">
        <v>24.082999999999998</v>
      </c>
      <c r="J35" s="348">
        <v>1.269570732267449</v>
      </c>
      <c r="K35" s="298">
        <v>13.018000000000001</v>
      </c>
      <c r="L35" s="342">
        <v>0.64508849984391858</v>
      </c>
      <c r="M35" s="311">
        <v>3.2850000000000001</v>
      </c>
      <c r="N35" s="342">
        <v>0.16278350914021145</v>
      </c>
      <c r="O35" s="313">
        <v>0</v>
      </c>
      <c r="P35" s="342">
        <v>0</v>
      </c>
      <c r="Q35" s="313">
        <v>9.7330000000000005</v>
      </c>
      <c r="R35" s="342">
        <v>0.48230499070370719</v>
      </c>
      <c r="S35" s="305">
        <v>0</v>
      </c>
      <c r="T35" s="342">
        <v>0</v>
      </c>
      <c r="U35" s="305">
        <v>0</v>
      </c>
      <c r="V35" s="342">
        <v>0</v>
      </c>
      <c r="W35" s="305">
        <v>0</v>
      </c>
      <c r="X35" s="342">
        <v>0</v>
      </c>
      <c r="Y35" s="305">
        <v>0</v>
      </c>
      <c r="Z35" s="342">
        <v>0</v>
      </c>
      <c r="AA35" s="298">
        <v>-1.2E-2</v>
      </c>
      <c r="AB35" s="342">
        <v>-5.9464295576332953E-4</v>
      </c>
      <c r="AC35" s="317">
        <v>396.786</v>
      </c>
      <c r="AD35" s="345">
        <v>20.9171570225251</v>
      </c>
      <c r="AE35" s="298">
        <v>27.779</v>
      </c>
      <c r="AF35" s="342">
        <v>1.4644108031249206</v>
      </c>
      <c r="AG35" s="298">
        <v>87.894999999999996</v>
      </c>
      <c r="AH35" s="342">
        <v>4.6335140768445546</v>
      </c>
      <c r="AI35" s="109" t="s">
        <v>60</v>
      </c>
    </row>
    <row r="36" spans="1:35" ht="30" customHeight="1">
      <c r="A36" s="109" t="s">
        <v>61</v>
      </c>
      <c r="B36" s="501">
        <v>307112.05599999998</v>
      </c>
      <c r="C36" s="298">
        <v>84.861999999999995</v>
      </c>
      <c r="D36" s="342">
        <v>2.7632259412180158</v>
      </c>
      <c r="E36" s="308">
        <v>65.394000000000005</v>
      </c>
      <c r="F36" s="342">
        <v>2.1293205109473141</v>
      </c>
      <c r="G36" s="308">
        <v>1.0680000000000001</v>
      </c>
      <c r="H36" s="342">
        <v>3.4775580415508017E-2</v>
      </c>
      <c r="I36" s="305">
        <v>18.399999999999999</v>
      </c>
      <c r="J36" s="348">
        <v>0.59912984985519424</v>
      </c>
      <c r="K36" s="298">
        <v>28.08</v>
      </c>
      <c r="L36" s="342">
        <v>0.85962602528975685</v>
      </c>
      <c r="M36" s="311">
        <v>7.7640000000000002</v>
      </c>
      <c r="N36" s="342">
        <v>0.23768292237712516</v>
      </c>
      <c r="O36" s="313">
        <v>0</v>
      </c>
      <c r="P36" s="342">
        <v>0</v>
      </c>
      <c r="Q36" s="313">
        <v>20.315999999999999</v>
      </c>
      <c r="R36" s="342">
        <v>0.62194310291263188</v>
      </c>
      <c r="S36" s="305">
        <v>2.222</v>
      </c>
      <c r="T36" s="342">
        <v>6.8023113539666669E-2</v>
      </c>
      <c r="U36" s="305">
        <v>2.222</v>
      </c>
      <c r="V36" s="342">
        <v>6.8023113539666669E-2</v>
      </c>
      <c r="W36" s="305">
        <v>0</v>
      </c>
      <c r="X36" s="342">
        <v>0</v>
      </c>
      <c r="Y36" s="305">
        <v>0</v>
      </c>
      <c r="Z36" s="342">
        <v>0</v>
      </c>
      <c r="AA36" s="298">
        <v>-0.52</v>
      </c>
      <c r="AB36" s="342">
        <v>-1.5919000468328833E-2</v>
      </c>
      <c r="AC36" s="317">
        <v>1071.212</v>
      </c>
      <c r="AD36" s="345">
        <v>34.880167647993609</v>
      </c>
      <c r="AE36" s="298">
        <v>50.606999999999999</v>
      </c>
      <c r="AF36" s="342">
        <v>1.6478350169359681</v>
      </c>
      <c r="AG36" s="298">
        <v>445.673</v>
      </c>
      <c r="AH36" s="342">
        <v>14.511738998614891</v>
      </c>
      <c r="AI36" s="109" t="s">
        <v>61</v>
      </c>
    </row>
    <row r="37" spans="1:35" ht="30" customHeight="1">
      <c r="A37" s="109" t="s">
        <v>62</v>
      </c>
      <c r="B37" s="501">
        <v>1673056.128</v>
      </c>
      <c r="C37" s="298">
        <v>371.59800000000001</v>
      </c>
      <c r="D37" s="342">
        <v>2.2210731234953522</v>
      </c>
      <c r="E37" s="308">
        <v>272.44</v>
      </c>
      <c r="F37" s="342">
        <v>1.6283972512367499</v>
      </c>
      <c r="G37" s="308">
        <v>0.215</v>
      </c>
      <c r="H37" s="342">
        <v>1.2850734437523904E-3</v>
      </c>
      <c r="I37" s="305">
        <v>98.942999999999998</v>
      </c>
      <c r="J37" s="348">
        <v>0.59139079881485002</v>
      </c>
      <c r="K37" s="298">
        <v>150.542</v>
      </c>
      <c r="L37" s="342">
        <v>0.84806808981794557</v>
      </c>
      <c r="M37" s="311">
        <v>37.381</v>
      </c>
      <c r="N37" s="342">
        <v>0.21058331406175435</v>
      </c>
      <c r="O37" s="313">
        <v>1.847</v>
      </c>
      <c r="P37" s="342">
        <v>1.0404948531929597E-2</v>
      </c>
      <c r="Q37" s="313">
        <v>111.31399999999999</v>
      </c>
      <c r="R37" s="342">
        <v>0.62707982722426159</v>
      </c>
      <c r="S37" s="305">
        <v>17.134</v>
      </c>
      <c r="T37" s="342">
        <v>9.6523220436427568E-2</v>
      </c>
      <c r="U37" s="305">
        <v>13.847</v>
      </c>
      <c r="V37" s="342">
        <v>7.8006130114579922E-2</v>
      </c>
      <c r="W37" s="305">
        <v>0</v>
      </c>
      <c r="X37" s="342">
        <v>0</v>
      </c>
      <c r="Y37" s="305">
        <v>3.2869999999999999</v>
      </c>
      <c r="Z37" s="342">
        <v>1.8517090321847635E-2</v>
      </c>
      <c r="AA37" s="298">
        <v>-11.497999999999999</v>
      </c>
      <c r="AB37" s="342">
        <v>-6.4773198819776126E-2</v>
      </c>
      <c r="AC37" s="317">
        <v>5305.9120000000003</v>
      </c>
      <c r="AD37" s="345">
        <v>31.713891191102945</v>
      </c>
      <c r="AE37" s="298">
        <v>420.42899999999997</v>
      </c>
      <c r="AF37" s="342">
        <v>2.5129401994575522</v>
      </c>
      <c r="AG37" s="298">
        <v>4024.3090000000002</v>
      </c>
      <c r="AH37" s="342">
        <v>24.053640117924363</v>
      </c>
      <c r="AI37" s="109" t="s">
        <v>62</v>
      </c>
    </row>
    <row r="38" spans="1:35" ht="30" customHeight="1">
      <c r="A38" s="109" t="s">
        <v>63</v>
      </c>
      <c r="B38" s="501">
        <v>846703.62399999995</v>
      </c>
      <c r="C38" s="298">
        <v>222.53899999999999</v>
      </c>
      <c r="D38" s="342">
        <v>2.6282986595555187</v>
      </c>
      <c r="E38" s="308">
        <v>155.22800000000001</v>
      </c>
      <c r="F38" s="342">
        <v>1.8333215495957298</v>
      </c>
      <c r="G38" s="308">
        <v>5.0460000000000003</v>
      </c>
      <c r="H38" s="342">
        <v>5.9595823815677927E-2</v>
      </c>
      <c r="I38" s="305">
        <v>62.265000000000001</v>
      </c>
      <c r="J38" s="348">
        <v>0.73538128614411125</v>
      </c>
      <c r="K38" s="298">
        <v>190.91200000000001</v>
      </c>
      <c r="L38" s="342">
        <v>2.1338711217914801</v>
      </c>
      <c r="M38" s="311">
        <v>18.321000000000002</v>
      </c>
      <c r="N38" s="342">
        <v>0.20477839435101886</v>
      </c>
      <c r="O38" s="313">
        <v>1.234</v>
      </c>
      <c r="P38" s="342">
        <v>1.3792726304740857E-2</v>
      </c>
      <c r="Q38" s="313">
        <v>171.357</v>
      </c>
      <c r="R38" s="342">
        <v>1.9153000011357202</v>
      </c>
      <c r="S38" s="305">
        <v>4.851</v>
      </c>
      <c r="T38" s="342">
        <v>5.4220838982413207E-2</v>
      </c>
      <c r="U38" s="305">
        <v>1.0940000000000001</v>
      </c>
      <c r="V38" s="342">
        <v>1.2227911326893433E-2</v>
      </c>
      <c r="W38" s="305">
        <v>0</v>
      </c>
      <c r="X38" s="342">
        <v>0</v>
      </c>
      <c r="Y38" s="305">
        <v>3.7570000000000001</v>
      </c>
      <c r="Z38" s="342">
        <v>4.199292765551977E-2</v>
      </c>
      <c r="AA38" s="298">
        <v>-0.08</v>
      </c>
      <c r="AB38" s="342">
        <v>-8.9417998734138459E-4</v>
      </c>
      <c r="AC38" s="317">
        <v>1501.8240000000001</v>
      </c>
      <c r="AD38" s="345">
        <v>17.737304499832874</v>
      </c>
      <c r="AE38" s="298">
        <v>329.92</v>
      </c>
      <c r="AF38" s="342">
        <v>3.8965228286302933</v>
      </c>
      <c r="AG38" s="298">
        <v>925.17499999999995</v>
      </c>
      <c r="AH38" s="342">
        <v>10.926786820980938</v>
      </c>
      <c r="AI38" s="109" t="s">
        <v>63</v>
      </c>
    </row>
    <row r="39" spans="1:35" ht="30" customHeight="1">
      <c r="A39" s="109" t="s">
        <v>64</v>
      </c>
      <c r="B39" s="501">
        <v>154066.111</v>
      </c>
      <c r="C39" s="298">
        <v>94.174000000000007</v>
      </c>
      <c r="D39" s="342">
        <v>6.1125707262124642</v>
      </c>
      <c r="E39" s="308">
        <v>58.966999999999999</v>
      </c>
      <c r="F39" s="342">
        <v>3.8273829083671749</v>
      </c>
      <c r="G39" s="308">
        <v>0.107</v>
      </c>
      <c r="H39" s="342">
        <v>6.9450704834108515E-3</v>
      </c>
      <c r="I39" s="305">
        <v>35.1</v>
      </c>
      <c r="J39" s="348">
        <v>2.2782427473618778</v>
      </c>
      <c r="K39" s="298">
        <v>26.366</v>
      </c>
      <c r="L39" s="342">
        <v>1.6180703100665845</v>
      </c>
      <c r="M39" s="311">
        <v>4.4429999999999996</v>
      </c>
      <c r="N39" s="342">
        <v>0.27266503783758755</v>
      </c>
      <c r="O39" s="313">
        <v>0.19800000000000001</v>
      </c>
      <c r="P39" s="342">
        <v>1.2151176568049146E-2</v>
      </c>
      <c r="Q39" s="313">
        <v>21.725000000000001</v>
      </c>
      <c r="R39" s="342">
        <v>1.3332540956609478</v>
      </c>
      <c r="S39" s="305">
        <v>3.0059999999999998</v>
      </c>
      <c r="T39" s="342">
        <v>0.18447695335129155</v>
      </c>
      <c r="U39" s="305">
        <v>3.0059999999999998</v>
      </c>
      <c r="V39" s="342">
        <v>0.18447695335129155</v>
      </c>
      <c r="W39" s="305">
        <v>0</v>
      </c>
      <c r="X39" s="342">
        <v>0</v>
      </c>
      <c r="Y39" s="305">
        <v>0</v>
      </c>
      <c r="Z39" s="342">
        <v>0</v>
      </c>
      <c r="AA39" s="298">
        <v>-0.95599999999999996</v>
      </c>
      <c r="AB39" s="342">
        <v>-5.8669317166944346E-2</v>
      </c>
      <c r="AC39" s="317">
        <v>456.976</v>
      </c>
      <c r="AD39" s="345">
        <v>29.66103298343138</v>
      </c>
      <c r="AE39" s="298">
        <v>21.036000000000001</v>
      </c>
      <c r="AF39" s="342">
        <v>1.3653878755984177</v>
      </c>
      <c r="AG39" s="298">
        <v>126.681</v>
      </c>
      <c r="AH39" s="342">
        <v>8.2225091019529923</v>
      </c>
      <c r="AI39" s="109" t="s">
        <v>64</v>
      </c>
    </row>
    <row r="40" spans="1:35" ht="30" customHeight="1">
      <c r="A40" s="109" t="s">
        <v>65</v>
      </c>
      <c r="B40" s="501">
        <v>113148.28599999999</v>
      </c>
      <c r="C40" s="298">
        <v>58.93</v>
      </c>
      <c r="D40" s="342">
        <v>5.2082096939585991</v>
      </c>
      <c r="E40" s="308">
        <v>43.408000000000001</v>
      </c>
      <c r="F40" s="342">
        <v>3.8363815780647355</v>
      </c>
      <c r="G40" s="308">
        <v>2.5619999999999998</v>
      </c>
      <c r="H40" s="342">
        <v>0.22642852937250854</v>
      </c>
      <c r="I40" s="305">
        <v>12.96</v>
      </c>
      <c r="J40" s="348">
        <v>1.1453995865213549</v>
      </c>
      <c r="K40" s="298">
        <v>21.561</v>
      </c>
      <c r="L40" s="342">
        <v>1.7700719282491437</v>
      </c>
      <c r="M40" s="311">
        <v>3.77</v>
      </c>
      <c r="N40" s="342">
        <v>0.309501932632961</v>
      </c>
      <c r="O40" s="313">
        <v>0</v>
      </c>
      <c r="P40" s="342">
        <v>0</v>
      </c>
      <c r="Q40" s="313">
        <v>17.791</v>
      </c>
      <c r="R40" s="342">
        <v>1.4605699956161828</v>
      </c>
      <c r="S40" s="305">
        <v>0</v>
      </c>
      <c r="T40" s="342">
        <v>0</v>
      </c>
      <c r="U40" s="305">
        <v>0</v>
      </c>
      <c r="V40" s="342">
        <v>0</v>
      </c>
      <c r="W40" s="305">
        <v>0</v>
      </c>
      <c r="X40" s="342">
        <v>0</v>
      </c>
      <c r="Y40" s="305">
        <v>0</v>
      </c>
      <c r="Z40" s="342">
        <v>0</v>
      </c>
      <c r="AA40" s="298">
        <v>0</v>
      </c>
      <c r="AB40" s="342">
        <v>0</v>
      </c>
      <c r="AC40" s="317">
        <v>213.166</v>
      </c>
      <c r="AD40" s="345">
        <v>18.839525328735427</v>
      </c>
      <c r="AE40" s="298">
        <v>11.505000000000001</v>
      </c>
      <c r="AF40" s="342">
        <v>1.0168072718308787</v>
      </c>
      <c r="AG40" s="298">
        <v>756.25</v>
      </c>
      <c r="AH40" s="342">
        <v>66.837070779843728</v>
      </c>
      <c r="AI40" s="109" t="s">
        <v>65</v>
      </c>
    </row>
    <row r="41" spans="1:35" ht="30" customHeight="1">
      <c r="A41" s="109" t="s">
        <v>66</v>
      </c>
      <c r="B41" s="501">
        <v>68936.278000000006</v>
      </c>
      <c r="C41" s="298">
        <v>22.55</v>
      </c>
      <c r="D41" s="342">
        <v>3.2711368606236619</v>
      </c>
      <c r="E41" s="308">
        <v>18.268000000000001</v>
      </c>
      <c r="F41" s="342">
        <v>2.6499835108591157</v>
      </c>
      <c r="G41" s="308">
        <v>0.372</v>
      </c>
      <c r="H41" s="342">
        <v>5.3962878587671938E-2</v>
      </c>
      <c r="I41" s="305">
        <v>3.91</v>
      </c>
      <c r="J41" s="348">
        <v>0.56719047117687438</v>
      </c>
      <c r="K41" s="298">
        <v>2.2200000000000002</v>
      </c>
      <c r="L41" s="342">
        <v>0.29805953708820832</v>
      </c>
      <c r="M41" s="311">
        <v>0.30199999999999999</v>
      </c>
      <c r="N41" s="342">
        <v>4.0546837928215729E-2</v>
      </c>
      <c r="O41" s="313">
        <v>0</v>
      </c>
      <c r="P41" s="342">
        <v>0</v>
      </c>
      <c r="Q41" s="313">
        <v>1.9179999999999999</v>
      </c>
      <c r="R41" s="342">
        <v>0.25751269915999259</v>
      </c>
      <c r="S41" s="305">
        <v>0</v>
      </c>
      <c r="T41" s="342">
        <v>0</v>
      </c>
      <c r="U41" s="305">
        <v>0</v>
      </c>
      <c r="V41" s="342">
        <v>0</v>
      </c>
      <c r="W41" s="305">
        <v>0</v>
      </c>
      <c r="X41" s="342">
        <v>0</v>
      </c>
      <c r="Y41" s="305">
        <v>0</v>
      </c>
      <c r="Z41" s="342">
        <v>0</v>
      </c>
      <c r="AA41" s="298">
        <v>-0.248</v>
      </c>
      <c r="AB41" s="342">
        <v>-3.3296741080124176E-2</v>
      </c>
      <c r="AC41" s="317">
        <v>136.39500000000001</v>
      </c>
      <c r="AD41" s="345">
        <v>19.785663507971808</v>
      </c>
      <c r="AE41" s="298">
        <v>2.6869999999999998</v>
      </c>
      <c r="AF41" s="342">
        <v>0.38978025474482386</v>
      </c>
      <c r="AG41" s="298">
        <v>33.881999999999998</v>
      </c>
      <c r="AH41" s="342">
        <v>4.9149737965255387</v>
      </c>
      <c r="AI41" s="109" t="s">
        <v>66</v>
      </c>
    </row>
    <row r="42" spans="1:35" ht="30" customHeight="1">
      <c r="A42" s="109" t="s">
        <v>67</v>
      </c>
      <c r="B42" s="501">
        <v>67566.982000000004</v>
      </c>
      <c r="C42" s="298">
        <v>35.531999999999996</v>
      </c>
      <c r="D42" s="342">
        <v>5.2587815747046376</v>
      </c>
      <c r="E42" s="308">
        <v>28.079000000000001</v>
      </c>
      <c r="F42" s="342">
        <v>4.1557280152012712</v>
      </c>
      <c r="G42" s="308">
        <v>2E-3</v>
      </c>
      <c r="H42" s="342">
        <v>2.9600256527663173E-4</v>
      </c>
      <c r="I42" s="305">
        <v>7.4509999999999996</v>
      </c>
      <c r="J42" s="348">
        <v>1.1027575569380914</v>
      </c>
      <c r="K42" s="298">
        <v>5.5839999999999996</v>
      </c>
      <c r="L42" s="342">
        <v>0.80284401934522431</v>
      </c>
      <c r="M42" s="311">
        <v>1.827</v>
      </c>
      <c r="N42" s="342">
        <v>0.26267837094264412</v>
      </c>
      <c r="O42" s="313">
        <v>0</v>
      </c>
      <c r="P42" s="342">
        <v>0</v>
      </c>
      <c r="Q42" s="313">
        <v>3.7570000000000001</v>
      </c>
      <c r="R42" s="342">
        <v>0.54016564840258019</v>
      </c>
      <c r="S42" s="305">
        <v>0</v>
      </c>
      <c r="T42" s="342">
        <v>0</v>
      </c>
      <c r="U42" s="305">
        <v>0</v>
      </c>
      <c r="V42" s="342">
        <v>0</v>
      </c>
      <c r="W42" s="305">
        <v>0</v>
      </c>
      <c r="X42" s="342">
        <v>0</v>
      </c>
      <c r="Y42" s="305">
        <v>0</v>
      </c>
      <c r="Z42" s="342">
        <v>0</v>
      </c>
      <c r="AA42" s="298">
        <v>0</v>
      </c>
      <c r="AB42" s="342">
        <v>0</v>
      </c>
      <c r="AC42" s="317">
        <v>93.494</v>
      </c>
      <c r="AD42" s="345">
        <v>13.837231918986703</v>
      </c>
      <c r="AE42" s="298">
        <v>5.94</v>
      </c>
      <c r="AF42" s="342">
        <v>0.87912761887159629</v>
      </c>
      <c r="AG42" s="298">
        <v>104.39400000000001</v>
      </c>
      <c r="AH42" s="342">
        <v>15.450445899744345</v>
      </c>
      <c r="AI42" s="109" t="s">
        <v>67</v>
      </c>
    </row>
    <row r="43" spans="1:35" ht="30" customHeight="1">
      <c r="A43" s="109" t="s">
        <v>68</v>
      </c>
      <c r="B43" s="501">
        <v>307752.53399999999</v>
      </c>
      <c r="C43" s="298">
        <v>49.88</v>
      </c>
      <c r="D43" s="342">
        <v>1.6207827552770047</v>
      </c>
      <c r="E43" s="308">
        <v>35.932000000000002</v>
      </c>
      <c r="F43" s="342">
        <v>1.1675614667725207</v>
      </c>
      <c r="G43" s="308">
        <v>0</v>
      </c>
      <c r="H43" s="342">
        <v>0</v>
      </c>
      <c r="I43" s="305">
        <v>13.948</v>
      </c>
      <c r="J43" s="348">
        <v>0.45322128850448395</v>
      </c>
      <c r="K43" s="298">
        <v>51.177999999999997</v>
      </c>
      <c r="L43" s="342">
        <v>1.5625018843187146</v>
      </c>
      <c r="M43" s="311">
        <v>9.0670000000000002</v>
      </c>
      <c r="N43" s="342">
        <v>0.27682216157563377</v>
      </c>
      <c r="O43" s="313">
        <v>0.40300000000000002</v>
      </c>
      <c r="P43" s="342">
        <v>1.2303885641886007E-2</v>
      </c>
      <c r="Q43" s="313">
        <v>41.707999999999998</v>
      </c>
      <c r="R43" s="342">
        <v>1.2733758371011947</v>
      </c>
      <c r="S43" s="305">
        <v>2.1</v>
      </c>
      <c r="T43" s="342">
        <v>6.4114540565659087E-2</v>
      </c>
      <c r="U43" s="305">
        <v>0</v>
      </c>
      <c r="V43" s="342">
        <v>0</v>
      </c>
      <c r="W43" s="305">
        <v>0</v>
      </c>
      <c r="X43" s="342">
        <v>0</v>
      </c>
      <c r="Y43" s="305">
        <v>2.1</v>
      </c>
      <c r="Z43" s="342">
        <v>6.4114540565659087E-2</v>
      </c>
      <c r="AA43" s="298">
        <v>-2.2090000000000001</v>
      </c>
      <c r="AB43" s="342">
        <v>-6.7442390528352811E-2</v>
      </c>
      <c r="AC43" s="317">
        <v>466.35</v>
      </c>
      <c r="AD43" s="345">
        <v>15.153408939924441</v>
      </c>
      <c r="AE43" s="298">
        <v>36.661000000000001</v>
      </c>
      <c r="AF43" s="342">
        <v>1.1912493302167255</v>
      </c>
      <c r="AG43" s="298">
        <v>180.68100000000001</v>
      </c>
      <c r="AH43" s="342">
        <v>5.8709833401404268</v>
      </c>
      <c r="AI43" s="109" t="s">
        <v>68</v>
      </c>
    </row>
    <row r="44" spans="1:35" ht="30" customHeight="1">
      <c r="A44" s="109" t="s">
        <v>69</v>
      </c>
      <c r="B44" s="501">
        <v>393570.07900000003</v>
      </c>
      <c r="C44" s="298">
        <v>70.406000000000006</v>
      </c>
      <c r="D44" s="342">
        <v>1.7889063157161396</v>
      </c>
      <c r="E44" s="308">
        <v>55.716999999999999</v>
      </c>
      <c r="F44" s="342">
        <v>1.4156818054250511</v>
      </c>
      <c r="G44" s="308">
        <v>0.14099999999999999</v>
      </c>
      <c r="H44" s="342">
        <v>3.5825894173220412E-3</v>
      </c>
      <c r="I44" s="305">
        <v>14.548</v>
      </c>
      <c r="J44" s="348">
        <v>0.36964192087376641</v>
      </c>
      <c r="K44" s="298">
        <v>24.634</v>
      </c>
      <c r="L44" s="342">
        <v>0.59031024873326443</v>
      </c>
      <c r="M44" s="311">
        <v>4.0419999999999998</v>
      </c>
      <c r="N44" s="342">
        <v>9.6859382373136918E-2</v>
      </c>
      <c r="O44" s="313">
        <v>0</v>
      </c>
      <c r="P44" s="342">
        <v>0</v>
      </c>
      <c r="Q44" s="313">
        <v>20.591999999999999</v>
      </c>
      <c r="R44" s="342">
        <v>0.49345086636012753</v>
      </c>
      <c r="S44" s="305">
        <v>0.82199999999999995</v>
      </c>
      <c r="T44" s="342">
        <v>1.9697776425214877E-2</v>
      </c>
      <c r="U44" s="305">
        <v>0</v>
      </c>
      <c r="V44" s="342">
        <v>0</v>
      </c>
      <c r="W44" s="305">
        <v>0</v>
      </c>
      <c r="X44" s="342">
        <v>0</v>
      </c>
      <c r="Y44" s="305">
        <v>0.82199999999999995</v>
      </c>
      <c r="Z44" s="342">
        <v>1.9697776425214877E-2</v>
      </c>
      <c r="AA44" s="298">
        <v>-1.145</v>
      </c>
      <c r="AB44" s="342">
        <v>-2.7437900251667931E-2</v>
      </c>
      <c r="AC44" s="317">
        <v>599.59400000000005</v>
      </c>
      <c r="AD44" s="345">
        <v>15.234745525459521</v>
      </c>
      <c r="AE44" s="298">
        <v>70.415999999999997</v>
      </c>
      <c r="AF44" s="342">
        <v>1.7891604000719776</v>
      </c>
      <c r="AG44" s="298">
        <v>337.51100000000002</v>
      </c>
      <c r="AH44" s="342">
        <v>8.5756265023388636</v>
      </c>
      <c r="AI44" s="109" t="s">
        <v>69</v>
      </c>
    </row>
    <row r="45" spans="1:35" ht="30" customHeight="1">
      <c r="A45" s="109" t="s">
        <v>70</v>
      </c>
      <c r="B45" s="501">
        <v>147763.09400000001</v>
      </c>
      <c r="C45" s="298">
        <v>44.277999999999999</v>
      </c>
      <c r="D45" s="342">
        <v>2.9965533883582589</v>
      </c>
      <c r="E45" s="308">
        <v>36.869999999999997</v>
      </c>
      <c r="F45" s="342">
        <v>2.4952103398701162</v>
      </c>
      <c r="G45" s="308">
        <v>0.496</v>
      </c>
      <c r="H45" s="342">
        <v>3.3567245147154263E-2</v>
      </c>
      <c r="I45" s="305">
        <v>6.9119999999999999</v>
      </c>
      <c r="J45" s="348">
        <v>0.46777580334098845</v>
      </c>
      <c r="K45" s="298">
        <v>10.042999999999999</v>
      </c>
      <c r="L45" s="342">
        <v>0.63326558693997803</v>
      </c>
      <c r="M45" s="311">
        <v>0.75700000000000001</v>
      </c>
      <c r="N45" s="342">
        <v>4.7732953232456778E-2</v>
      </c>
      <c r="O45" s="313">
        <v>0</v>
      </c>
      <c r="P45" s="342">
        <v>0</v>
      </c>
      <c r="Q45" s="313">
        <v>9.2859999999999996</v>
      </c>
      <c r="R45" s="342">
        <v>0.58553263370752129</v>
      </c>
      <c r="S45" s="305">
        <v>0</v>
      </c>
      <c r="T45" s="342">
        <v>0</v>
      </c>
      <c r="U45" s="305">
        <v>0</v>
      </c>
      <c r="V45" s="342">
        <v>0</v>
      </c>
      <c r="W45" s="305">
        <v>0</v>
      </c>
      <c r="X45" s="342">
        <v>0</v>
      </c>
      <c r="Y45" s="305">
        <v>0</v>
      </c>
      <c r="Z45" s="342">
        <v>0</v>
      </c>
      <c r="AA45" s="298">
        <v>-6.3E-2</v>
      </c>
      <c r="AB45" s="342">
        <v>-3.9724914843392032E-3</v>
      </c>
      <c r="AC45" s="317">
        <v>234.982</v>
      </c>
      <c r="AD45" s="345">
        <v>15.902617740259281</v>
      </c>
      <c r="AE45" s="298">
        <v>1.38</v>
      </c>
      <c r="AF45" s="342">
        <v>9.3392738514259832E-2</v>
      </c>
      <c r="AG45" s="298">
        <v>105.979</v>
      </c>
      <c r="AH45" s="342">
        <v>7.1722239384077859</v>
      </c>
      <c r="AI45" s="109" t="s">
        <v>70</v>
      </c>
    </row>
    <row r="46" spans="1:35" ht="30" customHeight="1">
      <c r="A46" s="109" t="s">
        <v>71</v>
      </c>
      <c r="B46" s="501">
        <v>108198.757</v>
      </c>
      <c r="C46" s="298">
        <v>41.786000000000001</v>
      </c>
      <c r="D46" s="342">
        <v>3.8619667322056208</v>
      </c>
      <c r="E46" s="308">
        <v>33.307000000000002</v>
      </c>
      <c r="F46" s="342">
        <v>3.0783163248354142</v>
      </c>
      <c r="G46" s="308">
        <v>4.2000000000000003E-2</v>
      </c>
      <c r="H46" s="342">
        <v>3.8817451479595095E-3</v>
      </c>
      <c r="I46" s="305">
        <v>8.4369999999999994</v>
      </c>
      <c r="J46" s="348">
        <v>0.77976866222224717</v>
      </c>
      <c r="K46" s="298">
        <v>26.420999999999999</v>
      </c>
      <c r="L46" s="342">
        <v>2.3335184523200514</v>
      </c>
      <c r="M46" s="311">
        <v>2.2570000000000001</v>
      </c>
      <c r="N46" s="342">
        <v>0.19933958392514878</v>
      </c>
      <c r="O46" s="313">
        <v>0</v>
      </c>
      <c r="P46" s="342">
        <v>0</v>
      </c>
      <c r="Q46" s="313">
        <v>24.164000000000001</v>
      </c>
      <c r="R46" s="342">
        <v>2.1341788683949026</v>
      </c>
      <c r="S46" s="305">
        <v>0</v>
      </c>
      <c r="T46" s="342">
        <v>0</v>
      </c>
      <c r="U46" s="305">
        <v>0</v>
      </c>
      <c r="V46" s="342">
        <v>0</v>
      </c>
      <c r="W46" s="305">
        <v>0</v>
      </c>
      <c r="X46" s="342">
        <v>0</v>
      </c>
      <c r="Y46" s="305">
        <v>0</v>
      </c>
      <c r="Z46" s="342">
        <v>0</v>
      </c>
      <c r="AA46" s="298">
        <v>0</v>
      </c>
      <c r="AB46" s="342">
        <v>0</v>
      </c>
      <c r="AC46" s="317">
        <v>249.149</v>
      </c>
      <c r="AD46" s="345">
        <v>23.026974330213427</v>
      </c>
      <c r="AE46" s="298">
        <v>27.137</v>
      </c>
      <c r="AF46" s="342">
        <v>2.5080694780994572</v>
      </c>
      <c r="AG46" s="298">
        <v>70.875</v>
      </c>
      <c r="AH46" s="342">
        <v>6.5504449371816715</v>
      </c>
      <c r="AI46" s="109" t="s">
        <v>71</v>
      </c>
    </row>
    <row r="47" spans="1:35" ht="30" customHeight="1">
      <c r="A47" s="109" t="s">
        <v>72</v>
      </c>
      <c r="B47" s="501">
        <v>150949.899</v>
      </c>
      <c r="C47" s="298">
        <v>40.304000000000002</v>
      </c>
      <c r="D47" s="342">
        <v>2.6700249729878918</v>
      </c>
      <c r="E47" s="308">
        <v>28.123999999999999</v>
      </c>
      <c r="F47" s="342">
        <v>1.8631347345253937</v>
      </c>
      <c r="G47" s="308">
        <v>0</v>
      </c>
      <c r="H47" s="342">
        <v>0</v>
      </c>
      <c r="I47" s="305">
        <v>12.18</v>
      </c>
      <c r="J47" s="348">
        <v>0.80689023846249808</v>
      </c>
      <c r="K47" s="298">
        <v>11.085000000000001</v>
      </c>
      <c r="L47" s="342">
        <v>0.68372228965874371</v>
      </c>
      <c r="M47" s="311">
        <v>4.2140000000000004</v>
      </c>
      <c r="N47" s="342">
        <v>0.25991932599205642</v>
      </c>
      <c r="O47" s="313">
        <v>0</v>
      </c>
      <c r="P47" s="342">
        <v>0</v>
      </c>
      <c r="Q47" s="313">
        <v>6.8710000000000004</v>
      </c>
      <c r="R47" s="342">
        <v>0.42380296366668718</v>
      </c>
      <c r="S47" s="305">
        <v>0</v>
      </c>
      <c r="T47" s="342">
        <v>0</v>
      </c>
      <c r="U47" s="305">
        <v>0</v>
      </c>
      <c r="V47" s="342">
        <v>0</v>
      </c>
      <c r="W47" s="305">
        <v>0</v>
      </c>
      <c r="X47" s="342">
        <v>0</v>
      </c>
      <c r="Y47" s="305">
        <v>0</v>
      </c>
      <c r="Z47" s="342">
        <v>0</v>
      </c>
      <c r="AA47" s="298">
        <v>0</v>
      </c>
      <c r="AB47" s="342">
        <v>0</v>
      </c>
      <c r="AC47" s="317">
        <v>241.142</v>
      </c>
      <c r="AD47" s="345">
        <v>15.974969284345132</v>
      </c>
      <c r="AE47" s="298">
        <v>44.401000000000003</v>
      </c>
      <c r="AF47" s="342">
        <v>2.9414395302112792</v>
      </c>
      <c r="AG47" s="298">
        <v>68.488</v>
      </c>
      <c r="AH47" s="342">
        <v>4.5371345362741851</v>
      </c>
      <c r="AI47" s="109" t="s">
        <v>72</v>
      </c>
    </row>
    <row r="48" spans="1:35" ht="30" customHeight="1">
      <c r="A48" s="109" t="s">
        <v>73</v>
      </c>
      <c r="B48" s="501">
        <v>137643.00700000001</v>
      </c>
      <c r="C48" s="298">
        <v>32.823999999999998</v>
      </c>
      <c r="D48" s="342">
        <v>2.3847197700352476</v>
      </c>
      <c r="E48" s="308">
        <v>25.56</v>
      </c>
      <c r="F48" s="342">
        <v>1.8569777395229383</v>
      </c>
      <c r="G48" s="308">
        <v>0.55600000000000005</v>
      </c>
      <c r="H48" s="342">
        <v>4.0394351454411337E-2</v>
      </c>
      <c r="I48" s="305">
        <v>6.7080000000000002</v>
      </c>
      <c r="J48" s="348">
        <v>0.48734767905789789</v>
      </c>
      <c r="K48" s="298">
        <v>56.005000000000003</v>
      </c>
      <c r="L48" s="342">
        <v>3.8289740511808459</v>
      </c>
      <c r="M48" s="311">
        <v>9.17</v>
      </c>
      <c r="N48" s="342">
        <v>0.62693852422691465</v>
      </c>
      <c r="O48" s="313">
        <v>0</v>
      </c>
      <c r="P48" s="342">
        <v>0</v>
      </c>
      <c r="Q48" s="313">
        <v>46.835000000000001</v>
      </c>
      <c r="R48" s="342">
        <v>3.2020355269539311</v>
      </c>
      <c r="S48" s="305">
        <v>0</v>
      </c>
      <c r="T48" s="342">
        <v>0</v>
      </c>
      <c r="U48" s="305">
        <v>0</v>
      </c>
      <c r="V48" s="342">
        <v>0</v>
      </c>
      <c r="W48" s="305">
        <v>0</v>
      </c>
      <c r="X48" s="342">
        <v>0</v>
      </c>
      <c r="Y48" s="305">
        <v>0</v>
      </c>
      <c r="Z48" s="342">
        <v>0</v>
      </c>
      <c r="AA48" s="298">
        <v>0</v>
      </c>
      <c r="AB48" s="342">
        <v>0</v>
      </c>
      <c r="AC48" s="317">
        <v>247.48400000000001</v>
      </c>
      <c r="AD48" s="345">
        <v>17.980136106732978</v>
      </c>
      <c r="AE48" s="298">
        <v>24.925000000000001</v>
      </c>
      <c r="AF48" s="342">
        <v>1.8108439028798606</v>
      </c>
      <c r="AG48" s="298">
        <v>63.414000000000001</v>
      </c>
      <c r="AH48" s="342">
        <v>4.6071356171403606</v>
      </c>
      <c r="AI48" s="109" t="s">
        <v>73</v>
      </c>
    </row>
    <row r="49" spans="1:35" ht="30" customHeight="1">
      <c r="A49" s="109" t="s">
        <v>74</v>
      </c>
      <c r="B49" s="501">
        <v>69313.468999999997</v>
      </c>
      <c r="C49" s="298">
        <v>13.048999999999999</v>
      </c>
      <c r="D49" s="342">
        <v>1.8826066835581408</v>
      </c>
      <c r="E49" s="308">
        <v>10.321999999999999</v>
      </c>
      <c r="F49" s="342">
        <v>1.489176656271525</v>
      </c>
      <c r="G49" s="308">
        <v>0.12</v>
      </c>
      <c r="H49" s="342">
        <v>1.731265246585768E-2</v>
      </c>
      <c r="I49" s="305">
        <v>2.6070000000000002</v>
      </c>
      <c r="J49" s="348">
        <v>0.37611737482075819</v>
      </c>
      <c r="K49" s="298">
        <v>44.241999999999997</v>
      </c>
      <c r="L49" s="342">
        <v>5.9767920739575651</v>
      </c>
      <c r="M49" s="311">
        <v>2.56</v>
      </c>
      <c r="N49" s="342">
        <v>0.34583851790903142</v>
      </c>
      <c r="O49" s="313">
        <v>0.217</v>
      </c>
      <c r="P49" s="342">
        <v>2.9315218119632745E-2</v>
      </c>
      <c r="Q49" s="313">
        <v>41.465000000000003</v>
      </c>
      <c r="R49" s="342">
        <v>5.6016383379289021</v>
      </c>
      <c r="S49" s="305">
        <v>0</v>
      </c>
      <c r="T49" s="342">
        <v>0</v>
      </c>
      <c r="U49" s="305">
        <v>0</v>
      </c>
      <c r="V49" s="342">
        <v>0</v>
      </c>
      <c r="W49" s="305">
        <v>0</v>
      </c>
      <c r="X49" s="342">
        <v>0</v>
      </c>
      <c r="Y49" s="305">
        <v>0</v>
      </c>
      <c r="Z49" s="342">
        <v>0</v>
      </c>
      <c r="AA49" s="298">
        <v>0</v>
      </c>
      <c r="AB49" s="342">
        <v>0</v>
      </c>
      <c r="AC49" s="317">
        <v>125.259</v>
      </c>
      <c r="AD49" s="345">
        <v>18.071379460173894</v>
      </c>
      <c r="AE49" s="298">
        <v>13.368</v>
      </c>
      <c r="AF49" s="342">
        <v>1.9286294846965459</v>
      </c>
      <c r="AG49" s="298">
        <v>49.689</v>
      </c>
      <c r="AH49" s="342">
        <v>7.1687365698000205</v>
      </c>
      <c r="AI49" s="109" t="s">
        <v>74</v>
      </c>
    </row>
    <row r="50" spans="1:35" ht="30" customHeight="1">
      <c r="A50" s="109" t="s">
        <v>75</v>
      </c>
      <c r="B50" s="501">
        <v>841242.06499999994</v>
      </c>
      <c r="C50" s="298">
        <v>139.61099999999999</v>
      </c>
      <c r="D50" s="342">
        <v>1.659581775668814</v>
      </c>
      <c r="E50" s="308">
        <v>102.505</v>
      </c>
      <c r="F50" s="342">
        <v>1.2184958915481716</v>
      </c>
      <c r="G50" s="308">
        <v>0.52900000000000003</v>
      </c>
      <c r="H50" s="342">
        <v>6.2883208295105887E-3</v>
      </c>
      <c r="I50" s="305">
        <v>36.576999999999998</v>
      </c>
      <c r="J50" s="348">
        <v>0.43479756329113189</v>
      </c>
      <c r="K50" s="298">
        <v>104.931</v>
      </c>
      <c r="L50" s="342">
        <v>1.181143650976519</v>
      </c>
      <c r="M50" s="311">
        <v>17.041</v>
      </c>
      <c r="N50" s="342">
        <v>0.19182004323117918</v>
      </c>
      <c r="O50" s="313">
        <v>0.224</v>
      </c>
      <c r="P50" s="342">
        <v>2.5214300618381629E-3</v>
      </c>
      <c r="Q50" s="313">
        <v>87.665999999999997</v>
      </c>
      <c r="R50" s="342">
        <v>0.98680217768350176</v>
      </c>
      <c r="S50" s="305">
        <v>8.5220000000000002</v>
      </c>
      <c r="T50" s="342">
        <v>9.5926906191896533E-2</v>
      </c>
      <c r="U50" s="305">
        <v>8.5220000000000002</v>
      </c>
      <c r="V50" s="342">
        <v>9.5926906191896533E-2</v>
      </c>
      <c r="W50" s="305">
        <v>0</v>
      </c>
      <c r="X50" s="342">
        <v>0</v>
      </c>
      <c r="Y50" s="305">
        <v>0</v>
      </c>
      <c r="Z50" s="342">
        <v>0</v>
      </c>
      <c r="AA50" s="298">
        <v>-0.58699999999999997</v>
      </c>
      <c r="AB50" s="342">
        <v>-6.6074975281205425E-3</v>
      </c>
      <c r="AC50" s="317">
        <v>1787.847</v>
      </c>
      <c r="AD50" s="345">
        <v>21.252467920752395</v>
      </c>
      <c r="AE50" s="298">
        <v>166.14400000000001</v>
      </c>
      <c r="AF50" s="342">
        <v>1.9749844534937755</v>
      </c>
      <c r="AG50" s="298">
        <v>654.76300000000003</v>
      </c>
      <c r="AH50" s="342">
        <v>7.7832888682284338</v>
      </c>
      <c r="AI50" s="109" t="s">
        <v>75</v>
      </c>
    </row>
    <row r="51" spans="1:35" ht="30" customHeight="1">
      <c r="A51" s="109" t="s">
        <v>76</v>
      </c>
      <c r="B51" s="501">
        <v>103471.035</v>
      </c>
      <c r="C51" s="298">
        <v>29.614000000000001</v>
      </c>
      <c r="D51" s="342">
        <v>2.862056999816422</v>
      </c>
      <c r="E51" s="308">
        <v>23.224</v>
      </c>
      <c r="F51" s="342">
        <v>2.2444928670134594</v>
      </c>
      <c r="G51" s="308">
        <v>0.26500000000000001</v>
      </c>
      <c r="H51" s="342">
        <v>2.5611032111546965E-2</v>
      </c>
      <c r="I51" s="305">
        <v>6.125</v>
      </c>
      <c r="J51" s="348">
        <v>0.59195310069141571</v>
      </c>
      <c r="K51" s="298">
        <v>11.973000000000001</v>
      </c>
      <c r="L51" s="342">
        <v>1.0794814248051254</v>
      </c>
      <c r="M51" s="311">
        <v>1.6779999999999999</v>
      </c>
      <c r="N51" s="342">
        <v>0.15128788364010695</v>
      </c>
      <c r="O51" s="313">
        <v>0</v>
      </c>
      <c r="P51" s="342">
        <v>0</v>
      </c>
      <c r="Q51" s="313">
        <v>10.295</v>
      </c>
      <c r="R51" s="342">
        <v>0.92819354116501851</v>
      </c>
      <c r="S51" s="305">
        <v>0</v>
      </c>
      <c r="T51" s="342">
        <v>0</v>
      </c>
      <c r="U51" s="305">
        <v>0</v>
      </c>
      <c r="V51" s="342">
        <v>0</v>
      </c>
      <c r="W51" s="305">
        <v>0</v>
      </c>
      <c r="X51" s="342">
        <v>0</v>
      </c>
      <c r="Y51" s="305">
        <v>0</v>
      </c>
      <c r="Z51" s="342">
        <v>0</v>
      </c>
      <c r="AA51" s="298">
        <v>-0.35</v>
      </c>
      <c r="AB51" s="342">
        <v>-3.1555875610272607E-2</v>
      </c>
      <c r="AC51" s="317">
        <v>139.517</v>
      </c>
      <c r="AD51" s="345">
        <v>13.483676857006406</v>
      </c>
      <c r="AE51" s="298">
        <v>16.917999999999999</v>
      </c>
      <c r="AF51" s="342">
        <v>1.635046948162836</v>
      </c>
      <c r="AG51" s="298">
        <v>46.32</v>
      </c>
      <c r="AH51" s="342">
        <v>4.4766151222900206</v>
      </c>
      <c r="AI51" s="109" t="s">
        <v>76</v>
      </c>
    </row>
    <row r="52" spans="1:35" ht="30" customHeight="1">
      <c r="A52" s="109" t="s">
        <v>77</v>
      </c>
      <c r="B52" s="501">
        <v>161783.37</v>
      </c>
      <c r="C52" s="298">
        <v>79.814999999999998</v>
      </c>
      <c r="D52" s="342">
        <v>4.9334489694459949</v>
      </c>
      <c r="E52" s="308">
        <v>63.02</v>
      </c>
      <c r="F52" s="342">
        <v>3.8953323818140273</v>
      </c>
      <c r="G52" s="308">
        <v>0.59599999999999997</v>
      </c>
      <c r="H52" s="342">
        <v>3.6839385902271662E-2</v>
      </c>
      <c r="I52" s="305">
        <v>16.199000000000002</v>
      </c>
      <c r="J52" s="348">
        <v>1.0012772017296958</v>
      </c>
      <c r="K52" s="298">
        <v>28.814</v>
      </c>
      <c r="L52" s="342">
        <v>1.6655038273929956</v>
      </c>
      <c r="M52" s="311">
        <v>6.931</v>
      </c>
      <c r="N52" s="342">
        <v>0.4006249402256144</v>
      </c>
      <c r="O52" s="313">
        <v>1.153</v>
      </c>
      <c r="P52" s="342">
        <v>6.6645585929899512E-2</v>
      </c>
      <c r="Q52" s="313">
        <v>20.73</v>
      </c>
      <c r="R52" s="342">
        <v>1.198233301237482</v>
      </c>
      <c r="S52" s="305">
        <v>0</v>
      </c>
      <c r="T52" s="342">
        <v>0</v>
      </c>
      <c r="U52" s="305">
        <v>0</v>
      </c>
      <c r="V52" s="342">
        <v>0</v>
      </c>
      <c r="W52" s="305">
        <v>0</v>
      </c>
      <c r="X52" s="342">
        <v>0</v>
      </c>
      <c r="Y52" s="305">
        <v>0</v>
      </c>
      <c r="Z52" s="342">
        <v>0</v>
      </c>
      <c r="AA52" s="298">
        <v>-2.8610000000000002</v>
      </c>
      <c r="AB52" s="342">
        <v>-0.16537122406369686</v>
      </c>
      <c r="AC52" s="317">
        <v>310.44400000000002</v>
      </c>
      <c r="AD52" s="345">
        <v>19.18886965947118</v>
      </c>
      <c r="AE52" s="298">
        <v>17.052</v>
      </c>
      <c r="AF52" s="342">
        <v>1.0540020275260678</v>
      </c>
      <c r="AG52" s="298">
        <v>80.673000000000002</v>
      </c>
      <c r="AH52" s="342">
        <v>4.9864828504932248</v>
      </c>
      <c r="AI52" s="109" t="s">
        <v>77</v>
      </c>
    </row>
    <row r="53" spans="1:35" ht="30" customHeight="1">
      <c r="A53" s="109" t="s">
        <v>78</v>
      </c>
      <c r="B53" s="501">
        <v>236883.44200000001</v>
      </c>
      <c r="C53" s="298">
        <v>91.563000000000002</v>
      </c>
      <c r="D53" s="342">
        <v>3.8653187080927336</v>
      </c>
      <c r="E53" s="308">
        <v>72.730999999999995</v>
      </c>
      <c r="F53" s="342">
        <v>3.0703285711290871</v>
      </c>
      <c r="G53" s="308">
        <v>0.63</v>
      </c>
      <c r="H53" s="342">
        <v>2.6595358235296161E-2</v>
      </c>
      <c r="I53" s="305">
        <v>18.202000000000002</v>
      </c>
      <c r="J53" s="348">
        <v>0.76839477872835027</v>
      </c>
      <c r="K53" s="298">
        <v>53.168999999999997</v>
      </c>
      <c r="L53" s="342">
        <v>2.1186931520963461</v>
      </c>
      <c r="M53" s="311">
        <v>24.370999999999999</v>
      </c>
      <c r="N53" s="342">
        <v>0.97114241023415993</v>
      </c>
      <c r="O53" s="313">
        <v>3.4000000000000002E-2</v>
      </c>
      <c r="P53" s="342">
        <v>1.354841489801873E-3</v>
      </c>
      <c r="Q53" s="313">
        <v>28.763999999999999</v>
      </c>
      <c r="R53" s="342">
        <v>1.1461959003723843</v>
      </c>
      <c r="S53" s="305">
        <v>0</v>
      </c>
      <c r="T53" s="342">
        <v>0</v>
      </c>
      <c r="U53" s="305">
        <v>0</v>
      </c>
      <c r="V53" s="342">
        <v>0</v>
      </c>
      <c r="W53" s="305">
        <v>0</v>
      </c>
      <c r="X53" s="342">
        <v>0</v>
      </c>
      <c r="Y53" s="305">
        <v>0</v>
      </c>
      <c r="Z53" s="342">
        <v>0</v>
      </c>
      <c r="AA53" s="298">
        <v>-0.33</v>
      </c>
      <c r="AB53" s="342">
        <v>-1.314993210690053E-2</v>
      </c>
      <c r="AC53" s="317">
        <v>377.90199999999999</v>
      </c>
      <c r="AD53" s="345">
        <v>15.953077885452204</v>
      </c>
      <c r="AE53" s="298">
        <v>18.986999999999998</v>
      </c>
      <c r="AF53" s="342">
        <v>0.80153343938661603</v>
      </c>
      <c r="AG53" s="298">
        <v>145.637</v>
      </c>
      <c r="AH53" s="342">
        <v>6.1480447417679791</v>
      </c>
      <c r="AI53" s="109" t="s">
        <v>78</v>
      </c>
    </row>
    <row r="54" spans="1:35" ht="30" customHeight="1">
      <c r="A54" s="109" t="s">
        <v>79</v>
      </c>
      <c r="B54" s="501">
        <v>123893.37300000001</v>
      </c>
      <c r="C54" s="298">
        <v>66.358000000000004</v>
      </c>
      <c r="D54" s="342">
        <v>5.3560572606252315</v>
      </c>
      <c r="E54" s="308">
        <v>43.219000000000001</v>
      </c>
      <c r="F54" s="342">
        <v>3.4884028865692436</v>
      </c>
      <c r="G54" s="308">
        <v>0.751</v>
      </c>
      <c r="H54" s="342">
        <v>6.0616640084534622E-2</v>
      </c>
      <c r="I54" s="305">
        <v>22.388000000000002</v>
      </c>
      <c r="J54" s="348">
        <v>1.8070377339714532</v>
      </c>
      <c r="K54" s="298">
        <v>16.393999999999998</v>
      </c>
      <c r="L54" s="342">
        <v>1.2160984823463317</v>
      </c>
      <c r="M54" s="311">
        <v>5.5490000000000004</v>
      </c>
      <c r="N54" s="342">
        <v>0.41162196404415008</v>
      </c>
      <c r="O54" s="313">
        <v>0</v>
      </c>
      <c r="P54" s="342">
        <v>0</v>
      </c>
      <c r="Q54" s="313">
        <v>10.845000000000001</v>
      </c>
      <c r="R54" s="342">
        <v>0.80447651830218192</v>
      </c>
      <c r="S54" s="305">
        <v>0</v>
      </c>
      <c r="T54" s="342">
        <v>0</v>
      </c>
      <c r="U54" s="305">
        <v>0</v>
      </c>
      <c r="V54" s="342">
        <v>0</v>
      </c>
      <c r="W54" s="305">
        <v>0</v>
      </c>
      <c r="X54" s="342">
        <v>0</v>
      </c>
      <c r="Y54" s="305">
        <v>0</v>
      </c>
      <c r="Z54" s="342">
        <v>0</v>
      </c>
      <c r="AA54" s="298">
        <v>0</v>
      </c>
      <c r="AB54" s="342">
        <v>0</v>
      </c>
      <c r="AC54" s="317">
        <v>282.82499999999999</v>
      </c>
      <c r="AD54" s="345">
        <v>22.828097512527968</v>
      </c>
      <c r="AE54" s="298">
        <v>22.311</v>
      </c>
      <c r="AF54" s="342">
        <v>1.8008227122850224</v>
      </c>
      <c r="AG54" s="298">
        <v>90.085999999999999</v>
      </c>
      <c r="AH54" s="342">
        <v>7.2712525148540426</v>
      </c>
      <c r="AI54" s="109" t="s">
        <v>79</v>
      </c>
    </row>
    <row r="55" spans="1:35" ht="30" customHeight="1">
      <c r="A55" s="109" t="s">
        <v>80</v>
      </c>
      <c r="B55" s="501">
        <v>126323.277</v>
      </c>
      <c r="C55" s="298">
        <v>137.173</v>
      </c>
      <c r="D55" s="342">
        <v>10.858885492655483</v>
      </c>
      <c r="E55" s="308">
        <v>126.047</v>
      </c>
      <c r="F55" s="342">
        <v>9.9781293672424276</v>
      </c>
      <c r="G55" s="308">
        <v>1.1970000000000001</v>
      </c>
      <c r="H55" s="342">
        <v>9.4756883167304157E-2</v>
      </c>
      <c r="I55" s="305">
        <v>9.9290000000000003</v>
      </c>
      <c r="J55" s="348">
        <v>0.78599924224575013</v>
      </c>
      <c r="K55" s="298">
        <v>47.023000000000003</v>
      </c>
      <c r="L55" s="342">
        <v>3.4686395437507014</v>
      </c>
      <c r="M55" s="311">
        <v>18.824999999999999</v>
      </c>
      <c r="N55" s="342">
        <v>1.3886213004509909</v>
      </c>
      <c r="O55" s="313">
        <v>0</v>
      </c>
      <c r="P55" s="342">
        <v>0</v>
      </c>
      <c r="Q55" s="313">
        <v>28.198</v>
      </c>
      <c r="R55" s="342">
        <v>2.0800182432997101</v>
      </c>
      <c r="S55" s="305">
        <v>0</v>
      </c>
      <c r="T55" s="342">
        <v>0</v>
      </c>
      <c r="U55" s="305">
        <v>0</v>
      </c>
      <c r="V55" s="342">
        <v>0</v>
      </c>
      <c r="W55" s="305">
        <v>0</v>
      </c>
      <c r="X55" s="342">
        <v>0</v>
      </c>
      <c r="Y55" s="305">
        <v>0</v>
      </c>
      <c r="Z55" s="342">
        <v>0</v>
      </c>
      <c r="AA55" s="298">
        <v>0</v>
      </c>
      <c r="AB55" s="342">
        <v>0</v>
      </c>
      <c r="AC55" s="317">
        <v>281.77800000000002</v>
      </c>
      <c r="AD55" s="345">
        <v>22.306102777875214</v>
      </c>
      <c r="AE55" s="298">
        <v>12.134</v>
      </c>
      <c r="AF55" s="342">
        <v>0.96055139544867885</v>
      </c>
      <c r="AG55" s="298">
        <v>259.14699999999999</v>
      </c>
      <c r="AH55" s="342">
        <v>20.514588138811504</v>
      </c>
      <c r="AI55" s="109" t="s">
        <v>80</v>
      </c>
    </row>
    <row r="56" spans="1:35" ht="30" customHeight="1">
      <c r="A56" s="109" t="s">
        <v>81</v>
      </c>
      <c r="B56" s="501">
        <v>189872.67800000001</v>
      </c>
      <c r="C56" s="298">
        <v>170.74299999999999</v>
      </c>
      <c r="D56" s="342">
        <v>8.9924997002464977</v>
      </c>
      <c r="E56" s="308">
        <v>134.684</v>
      </c>
      <c r="F56" s="342">
        <v>7.0933849682153847</v>
      </c>
      <c r="G56" s="308">
        <v>0.99</v>
      </c>
      <c r="H56" s="342">
        <v>5.2140203131279365E-2</v>
      </c>
      <c r="I56" s="305">
        <v>35.069000000000003</v>
      </c>
      <c r="J56" s="348">
        <v>1.8469745288998347</v>
      </c>
      <c r="K56" s="298">
        <v>9.2949999999999999</v>
      </c>
      <c r="L56" s="342">
        <v>0.45332272683330416</v>
      </c>
      <c r="M56" s="311">
        <v>4.0149999999999997</v>
      </c>
      <c r="N56" s="342">
        <v>0.19581395892799527</v>
      </c>
      <c r="O56" s="313">
        <v>0.31900000000000001</v>
      </c>
      <c r="P56" s="342">
        <v>1.5557821394279078E-2</v>
      </c>
      <c r="Q56" s="313">
        <v>4.9610000000000003</v>
      </c>
      <c r="R56" s="342">
        <v>0.2419509465110298</v>
      </c>
      <c r="S56" s="305">
        <v>0</v>
      </c>
      <c r="T56" s="342">
        <v>0</v>
      </c>
      <c r="U56" s="305">
        <v>0</v>
      </c>
      <c r="V56" s="342">
        <v>0</v>
      </c>
      <c r="W56" s="305">
        <v>0</v>
      </c>
      <c r="X56" s="342">
        <v>0</v>
      </c>
      <c r="Y56" s="305">
        <v>0</v>
      </c>
      <c r="Z56" s="342">
        <v>0</v>
      </c>
      <c r="AA56" s="298">
        <v>0</v>
      </c>
      <c r="AB56" s="342">
        <v>0</v>
      </c>
      <c r="AC56" s="317">
        <v>499.07299999999998</v>
      </c>
      <c r="AD56" s="345">
        <v>26.284613734683823</v>
      </c>
      <c r="AE56" s="298">
        <v>46.710999999999999</v>
      </c>
      <c r="AF56" s="342">
        <v>2.4601222509749396</v>
      </c>
      <c r="AG56" s="298">
        <v>150.62299999999999</v>
      </c>
      <c r="AH56" s="342">
        <v>7.9328422386289814</v>
      </c>
      <c r="AI56" s="109" t="s">
        <v>81</v>
      </c>
    </row>
    <row r="57" spans="1:35" ht="30" customHeight="1" thickBot="1">
      <c r="A57" s="110" t="s">
        <v>82</v>
      </c>
      <c r="B57" s="299">
        <v>162745.57699999999</v>
      </c>
      <c r="C57" s="300">
        <v>77.272999999999996</v>
      </c>
      <c r="D57" s="343">
        <v>4.7480860263256188</v>
      </c>
      <c r="E57" s="309">
        <v>60.649000000000001</v>
      </c>
      <c r="F57" s="343">
        <v>3.7266143337339366</v>
      </c>
      <c r="G57" s="309">
        <v>0.58299999999999996</v>
      </c>
      <c r="H57" s="343">
        <v>3.5822786139373855E-2</v>
      </c>
      <c r="I57" s="306">
        <v>16.041</v>
      </c>
      <c r="J57" s="349">
        <v>0.98564890645230885</v>
      </c>
      <c r="K57" s="300">
        <v>67.751999999999995</v>
      </c>
      <c r="L57" s="343">
        <v>4.0072539466456494</v>
      </c>
      <c r="M57" s="311">
        <v>11.653</v>
      </c>
      <c r="N57" s="343">
        <v>0.6892273326287307</v>
      </c>
      <c r="O57" s="312">
        <v>0.83699999999999997</v>
      </c>
      <c r="P57" s="343">
        <v>4.9505129787200508E-2</v>
      </c>
      <c r="Q57" s="312">
        <v>55.262</v>
      </c>
      <c r="R57" s="343">
        <v>3.2685214842297188</v>
      </c>
      <c r="S57" s="306">
        <v>18.190000000000001</v>
      </c>
      <c r="T57" s="343">
        <v>1.0758641706441785</v>
      </c>
      <c r="U57" s="306">
        <v>18.190000000000001</v>
      </c>
      <c r="V57" s="343">
        <v>1.0758641706441785</v>
      </c>
      <c r="W57" s="306">
        <v>0</v>
      </c>
      <c r="X57" s="343">
        <v>0</v>
      </c>
      <c r="Y57" s="306">
        <v>0</v>
      </c>
      <c r="Z57" s="343">
        <v>0</v>
      </c>
      <c r="AA57" s="300">
        <v>0</v>
      </c>
      <c r="AB57" s="343">
        <v>0</v>
      </c>
      <c r="AC57" s="318">
        <v>654.00099999999998</v>
      </c>
      <c r="AD57" s="346">
        <v>40.185485348090289</v>
      </c>
      <c r="AE57" s="300">
        <v>27.696000000000002</v>
      </c>
      <c r="AF57" s="343">
        <v>1.701797401228299</v>
      </c>
      <c r="AG57" s="300">
        <v>142.99799999999999</v>
      </c>
      <c r="AH57" s="343">
        <v>8.7865982373210674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5" customHeight="1" thickBot="1">
      <c r="A4" s="774" t="s">
        <v>205</v>
      </c>
      <c r="B4" s="116" t="s">
        <v>83</v>
      </c>
      <c r="C4" s="116"/>
      <c r="D4" s="116"/>
      <c r="E4" s="116"/>
      <c r="F4" s="116"/>
      <c r="G4" s="117" t="s">
        <v>84</v>
      </c>
      <c r="H4" s="118"/>
      <c r="I4" s="118"/>
      <c r="J4" s="118"/>
      <c r="K4" s="118"/>
      <c r="L4" s="118"/>
      <c r="M4" s="118"/>
      <c r="N4" s="118"/>
      <c r="O4" s="118"/>
      <c r="P4" s="119"/>
      <c r="Q4" s="119"/>
      <c r="R4" s="120"/>
      <c r="S4" s="774" t="s">
        <v>205</v>
      </c>
    </row>
    <row r="5" spans="1:19" s="53" customFormat="1" ht="25" customHeight="1" thickBot="1">
      <c r="A5" s="775"/>
      <c r="B5" s="782" t="s">
        <v>85</v>
      </c>
      <c r="C5" s="789" t="s">
        <v>86</v>
      </c>
      <c r="D5" s="247"/>
      <c r="E5" s="247"/>
      <c r="F5" s="248"/>
      <c r="G5" s="117" t="s">
        <v>87</v>
      </c>
      <c r="H5" s="118"/>
      <c r="I5" s="118"/>
      <c r="J5" s="118"/>
      <c r="K5" s="118"/>
      <c r="L5" s="121"/>
      <c r="M5" s="121"/>
      <c r="N5" s="121"/>
      <c r="O5" s="121"/>
      <c r="P5" s="119" t="s">
        <v>88</v>
      </c>
      <c r="Q5" s="119"/>
      <c r="R5" s="120"/>
      <c r="S5" s="775"/>
    </row>
    <row r="6" spans="1:19" s="53" customFormat="1" ht="25" customHeight="1" thickBot="1">
      <c r="A6" s="775"/>
      <c r="B6" s="783"/>
      <c r="C6" s="790"/>
      <c r="D6" s="249"/>
      <c r="E6" s="249"/>
      <c r="F6" s="250"/>
      <c r="G6" s="117" t="s">
        <v>89</v>
      </c>
      <c r="H6" s="118"/>
      <c r="I6" s="118"/>
      <c r="J6" s="118"/>
      <c r="K6" s="118"/>
      <c r="L6" s="361"/>
      <c r="M6" s="361"/>
      <c r="N6" s="361"/>
      <c r="O6" s="245" t="s">
        <v>90</v>
      </c>
      <c r="P6" s="244"/>
      <c r="Q6" s="123"/>
      <c r="R6" s="777" t="s">
        <v>96</v>
      </c>
      <c r="S6" s="775"/>
    </row>
    <row r="7" spans="1:19" s="53" customFormat="1" ht="25" customHeight="1">
      <c r="A7" s="775"/>
      <c r="B7" s="783"/>
      <c r="C7" s="790"/>
      <c r="D7" s="785" t="s">
        <v>97</v>
      </c>
      <c r="E7" s="785" t="s">
        <v>124</v>
      </c>
      <c r="F7" s="787" t="s">
        <v>98</v>
      </c>
      <c r="G7" s="772" t="s">
        <v>86</v>
      </c>
      <c r="H7" s="122"/>
      <c r="I7" s="122"/>
      <c r="J7" s="122"/>
      <c r="K7" s="780" t="s">
        <v>92</v>
      </c>
      <c r="L7" s="362"/>
      <c r="M7" s="362"/>
      <c r="N7" s="362"/>
      <c r="O7" s="772" t="s">
        <v>86</v>
      </c>
      <c r="P7" s="123" t="s">
        <v>94</v>
      </c>
      <c r="Q7" s="123" t="s">
        <v>95</v>
      </c>
      <c r="R7" s="778"/>
      <c r="S7" s="775"/>
    </row>
    <row r="8" spans="1:19" s="53" customFormat="1" ht="25" customHeight="1" thickBot="1">
      <c r="A8" s="776"/>
      <c r="B8" s="784"/>
      <c r="C8" s="791"/>
      <c r="D8" s="786"/>
      <c r="E8" s="786"/>
      <c r="F8" s="788"/>
      <c r="G8" s="773"/>
      <c r="H8" s="363" t="s">
        <v>97</v>
      </c>
      <c r="I8" s="363" t="s">
        <v>124</v>
      </c>
      <c r="J8" s="363" t="s">
        <v>98</v>
      </c>
      <c r="K8" s="781"/>
      <c r="L8" s="363" t="s">
        <v>97</v>
      </c>
      <c r="M8" s="363" t="s">
        <v>124</v>
      </c>
      <c r="N8" s="363" t="s">
        <v>98</v>
      </c>
      <c r="O8" s="773"/>
      <c r="P8" s="477"/>
      <c r="Q8" s="477"/>
      <c r="R8" s="779"/>
      <c r="S8" s="77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5" customHeight="1" thickBot="1">
      <c r="A10" s="106" t="s">
        <v>99</v>
      </c>
      <c r="B10" s="284">
        <v>0.16461165068551509</v>
      </c>
      <c r="C10" s="285">
        <v>2.3019847761660515</v>
      </c>
      <c r="D10" s="286">
        <v>3.2131885645566172</v>
      </c>
      <c r="E10" s="286">
        <v>26.505115424973752</v>
      </c>
      <c r="F10" s="364">
        <v>-3.5717277340723257</v>
      </c>
      <c r="G10" s="287">
        <v>10.961617246871086</v>
      </c>
      <c r="H10" s="286">
        <v>4.2418823003409045</v>
      </c>
      <c r="I10" s="286">
        <v>25.237132638780906</v>
      </c>
      <c r="J10" s="286">
        <v>12.758315435802771</v>
      </c>
      <c r="K10" s="286">
        <v>29.582062725156902</v>
      </c>
      <c r="L10" s="286">
        <v>6.9760940913373446</v>
      </c>
      <c r="M10" s="286" t="s">
        <v>22</v>
      </c>
      <c r="N10" s="364">
        <v>94.565476190476204</v>
      </c>
      <c r="O10" s="284">
        <v>-65.592635212888382</v>
      </c>
      <c r="P10" s="284">
        <v>8.3625321221268081</v>
      </c>
      <c r="Q10" s="284">
        <v>-46.176794251765251</v>
      </c>
      <c r="R10" s="284">
        <v>50.074246784452896</v>
      </c>
      <c r="S10" s="107" t="s">
        <v>99</v>
      </c>
    </row>
    <row r="11" spans="1:19" ht="25" customHeight="1">
      <c r="A11" s="108" t="s">
        <v>100</v>
      </c>
      <c r="B11" s="508">
        <v>-3.2217308532874398</v>
      </c>
      <c r="C11" s="510">
        <v>-24.007058304536429</v>
      </c>
      <c r="D11" s="290">
        <v>-32.066828348154147</v>
      </c>
      <c r="E11" s="290">
        <v>10.694652673663157</v>
      </c>
      <c r="F11" s="511">
        <v>12.550729904900365</v>
      </c>
      <c r="G11" s="509">
        <v>-13.344921751353326</v>
      </c>
      <c r="H11" s="290">
        <v>-36.414959315115695</v>
      </c>
      <c r="I11" s="290">
        <v>-84.014598540145982</v>
      </c>
      <c r="J11" s="290">
        <v>-6.7782801743451842</v>
      </c>
      <c r="K11" s="290">
        <v>108.94064613072879</v>
      </c>
      <c r="L11" s="290">
        <v>108.94064613072879</v>
      </c>
      <c r="M11" s="290" t="s">
        <v>22</v>
      </c>
      <c r="N11" s="511" t="s">
        <v>22</v>
      </c>
      <c r="O11" s="508" t="s">
        <v>209</v>
      </c>
      <c r="P11" s="508">
        <v>-14.127717445651086</v>
      </c>
      <c r="Q11" s="508">
        <v>-27.197553922159301</v>
      </c>
      <c r="R11" s="508">
        <v>40.226449847859669</v>
      </c>
      <c r="S11" s="108" t="s">
        <v>100</v>
      </c>
    </row>
    <row r="12" spans="1:19" ht="25" customHeight="1">
      <c r="A12" s="109" t="s">
        <v>37</v>
      </c>
      <c r="B12" s="288">
        <v>-2.4448174290633347</v>
      </c>
      <c r="C12" s="291">
        <v>-3.4310906651332118</v>
      </c>
      <c r="D12" s="292">
        <v>-6.8664051793393526</v>
      </c>
      <c r="E12" s="292">
        <v>426.98412698412699</v>
      </c>
      <c r="F12" s="366">
        <v>5.9452787492285495</v>
      </c>
      <c r="G12" s="291">
        <v>126.82975043241908</v>
      </c>
      <c r="H12" s="289">
        <v>383.02090843547222</v>
      </c>
      <c r="I12" s="289" t="s">
        <v>22</v>
      </c>
      <c r="J12" s="289">
        <v>86.129087681117909</v>
      </c>
      <c r="K12" s="289" t="s">
        <v>22</v>
      </c>
      <c r="L12" s="289" t="s">
        <v>22</v>
      </c>
      <c r="M12" s="289" t="s">
        <v>22</v>
      </c>
      <c r="N12" s="365" t="s">
        <v>22</v>
      </c>
      <c r="O12" s="288" t="s">
        <v>22</v>
      </c>
      <c r="P12" s="288">
        <v>8.9231010040026035</v>
      </c>
      <c r="Q12" s="288">
        <v>45.605754102045381</v>
      </c>
      <c r="R12" s="288">
        <v>128.37281267268375</v>
      </c>
      <c r="S12" s="109" t="s">
        <v>101</v>
      </c>
    </row>
    <row r="13" spans="1:19" ht="25" customHeight="1">
      <c r="A13" s="109" t="s">
        <v>38</v>
      </c>
      <c r="B13" s="288">
        <v>-3.9626928536614088</v>
      </c>
      <c r="C13" s="291">
        <v>-11.742157828105221</v>
      </c>
      <c r="D13" s="292">
        <v>-29.348558907803806</v>
      </c>
      <c r="E13" s="292">
        <v>0.77519379844960667</v>
      </c>
      <c r="F13" s="366">
        <v>86.485195797516724</v>
      </c>
      <c r="G13" s="291">
        <v>91.139240506329116</v>
      </c>
      <c r="H13" s="289">
        <v>-29.074626865671632</v>
      </c>
      <c r="I13" s="289">
        <v>-95.987654320987659</v>
      </c>
      <c r="J13" s="289">
        <v>310.75561606535052</v>
      </c>
      <c r="K13" s="289" t="s">
        <v>22</v>
      </c>
      <c r="L13" s="289" t="s">
        <v>22</v>
      </c>
      <c r="M13" s="289" t="s">
        <v>22</v>
      </c>
      <c r="N13" s="365" t="s">
        <v>22</v>
      </c>
      <c r="O13" s="288" t="s">
        <v>22</v>
      </c>
      <c r="P13" s="288">
        <v>32.596653790822273</v>
      </c>
      <c r="Q13" s="288">
        <v>-71.833360089902072</v>
      </c>
      <c r="R13" s="288">
        <v>23.184592908712858</v>
      </c>
      <c r="S13" s="109" t="s">
        <v>38</v>
      </c>
    </row>
    <row r="14" spans="1:19" ht="25" customHeight="1">
      <c r="A14" s="109" t="s">
        <v>39</v>
      </c>
      <c r="B14" s="288">
        <v>-0.99201900512657915</v>
      </c>
      <c r="C14" s="291">
        <v>-10.516999328572297</v>
      </c>
      <c r="D14" s="292">
        <v>-20.947348906192062</v>
      </c>
      <c r="E14" s="292" t="s">
        <v>209</v>
      </c>
      <c r="F14" s="366">
        <v>32.732967893500387</v>
      </c>
      <c r="G14" s="291">
        <v>36.198919087056254</v>
      </c>
      <c r="H14" s="289">
        <v>39.666734403576498</v>
      </c>
      <c r="I14" s="289" t="s">
        <v>22</v>
      </c>
      <c r="J14" s="289">
        <v>35.41095561006108</v>
      </c>
      <c r="K14" s="289" t="s">
        <v>22</v>
      </c>
      <c r="L14" s="289" t="s">
        <v>22</v>
      </c>
      <c r="M14" s="289" t="s">
        <v>22</v>
      </c>
      <c r="N14" s="365" t="s">
        <v>22</v>
      </c>
      <c r="O14" s="288" t="s">
        <v>22</v>
      </c>
      <c r="P14" s="288">
        <v>-10.445851946335992</v>
      </c>
      <c r="Q14" s="288">
        <v>-48.643137774978044</v>
      </c>
      <c r="R14" s="288">
        <v>76.534576765197357</v>
      </c>
      <c r="S14" s="109" t="s">
        <v>39</v>
      </c>
    </row>
    <row r="15" spans="1:19" ht="25" customHeight="1">
      <c r="A15" s="109" t="s">
        <v>40</v>
      </c>
      <c r="B15" s="288">
        <v>-4.4081464396157344</v>
      </c>
      <c r="C15" s="291">
        <v>84.149484536082468</v>
      </c>
      <c r="D15" s="292">
        <v>43.808838520117519</v>
      </c>
      <c r="E15" s="292">
        <v>89.423076923076906</v>
      </c>
      <c r="F15" s="366">
        <v>448.88768312533909</v>
      </c>
      <c r="G15" s="291">
        <v>-16.820302400089943</v>
      </c>
      <c r="H15" s="289">
        <v>-7.3957237995092839</v>
      </c>
      <c r="I15" s="289" t="s">
        <v>22</v>
      </c>
      <c r="J15" s="289">
        <v>-19.757840559854856</v>
      </c>
      <c r="K15" s="289" t="s">
        <v>22</v>
      </c>
      <c r="L15" s="289" t="s">
        <v>22</v>
      </c>
      <c r="M15" s="289" t="s">
        <v>22</v>
      </c>
      <c r="N15" s="365" t="s">
        <v>22</v>
      </c>
      <c r="O15" s="288" t="s">
        <v>22</v>
      </c>
      <c r="P15" s="288">
        <v>18.810026098816806</v>
      </c>
      <c r="Q15" s="288">
        <v>-16.268725394958835</v>
      </c>
      <c r="R15" s="288">
        <v>387.0446431998771</v>
      </c>
      <c r="S15" s="109" t="s">
        <v>40</v>
      </c>
    </row>
    <row r="16" spans="1:19" ht="25" customHeight="1">
      <c r="A16" s="109" t="s">
        <v>41</v>
      </c>
      <c r="B16" s="288">
        <v>-1.3793878766384893</v>
      </c>
      <c r="C16" s="291">
        <v>14.706751678419124</v>
      </c>
      <c r="D16" s="292">
        <v>17.158190912880372</v>
      </c>
      <c r="E16" s="292" t="s">
        <v>22</v>
      </c>
      <c r="F16" s="366">
        <v>11.585220500595938</v>
      </c>
      <c r="G16" s="291">
        <v>-41.708201178069778</v>
      </c>
      <c r="H16" s="289">
        <v>-33.578206305479029</v>
      </c>
      <c r="I16" s="289" t="s">
        <v>22</v>
      </c>
      <c r="J16" s="289">
        <v>-43.120778599159706</v>
      </c>
      <c r="K16" s="289" t="s">
        <v>22</v>
      </c>
      <c r="L16" s="289" t="s">
        <v>22</v>
      </c>
      <c r="M16" s="289" t="s">
        <v>22</v>
      </c>
      <c r="N16" s="365" t="s">
        <v>22</v>
      </c>
      <c r="O16" s="288" t="s">
        <v>22</v>
      </c>
      <c r="P16" s="288">
        <v>17.701806586577035</v>
      </c>
      <c r="Q16" s="288">
        <v>-41.029016657710905</v>
      </c>
      <c r="R16" s="288">
        <v>59.727061196318374</v>
      </c>
      <c r="S16" s="109" t="s">
        <v>41</v>
      </c>
    </row>
    <row r="17" spans="1:19" ht="25" customHeight="1">
      <c r="A17" s="109" t="s">
        <v>42</v>
      </c>
      <c r="B17" s="288">
        <v>-4.5907659329649846</v>
      </c>
      <c r="C17" s="291">
        <v>-28.375707755913623</v>
      </c>
      <c r="D17" s="292">
        <v>-25.49535818207012</v>
      </c>
      <c r="E17" s="292" t="s">
        <v>209</v>
      </c>
      <c r="F17" s="366">
        <v>-44.040172166427553</v>
      </c>
      <c r="G17" s="291">
        <v>36.534338920887478</v>
      </c>
      <c r="H17" s="289">
        <v>167.70336797686957</v>
      </c>
      <c r="I17" s="289" t="s">
        <v>22</v>
      </c>
      <c r="J17" s="289">
        <v>-28.375771604938265</v>
      </c>
      <c r="K17" s="289" t="s">
        <v>22</v>
      </c>
      <c r="L17" s="289" t="s">
        <v>22</v>
      </c>
      <c r="M17" s="289" t="s">
        <v>22</v>
      </c>
      <c r="N17" s="365" t="s">
        <v>22</v>
      </c>
      <c r="O17" s="288">
        <v>-67.692307692307693</v>
      </c>
      <c r="P17" s="288">
        <v>53.995913342555809</v>
      </c>
      <c r="Q17" s="288">
        <v>-60.14136670620416</v>
      </c>
      <c r="R17" s="288">
        <v>221.22948226775861</v>
      </c>
      <c r="S17" s="109" t="s">
        <v>42</v>
      </c>
    </row>
    <row r="18" spans="1:19" ht="25" customHeight="1">
      <c r="A18" s="109" t="s">
        <v>43</v>
      </c>
      <c r="B18" s="288">
        <v>5.7919388593717258E-2</v>
      </c>
      <c r="C18" s="291">
        <v>-14.611213659436999</v>
      </c>
      <c r="D18" s="292">
        <v>-24.139952821827407</v>
      </c>
      <c r="E18" s="292">
        <v>-38.817005545286506</v>
      </c>
      <c r="F18" s="366">
        <v>9.0124767719670871</v>
      </c>
      <c r="G18" s="291">
        <v>-20.009655567792649</v>
      </c>
      <c r="H18" s="289">
        <v>17.655091689426456</v>
      </c>
      <c r="I18" s="289" t="s">
        <v>22</v>
      </c>
      <c r="J18" s="289">
        <v>-26.817588936337486</v>
      </c>
      <c r="K18" s="289">
        <v>179.61165048543688</v>
      </c>
      <c r="L18" s="289">
        <v>-52.065677966101696</v>
      </c>
      <c r="M18" s="289" t="s">
        <v>22</v>
      </c>
      <c r="N18" s="365" t="s">
        <v>209</v>
      </c>
      <c r="O18" s="288" t="s">
        <v>22</v>
      </c>
      <c r="P18" s="288">
        <v>76.642658076658563</v>
      </c>
      <c r="Q18" s="288">
        <v>-20.884982041102916</v>
      </c>
      <c r="R18" s="288">
        <v>-43.420409547463024</v>
      </c>
      <c r="S18" s="109" t="s">
        <v>43</v>
      </c>
    </row>
    <row r="19" spans="1:19" ht="25" customHeight="1">
      <c r="A19" s="109" t="s">
        <v>44</v>
      </c>
      <c r="B19" s="288">
        <v>0.67376699575916632</v>
      </c>
      <c r="C19" s="291">
        <v>162.62457613990398</v>
      </c>
      <c r="D19" s="292">
        <v>200.25457888409591</v>
      </c>
      <c r="E19" s="292" t="s">
        <v>209</v>
      </c>
      <c r="F19" s="366">
        <v>34.300166474580607</v>
      </c>
      <c r="G19" s="291">
        <v>54.561469265367322</v>
      </c>
      <c r="H19" s="289">
        <v>85.070327063209618</v>
      </c>
      <c r="I19" s="289" t="s">
        <v>22</v>
      </c>
      <c r="J19" s="289">
        <v>44.713412580008679</v>
      </c>
      <c r="K19" s="289" t="s">
        <v>22</v>
      </c>
      <c r="L19" s="289" t="s">
        <v>22</v>
      </c>
      <c r="M19" s="289" t="s">
        <v>22</v>
      </c>
      <c r="N19" s="365" t="s">
        <v>22</v>
      </c>
      <c r="O19" s="288" t="s">
        <v>22</v>
      </c>
      <c r="P19" s="288">
        <v>29.394357933404535</v>
      </c>
      <c r="Q19" s="288">
        <v>-56.270338842823257</v>
      </c>
      <c r="R19" s="288">
        <v>-51.534884878449397</v>
      </c>
      <c r="S19" s="109" t="s">
        <v>44</v>
      </c>
    </row>
    <row r="20" spans="1:19" ht="25" customHeight="1">
      <c r="A20" s="109" t="s">
        <v>45</v>
      </c>
      <c r="B20" s="288">
        <v>-0.52781972159745294</v>
      </c>
      <c r="C20" s="291">
        <v>2.3045267489711989</v>
      </c>
      <c r="D20" s="292">
        <v>-20.604026845637577</v>
      </c>
      <c r="E20" s="292">
        <v>-81.809613572101796</v>
      </c>
      <c r="F20" s="366">
        <v>246.66033554922444</v>
      </c>
      <c r="G20" s="291">
        <v>253.66413967378821</v>
      </c>
      <c r="H20" s="289">
        <v>83.565891472868202</v>
      </c>
      <c r="I20" s="289" t="s">
        <v>22</v>
      </c>
      <c r="J20" s="289">
        <v>264.42128768142908</v>
      </c>
      <c r="K20" s="289" t="s">
        <v>22</v>
      </c>
      <c r="L20" s="289" t="s">
        <v>22</v>
      </c>
      <c r="M20" s="289" t="s">
        <v>22</v>
      </c>
      <c r="N20" s="365" t="s">
        <v>22</v>
      </c>
      <c r="O20" s="288" t="s">
        <v>22</v>
      </c>
      <c r="P20" s="288">
        <v>8.5240286224363899</v>
      </c>
      <c r="Q20" s="288">
        <v>-24.716295960054467</v>
      </c>
      <c r="R20" s="288">
        <v>219.06354157764292</v>
      </c>
      <c r="S20" s="109" t="s">
        <v>45</v>
      </c>
    </row>
    <row r="21" spans="1:19" ht="25" customHeight="1">
      <c r="A21" s="109" t="s">
        <v>46</v>
      </c>
      <c r="B21" s="288">
        <v>1.0562467525237764</v>
      </c>
      <c r="C21" s="291">
        <v>-18.53839082393516</v>
      </c>
      <c r="D21" s="292">
        <v>-24.71640460719253</v>
      </c>
      <c r="E21" s="292">
        <v>85.708111223166696</v>
      </c>
      <c r="F21" s="366">
        <v>-1.9720382634289848</v>
      </c>
      <c r="G21" s="291">
        <v>0.29654924514737502</v>
      </c>
      <c r="H21" s="289">
        <v>26.655994877541218</v>
      </c>
      <c r="I21" s="289" t="s">
        <v>22</v>
      </c>
      <c r="J21" s="289">
        <v>-6.5055090835390814</v>
      </c>
      <c r="K21" s="289" t="s">
        <v>22</v>
      </c>
      <c r="L21" s="289" t="s">
        <v>22</v>
      </c>
      <c r="M21" s="289" t="s">
        <v>22</v>
      </c>
      <c r="N21" s="365" t="s">
        <v>22</v>
      </c>
      <c r="O21" s="288">
        <v>-98.377382360221119</v>
      </c>
      <c r="P21" s="288">
        <v>19.85388436032558</v>
      </c>
      <c r="Q21" s="288">
        <v>-54.463137238478701</v>
      </c>
      <c r="R21" s="288">
        <v>5.465097699638676</v>
      </c>
      <c r="S21" s="109" t="s">
        <v>46</v>
      </c>
    </row>
    <row r="22" spans="1:19" ht="25" customHeight="1">
      <c r="A22" s="109" t="s">
        <v>47</v>
      </c>
      <c r="B22" s="288">
        <v>1.3776139061867383</v>
      </c>
      <c r="C22" s="291">
        <v>-2.2603657400424169</v>
      </c>
      <c r="D22" s="292">
        <v>1.3664788079981349</v>
      </c>
      <c r="E22" s="292">
        <v>-86.024728362682652</v>
      </c>
      <c r="F22" s="366">
        <v>-12.747916415025969</v>
      </c>
      <c r="G22" s="291">
        <v>10.424968328918567</v>
      </c>
      <c r="H22" s="289">
        <v>49.557277255118976</v>
      </c>
      <c r="I22" s="289">
        <v>233.33333333333337</v>
      </c>
      <c r="J22" s="289">
        <v>4.1811294856735515</v>
      </c>
      <c r="K22" s="289" t="s">
        <v>22</v>
      </c>
      <c r="L22" s="289" t="s">
        <v>22</v>
      </c>
      <c r="M22" s="289" t="s">
        <v>22</v>
      </c>
      <c r="N22" s="365" t="s">
        <v>22</v>
      </c>
      <c r="O22" s="288" t="s">
        <v>22</v>
      </c>
      <c r="P22" s="288">
        <v>18.057820542688475</v>
      </c>
      <c r="Q22" s="288">
        <v>-54.021196397102017</v>
      </c>
      <c r="R22" s="288">
        <v>193.67270005931221</v>
      </c>
      <c r="S22" s="109" t="s">
        <v>47</v>
      </c>
    </row>
    <row r="23" spans="1:19" ht="25" customHeight="1">
      <c r="A23" s="109" t="s">
        <v>48</v>
      </c>
      <c r="B23" s="288">
        <v>1.543856995093293</v>
      </c>
      <c r="C23" s="291">
        <v>-13.210184389828953</v>
      </c>
      <c r="D23" s="292">
        <v>-9.637078810630257</v>
      </c>
      <c r="E23" s="292">
        <v>-32.233763269033204</v>
      </c>
      <c r="F23" s="366">
        <v>-26.232768554479108</v>
      </c>
      <c r="G23" s="291">
        <v>-11.916850887827152</v>
      </c>
      <c r="H23" s="289">
        <v>-35.985120500962282</v>
      </c>
      <c r="I23" s="289">
        <v>69.21052631578948</v>
      </c>
      <c r="J23" s="289">
        <v>-0.95556083821378479</v>
      </c>
      <c r="K23" s="289">
        <v>-31.807096215876015</v>
      </c>
      <c r="L23" s="289">
        <v>-10.225328528266175</v>
      </c>
      <c r="M23" s="289" t="s">
        <v>22</v>
      </c>
      <c r="N23" s="365">
        <v>-87.413243293941093</v>
      </c>
      <c r="O23" s="288">
        <v>-96.238368639873286</v>
      </c>
      <c r="P23" s="288">
        <v>4.3817570091884335</v>
      </c>
      <c r="Q23" s="288">
        <v>-52.990350003519531</v>
      </c>
      <c r="R23" s="288">
        <v>85.524449989956906</v>
      </c>
      <c r="S23" s="109" t="s">
        <v>48</v>
      </c>
    </row>
    <row r="24" spans="1:19" ht="25" customHeight="1">
      <c r="A24" s="109" t="s">
        <v>49</v>
      </c>
      <c r="B24" s="288">
        <v>1.2132421325101319</v>
      </c>
      <c r="C24" s="291">
        <v>63.44311997438939</v>
      </c>
      <c r="D24" s="292">
        <v>80.987406388809177</v>
      </c>
      <c r="E24" s="292">
        <v>17.10675522436415</v>
      </c>
      <c r="F24" s="366">
        <v>6.411781166923177</v>
      </c>
      <c r="G24" s="291">
        <v>17.427978982545838</v>
      </c>
      <c r="H24" s="289">
        <v>-9.0709013340556766</v>
      </c>
      <c r="I24" s="289">
        <v>-33.994053518334994</v>
      </c>
      <c r="J24" s="289">
        <v>24.471622944731422</v>
      </c>
      <c r="K24" s="289">
        <v>231.25986738238083</v>
      </c>
      <c r="L24" s="289">
        <v>231.25986738238083</v>
      </c>
      <c r="M24" s="289" t="s">
        <v>22</v>
      </c>
      <c r="N24" s="365" t="s">
        <v>22</v>
      </c>
      <c r="O24" s="288">
        <v>-49.056603773584904</v>
      </c>
      <c r="P24" s="288">
        <v>16.090863049658694</v>
      </c>
      <c r="Q24" s="288">
        <v>-52.066504623707004</v>
      </c>
      <c r="R24" s="288">
        <v>97.536216631426157</v>
      </c>
      <c r="S24" s="109" t="s">
        <v>49</v>
      </c>
    </row>
    <row r="25" spans="1:19" ht="25" customHeight="1">
      <c r="A25" s="109" t="s">
        <v>50</v>
      </c>
      <c r="B25" s="288">
        <v>-1.4916970356492243</v>
      </c>
      <c r="C25" s="291">
        <v>39.896373056994832</v>
      </c>
      <c r="D25" s="292">
        <v>50.699514360145372</v>
      </c>
      <c r="E25" s="292">
        <v>-47.426067907995616</v>
      </c>
      <c r="F25" s="366">
        <v>6.849845201238395</v>
      </c>
      <c r="G25" s="291">
        <v>35.579282445785509</v>
      </c>
      <c r="H25" s="289">
        <v>312.19405594405589</v>
      </c>
      <c r="I25" s="289" t="s">
        <v>22</v>
      </c>
      <c r="J25" s="289">
        <v>20.843325805024577</v>
      </c>
      <c r="K25" s="289">
        <v>268.56875584658559</v>
      </c>
      <c r="L25" s="289" t="s">
        <v>22</v>
      </c>
      <c r="M25" s="289" t="s">
        <v>22</v>
      </c>
      <c r="N25" s="365" t="s">
        <v>22</v>
      </c>
      <c r="O25" s="288">
        <v>-90.224032586558053</v>
      </c>
      <c r="P25" s="288">
        <v>23.810888744933706</v>
      </c>
      <c r="Q25" s="288">
        <v>-73.231185218566921</v>
      </c>
      <c r="R25" s="288">
        <v>-35.588988749870282</v>
      </c>
      <c r="S25" s="109" t="s">
        <v>50</v>
      </c>
    </row>
    <row r="26" spans="1:19" ht="25" customHeight="1">
      <c r="A26" s="109" t="s">
        <v>51</v>
      </c>
      <c r="B26" s="288">
        <v>-1.5689062503806355</v>
      </c>
      <c r="C26" s="291">
        <v>-49.154849688031767</v>
      </c>
      <c r="D26" s="292">
        <v>-42.030645357211029</v>
      </c>
      <c r="E26" s="292">
        <v>190</v>
      </c>
      <c r="F26" s="366">
        <v>-82.05247995016741</v>
      </c>
      <c r="G26" s="291" t="s">
        <v>209</v>
      </c>
      <c r="H26" s="289">
        <v>261.68582375478928</v>
      </c>
      <c r="I26" s="289" t="s">
        <v>22</v>
      </c>
      <c r="J26" s="289" t="s">
        <v>209</v>
      </c>
      <c r="K26" s="289" t="s">
        <v>22</v>
      </c>
      <c r="L26" s="289" t="s">
        <v>22</v>
      </c>
      <c r="M26" s="289" t="s">
        <v>22</v>
      </c>
      <c r="N26" s="365" t="s">
        <v>22</v>
      </c>
      <c r="O26" s="288" t="s">
        <v>22</v>
      </c>
      <c r="P26" s="288">
        <v>58.670489333786861</v>
      </c>
      <c r="Q26" s="288">
        <v>-69.408202984213943</v>
      </c>
      <c r="R26" s="288">
        <v>-65.592299948137537</v>
      </c>
      <c r="S26" s="109" t="s">
        <v>51</v>
      </c>
    </row>
    <row r="27" spans="1:19" ht="25" customHeight="1">
      <c r="A27" s="109" t="s">
        <v>52</v>
      </c>
      <c r="B27" s="288">
        <v>-2.5612242743230098</v>
      </c>
      <c r="C27" s="291">
        <v>33.993873252919769</v>
      </c>
      <c r="D27" s="292">
        <v>32.555858310626718</v>
      </c>
      <c r="E27" s="292">
        <v>211.93693693693689</v>
      </c>
      <c r="F27" s="366">
        <v>22.291481151677047</v>
      </c>
      <c r="G27" s="291">
        <v>-55.643427518427515</v>
      </c>
      <c r="H27" s="289">
        <v>403.22580645161293</v>
      </c>
      <c r="I27" s="289" t="s">
        <v>22</v>
      </c>
      <c r="J27" s="289">
        <v>-65.688505296194592</v>
      </c>
      <c r="K27" s="289" t="s">
        <v>22</v>
      </c>
      <c r="L27" s="289" t="s">
        <v>22</v>
      </c>
      <c r="M27" s="289" t="s">
        <v>22</v>
      </c>
      <c r="N27" s="365" t="s">
        <v>22</v>
      </c>
      <c r="O27" s="288" t="s">
        <v>22</v>
      </c>
      <c r="P27" s="288">
        <v>-6.6417804611207885</v>
      </c>
      <c r="Q27" s="288">
        <v>53.927992672444162</v>
      </c>
      <c r="R27" s="288">
        <v>-61.535240231819031</v>
      </c>
      <c r="S27" s="109" t="s">
        <v>52</v>
      </c>
    </row>
    <row r="28" spans="1:19" ht="25" customHeight="1">
      <c r="A28" s="109" t="s">
        <v>53</v>
      </c>
      <c r="B28" s="288">
        <v>-0.30928021382511872</v>
      </c>
      <c r="C28" s="291">
        <v>11.228144838103347</v>
      </c>
      <c r="D28" s="292">
        <v>20.728835268355155</v>
      </c>
      <c r="E28" s="292">
        <v>-34.549356223175963</v>
      </c>
      <c r="F28" s="366">
        <v>-47.90249433106576</v>
      </c>
      <c r="G28" s="291">
        <v>81.854838709677438</v>
      </c>
      <c r="H28" s="289">
        <v>164.80686695278968</v>
      </c>
      <c r="I28" s="289" t="s">
        <v>22</v>
      </c>
      <c r="J28" s="289">
        <v>68.995342648037251</v>
      </c>
      <c r="K28" s="289" t="s">
        <v>22</v>
      </c>
      <c r="L28" s="289" t="s">
        <v>22</v>
      </c>
      <c r="M28" s="289" t="s">
        <v>22</v>
      </c>
      <c r="N28" s="365" t="s">
        <v>22</v>
      </c>
      <c r="O28" s="288" t="s">
        <v>22</v>
      </c>
      <c r="P28" s="288">
        <v>45.574037935342659</v>
      </c>
      <c r="Q28" s="288">
        <v>-9.2460881934566146</v>
      </c>
      <c r="R28" s="288">
        <v>-59.312858330313944</v>
      </c>
      <c r="S28" s="109" t="s">
        <v>53</v>
      </c>
    </row>
    <row r="29" spans="1:19" ht="25" customHeight="1">
      <c r="A29" s="109" t="s">
        <v>54</v>
      </c>
      <c r="B29" s="288">
        <v>-0.47459814262114719</v>
      </c>
      <c r="C29" s="291">
        <v>66.147238392730372</v>
      </c>
      <c r="D29" s="292">
        <v>76.009258022877987</v>
      </c>
      <c r="E29" s="292">
        <v>210.14492753623188</v>
      </c>
      <c r="F29" s="366">
        <v>22.777079216813362</v>
      </c>
      <c r="G29" s="291">
        <v>22.132380594208342</v>
      </c>
      <c r="H29" s="289">
        <v>76.062322946175641</v>
      </c>
      <c r="I29" s="289" t="s">
        <v>22</v>
      </c>
      <c r="J29" s="289">
        <v>5.8621600211248932</v>
      </c>
      <c r="K29" s="289" t="s">
        <v>22</v>
      </c>
      <c r="L29" s="289" t="s">
        <v>22</v>
      </c>
      <c r="M29" s="289" t="s">
        <v>22</v>
      </c>
      <c r="N29" s="365" t="s">
        <v>22</v>
      </c>
      <c r="O29" s="288" t="s">
        <v>22</v>
      </c>
      <c r="P29" s="288">
        <v>86.353566180626188</v>
      </c>
      <c r="Q29" s="288">
        <v>-0.12485953302534369</v>
      </c>
      <c r="R29" s="288">
        <v>200.20503424508138</v>
      </c>
      <c r="S29" s="109" t="s">
        <v>54</v>
      </c>
    </row>
    <row r="30" spans="1:19" ht="25" customHeight="1">
      <c r="A30" s="109" t="s">
        <v>55</v>
      </c>
      <c r="B30" s="288">
        <v>-0.16545897105511642</v>
      </c>
      <c r="C30" s="291">
        <v>3.4264053712558535</v>
      </c>
      <c r="D30" s="292">
        <v>11.975015812776718</v>
      </c>
      <c r="E30" s="292">
        <v>-40.626029654036245</v>
      </c>
      <c r="F30" s="366">
        <v>-24.731852466957307</v>
      </c>
      <c r="G30" s="291">
        <v>-35.774309723889559</v>
      </c>
      <c r="H30" s="289">
        <v>-36.73422910498747</v>
      </c>
      <c r="I30" s="289">
        <v>274.53416149068323</v>
      </c>
      <c r="J30" s="289">
        <v>-37.768670706718396</v>
      </c>
      <c r="K30" s="289" t="s">
        <v>22</v>
      </c>
      <c r="L30" s="289" t="s">
        <v>22</v>
      </c>
      <c r="M30" s="289" t="s">
        <v>22</v>
      </c>
      <c r="N30" s="365" t="s">
        <v>22</v>
      </c>
      <c r="O30" s="288" t="s">
        <v>22</v>
      </c>
      <c r="P30" s="288">
        <v>24.313690337080089</v>
      </c>
      <c r="Q30" s="288">
        <v>-44.09358325352305</v>
      </c>
      <c r="R30" s="288">
        <v>-30.495087950918347</v>
      </c>
      <c r="S30" s="109" t="s">
        <v>55</v>
      </c>
    </row>
    <row r="31" spans="1:19" ht="25" customHeight="1">
      <c r="A31" s="109" t="s">
        <v>56</v>
      </c>
      <c r="B31" s="288">
        <v>-0.55293732276720675</v>
      </c>
      <c r="C31" s="291">
        <v>6.6535942481358461</v>
      </c>
      <c r="D31" s="292">
        <v>50.792995910640826</v>
      </c>
      <c r="E31" s="292">
        <v>100.89910089910089</v>
      </c>
      <c r="F31" s="366">
        <v>-49.443809752871147</v>
      </c>
      <c r="G31" s="291">
        <v>67.346074532331727</v>
      </c>
      <c r="H31" s="289">
        <v>6.5630217028380713</v>
      </c>
      <c r="I31" s="289">
        <v>28.28947368421052</v>
      </c>
      <c r="J31" s="289">
        <v>80.726634251755826</v>
      </c>
      <c r="K31" s="289" t="s">
        <v>22</v>
      </c>
      <c r="L31" s="289" t="s">
        <v>22</v>
      </c>
      <c r="M31" s="289" t="s">
        <v>22</v>
      </c>
      <c r="N31" s="365" t="s">
        <v>22</v>
      </c>
      <c r="O31" s="288">
        <v>-93.137254901960787</v>
      </c>
      <c r="P31" s="288">
        <v>37.556234544810536</v>
      </c>
      <c r="Q31" s="288">
        <v>11.24193915484409</v>
      </c>
      <c r="R31" s="288">
        <v>95.214427022873309</v>
      </c>
      <c r="S31" s="109" t="s">
        <v>56</v>
      </c>
    </row>
    <row r="32" spans="1:19" ht="25" customHeight="1">
      <c r="A32" s="109" t="s">
        <v>57</v>
      </c>
      <c r="B32" s="288">
        <v>-0.43714161130182561</v>
      </c>
      <c r="C32" s="291">
        <v>-29.314961614065126</v>
      </c>
      <c r="D32" s="292">
        <v>-30.007361392723837</v>
      </c>
      <c r="E32" s="292">
        <v>89.626556016597505</v>
      </c>
      <c r="F32" s="366">
        <v>-27.814246717795399</v>
      </c>
      <c r="G32" s="291">
        <v>-20.771526124006542</v>
      </c>
      <c r="H32" s="289">
        <v>-26.540284360189574</v>
      </c>
      <c r="I32" s="289">
        <v>363.76021798365122</v>
      </c>
      <c r="J32" s="289">
        <v>-21.644825173502767</v>
      </c>
      <c r="K32" s="289">
        <v>-46.043411382669632</v>
      </c>
      <c r="L32" s="289">
        <v>-57.1013501965476</v>
      </c>
      <c r="M32" s="289" t="s">
        <v>22</v>
      </c>
      <c r="N32" s="365" t="s">
        <v>22</v>
      </c>
      <c r="O32" s="288">
        <v>-60.885608856088567</v>
      </c>
      <c r="P32" s="288">
        <v>-9.7097783850305746</v>
      </c>
      <c r="Q32" s="288">
        <v>-60.147232277219672</v>
      </c>
      <c r="R32" s="288">
        <v>36.545217087710085</v>
      </c>
      <c r="S32" s="109" t="s">
        <v>57</v>
      </c>
    </row>
    <row r="33" spans="1:19" ht="25" customHeight="1">
      <c r="A33" s="109" t="s">
        <v>58</v>
      </c>
      <c r="B33" s="288">
        <v>0.16634618995652772</v>
      </c>
      <c r="C33" s="291">
        <v>10.891952397784848</v>
      </c>
      <c r="D33" s="292">
        <v>4.769236183203418</v>
      </c>
      <c r="E33" s="292">
        <v>121.47734326505275</v>
      </c>
      <c r="F33" s="366">
        <v>24.107583230579536</v>
      </c>
      <c r="G33" s="291">
        <v>34.313286128290173</v>
      </c>
      <c r="H33" s="289">
        <v>-9.4578872374080021</v>
      </c>
      <c r="I33" s="289">
        <v>31.497209415190497</v>
      </c>
      <c r="J33" s="289">
        <v>56.176836132457908</v>
      </c>
      <c r="K33" s="289">
        <v>-79.310022438294681</v>
      </c>
      <c r="L33" s="289" t="s">
        <v>22</v>
      </c>
      <c r="M33" s="289" t="s">
        <v>22</v>
      </c>
      <c r="N33" s="365">
        <v>-43.300025621316941</v>
      </c>
      <c r="O33" s="288">
        <v>120.71005917159763</v>
      </c>
      <c r="P33" s="288">
        <v>9.3136806566338919</v>
      </c>
      <c r="Q33" s="288">
        <v>-35.27260727489309</v>
      </c>
      <c r="R33" s="288">
        <v>18.237718807386443</v>
      </c>
      <c r="S33" s="109" t="s">
        <v>58</v>
      </c>
    </row>
    <row r="34" spans="1:19" ht="25" customHeight="1">
      <c r="A34" s="109" t="s">
        <v>59</v>
      </c>
      <c r="B34" s="288">
        <v>0.85210371433848309</v>
      </c>
      <c r="C34" s="291">
        <v>8.6372549019607874</v>
      </c>
      <c r="D34" s="292">
        <v>15.413711583924353</v>
      </c>
      <c r="E34" s="292" t="s">
        <v>22</v>
      </c>
      <c r="F34" s="366">
        <v>-1.0792313766780666</v>
      </c>
      <c r="G34" s="291">
        <v>-78.133685380767091</v>
      </c>
      <c r="H34" s="289">
        <v>-86.646634615384613</v>
      </c>
      <c r="I34" s="289" t="s">
        <v>22</v>
      </c>
      <c r="J34" s="289">
        <v>-76.101675464769329</v>
      </c>
      <c r="K34" s="289" t="s">
        <v>22</v>
      </c>
      <c r="L34" s="289" t="s">
        <v>22</v>
      </c>
      <c r="M34" s="289" t="s">
        <v>22</v>
      </c>
      <c r="N34" s="365" t="s">
        <v>22</v>
      </c>
      <c r="O34" s="288" t="s">
        <v>22</v>
      </c>
      <c r="P34" s="288">
        <v>-16.216139661797897</v>
      </c>
      <c r="Q34" s="288">
        <v>-33.506033578174183</v>
      </c>
      <c r="R34" s="288">
        <v>-74.22531666211718</v>
      </c>
      <c r="S34" s="109" t="s">
        <v>59</v>
      </c>
    </row>
    <row r="35" spans="1:19" ht="25" customHeight="1">
      <c r="A35" s="109" t="s">
        <v>60</v>
      </c>
      <c r="B35" s="288">
        <v>0.76143244488986284</v>
      </c>
      <c r="C35" s="291">
        <v>35.583270178364671</v>
      </c>
      <c r="D35" s="292">
        <v>37.4822481262716</v>
      </c>
      <c r="E35" s="292">
        <v>282.5799338478501</v>
      </c>
      <c r="F35" s="366">
        <v>-37.842302232546132</v>
      </c>
      <c r="G35" s="291">
        <v>286.97978596908445</v>
      </c>
      <c r="H35" s="289">
        <v>134.64285714285717</v>
      </c>
      <c r="I35" s="289" t="s">
        <v>22</v>
      </c>
      <c r="J35" s="289">
        <v>395.57026476578409</v>
      </c>
      <c r="K35" s="289" t="s">
        <v>22</v>
      </c>
      <c r="L35" s="289" t="s">
        <v>22</v>
      </c>
      <c r="M35" s="289" t="s">
        <v>22</v>
      </c>
      <c r="N35" s="365" t="s">
        <v>22</v>
      </c>
      <c r="O35" s="288" t="s">
        <v>22</v>
      </c>
      <c r="P35" s="288">
        <v>64.419765875893518</v>
      </c>
      <c r="Q35" s="288">
        <v>-62.400855418099134</v>
      </c>
      <c r="R35" s="288">
        <v>-67.726122765209794</v>
      </c>
      <c r="S35" s="109" t="s">
        <v>60</v>
      </c>
    </row>
    <row r="36" spans="1:19" ht="25" customHeight="1">
      <c r="A36" s="109" t="s">
        <v>61</v>
      </c>
      <c r="B36" s="288">
        <v>-1.2911475651852413</v>
      </c>
      <c r="C36" s="291">
        <v>-28.644221713978197</v>
      </c>
      <c r="D36" s="292">
        <v>-37.579702951395518</v>
      </c>
      <c r="E36" s="292">
        <v>-32.19047619047619</v>
      </c>
      <c r="F36" s="366">
        <v>46.159345460322498</v>
      </c>
      <c r="G36" s="291">
        <v>-58.208688663660311</v>
      </c>
      <c r="H36" s="289">
        <v>68.929503916449079</v>
      </c>
      <c r="I36" s="289" t="s">
        <v>22</v>
      </c>
      <c r="J36" s="289">
        <v>-67.543733525041944</v>
      </c>
      <c r="K36" s="289" t="s">
        <v>22</v>
      </c>
      <c r="L36" s="289" t="s">
        <v>22</v>
      </c>
      <c r="M36" s="289" t="s">
        <v>22</v>
      </c>
      <c r="N36" s="365" t="s">
        <v>22</v>
      </c>
      <c r="O36" s="288" t="s">
        <v>22</v>
      </c>
      <c r="P36" s="288">
        <v>2.9262354228700929</v>
      </c>
      <c r="Q36" s="288">
        <v>-61.42112244431231</v>
      </c>
      <c r="R36" s="288">
        <v>104.04778038238956</v>
      </c>
      <c r="S36" s="109" t="s">
        <v>61</v>
      </c>
    </row>
    <row r="37" spans="1:19" ht="25" customHeight="1">
      <c r="A37" s="109" t="s">
        <v>62</v>
      </c>
      <c r="B37" s="288">
        <v>-0.2680054532960412</v>
      </c>
      <c r="C37" s="291">
        <v>-11.686404243638464</v>
      </c>
      <c r="D37" s="292">
        <v>-19.84583474308242</v>
      </c>
      <c r="E37" s="292">
        <v>-86.744759556103574</v>
      </c>
      <c r="F37" s="366">
        <v>24.842910137027772</v>
      </c>
      <c r="G37" s="291">
        <v>33.141709929335178</v>
      </c>
      <c r="H37" s="289">
        <v>3.1143109345691329</v>
      </c>
      <c r="I37" s="289">
        <v>204.78547854785478</v>
      </c>
      <c r="J37" s="289">
        <v>46.060280012071729</v>
      </c>
      <c r="K37" s="289">
        <v>115.3865493400377</v>
      </c>
      <c r="L37" s="289">
        <v>74.066624764299206</v>
      </c>
      <c r="M37" s="289" t="s">
        <v>22</v>
      </c>
      <c r="N37" s="365" t="s">
        <v>22</v>
      </c>
      <c r="O37" s="288">
        <v>-7.9939185404497124</v>
      </c>
      <c r="P37" s="288">
        <v>14.762942245337655</v>
      </c>
      <c r="Q37" s="288">
        <v>-52.534552326933543</v>
      </c>
      <c r="R37" s="288">
        <v>230.99818228177099</v>
      </c>
      <c r="S37" s="109" t="s">
        <v>62</v>
      </c>
    </row>
    <row r="38" spans="1:19" ht="25" customHeight="1">
      <c r="A38" s="109" t="s">
        <v>63</v>
      </c>
      <c r="B38" s="288">
        <v>-0.23293030743968757</v>
      </c>
      <c r="C38" s="291">
        <v>-22.79733428619997</v>
      </c>
      <c r="D38" s="292">
        <v>-25.652459204835552</v>
      </c>
      <c r="E38" s="292">
        <v>182.21476510067112</v>
      </c>
      <c r="F38" s="366">
        <v>-19.842168953886556</v>
      </c>
      <c r="G38" s="291">
        <v>23.488508981300015</v>
      </c>
      <c r="H38" s="289">
        <v>-3.6953322119428123</v>
      </c>
      <c r="I38" s="289">
        <v>-41.125954198473281</v>
      </c>
      <c r="J38" s="289">
        <v>28.377497583889607</v>
      </c>
      <c r="K38" s="289">
        <v>-66.422094552502244</v>
      </c>
      <c r="L38" s="289">
        <v>-92.427493597286627</v>
      </c>
      <c r="M38" s="289" t="s">
        <v>22</v>
      </c>
      <c r="N38" s="365" t="s">
        <v>22</v>
      </c>
      <c r="O38" s="288" t="s">
        <v>22</v>
      </c>
      <c r="P38" s="288">
        <v>-28.510205626268288</v>
      </c>
      <c r="Q38" s="288">
        <v>-12.330164938974974</v>
      </c>
      <c r="R38" s="288">
        <v>97.972079447751668</v>
      </c>
      <c r="S38" s="109" t="s">
        <v>63</v>
      </c>
    </row>
    <row r="39" spans="1:19" ht="25" customHeight="1">
      <c r="A39" s="109" t="s">
        <v>64</v>
      </c>
      <c r="B39" s="288">
        <v>-0.66664185257991448</v>
      </c>
      <c r="C39" s="291">
        <v>-23.295459173284456</v>
      </c>
      <c r="D39" s="292">
        <v>-30.508514524777567</v>
      </c>
      <c r="E39" s="292">
        <v>-52.017937219730939</v>
      </c>
      <c r="F39" s="366">
        <v>-6.8891423720720439</v>
      </c>
      <c r="G39" s="291">
        <v>229.41029485257371</v>
      </c>
      <c r="H39" s="289">
        <v>5.1597633136094743</v>
      </c>
      <c r="I39" s="289" t="s">
        <v>22</v>
      </c>
      <c r="J39" s="289">
        <v>474.88753638528715</v>
      </c>
      <c r="K39" s="289">
        <v>39.554317548746525</v>
      </c>
      <c r="L39" s="289">
        <v>39.554317548746525</v>
      </c>
      <c r="M39" s="289" t="s">
        <v>22</v>
      </c>
      <c r="N39" s="365" t="s">
        <v>22</v>
      </c>
      <c r="O39" s="288">
        <v>-24.126984126984127</v>
      </c>
      <c r="P39" s="288">
        <v>20.195795293443069</v>
      </c>
      <c r="Q39" s="288">
        <v>-62.243560979987436</v>
      </c>
      <c r="R39" s="288">
        <v>18.622943451349812</v>
      </c>
      <c r="S39" s="109" t="s">
        <v>64</v>
      </c>
    </row>
    <row r="40" spans="1:19" ht="25" customHeight="1">
      <c r="A40" s="109" t="s">
        <v>65</v>
      </c>
      <c r="B40" s="288">
        <v>-1.3522058068101188</v>
      </c>
      <c r="C40" s="291">
        <v>17.966169552597336</v>
      </c>
      <c r="D40" s="292">
        <v>19.541749283983251</v>
      </c>
      <c r="E40" s="292" t="s">
        <v>209</v>
      </c>
      <c r="F40" s="366">
        <v>-2.7683997299122183</v>
      </c>
      <c r="G40" s="291">
        <v>187.55668178180849</v>
      </c>
      <c r="H40" s="289">
        <v>79.86641221374046</v>
      </c>
      <c r="I40" s="289" t="s">
        <v>22</v>
      </c>
      <c r="J40" s="289">
        <v>229.34098482043686</v>
      </c>
      <c r="K40" s="289" t="s">
        <v>22</v>
      </c>
      <c r="L40" s="289" t="s">
        <v>22</v>
      </c>
      <c r="M40" s="289" t="s">
        <v>22</v>
      </c>
      <c r="N40" s="365" t="s">
        <v>22</v>
      </c>
      <c r="O40" s="288" t="s">
        <v>22</v>
      </c>
      <c r="P40" s="288">
        <v>19.078502678576427</v>
      </c>
      <c r="Q40" s="288">
        <v>-77.760810314499452</v>
      </c>
      <c r="R40" s="288" t="s">
        <v>209</v>
      </c>
      <c r="S40" s="109" t="s">
        <v>65</v>
      </c>
    </row>
    <row r="41" spans="1:19" ht="25" customHeight="1">
      <c r="A41" s="109" t="s">
        <v>66</v>
      </c>
      <c r="B41" s="288">
        <v>-1.8294683233271058</v>
      </c>
      <c r="C41" s="291">
        <v>-1.5670697105940974</v>
      </c>
      <c r="D41" s="292">
        <v>11.98430699442163</v>
      </c>
      <c r="E41" s="292">
        <v>77.142857142857139</v>
      </c>
      <c r="F41" s="366">
        <v>-38.772314437832755</v>
      </c>
      <c r="G41" s="291">
        <v>-89.796856328706681</v>
      </c>
      <c r="H41" s="289">
        <v>-86.018518518518519</v>
      </c>
      <c r="I41" s="289" t="s">
        <v>22</v>
      </c>
      <c r="J41" s="289">
        <v>-90.213287070109203</v>
      </c>
      <c r="K41" s="289" t="s">
        <v>22</v>
      </c>
      <c r="L41" s="289" t="s">
        <v>22</v>
      </c>
      <c r="M41" s="289" t="s">
        <v>22</v>
      </c>
      <c r="N41" s="365" t="s">
        <v>22</v>
      </c>
      <c r="O41" s="288">
        <v>-65.555555555555557</v>
      </c>
      <c r="P41" s="288">
        <v>13.248200333778911</v>
      </c>
      <c r="Q41" s="288">
        <v>-91.159148488138712</v>
      </c>
      <c r="R41" s="288">
        <v>-75.50498113098422</v>
      </c>
      <c r="S41" s="109" t="s">
        <v>66</v>
      </c>
    </row>
    <row r="42" spans="1:19" ht="25" customHeight="1">
      <c r="A42" s="109" t="s">
        <v>67</v>
      </c>
      <c r="B42" s="288">
        <v>-2.3689286225747281</v>
      </c>
      <c r="C42" s="291">
        <v>-48.77384196185286</v>
      </c>
      <c r="D42" s="292">
        <v>-51.297394803482845</v>
      </c>
      <c r="E42" s="292">
        <v>-99.371069182389931</v>
      </c>
      <c r="F42" s="366">
        <v>-34.588710385391977</v>
      </c>
      <c r="G42" s="291">
        <v>70.712320391317633</v>
      </c>
      <c r="H42" s="289">
        <v>92.925026399155229</v>
      </c>
      <c r="I42" s="289" t="s">
        <v>22</v>
      </c>
      <c r="J42" s="289">
        <v>61.660929432013774</v>
      </c>
      <c r="K42" s="289" t="s">
        <v>22</v>
      </c>
      <c r="L42" s="289" t="s">
        <v>22</v>
      </c>
      <c r="M42" s="289" t="s">
        <v>22</v>
      </c>
      <c r="N42" s="365" t="s">
        <v>22</v>
      </c>
      <c r="O42" s="288" t="s">
        <v>22</v>
      </c>
      <c r="P42" s="288">
        <v>-29.02172757777744</v>
      </c>
      <c r="Q42" s="288">
        <v>56.151419558359635</v>
      </c>
      <c r="R42" s="288">
        <v>99.088412541002356</v>
      </c>
      <c r="S42" s="109" t="s">
        <v>67</v>
      </c>
    </row>
    <row r="43" spans="1:19" ht="25" customHeight="1">
      <c r="A43" s="109" t="s">
        <v>68</v>
      </c>
      <c r="B43" s="288">
        <v>0.63770555899631631</v>
      </c>
      <c r="C43" s="291">
        <v>1.1621068002514789</v>
      </c>
      <c r="D43" s="292">
        <v>-1.8197715722170642</v>
      </c>
      <c r="E43" s="292" t="s">
        <v>22</v>
      </c>
      <c r="F43" s="366">
        <v>9.8700275699094249</v>
      </c>
      <c r="G43" s="291">
        <v>19.978432108027008</v>
      </c>
      <c r="H43" s="289">
        <v>155.69655950366612</v>
      </c>
      <c r="I43" s="289" t="s">
        <v>209</v>
      </c>
      <c r="J43" s="289">
        <v>6.6509831999386222</v>
      </c>
      <c r="K43" s="289" t="s">
        <v>22</v>
      </c>
      <c r="L43" s="289" t="s">
        <v>22</v>
      </c>
      <c r="M43" s="289" t="s">
        <v>22</v>
      </c>
      <c r="N43" s="365" t="s">
        <v>22</v>
      </c>
      <c r="O43" s="288" t="s">
        <v>209</v>
      </c>
      <c r="P43" s="288">
        <v>12.192364135010948</v>
      </c>
      <c r="Q43" s="288">
        <v>-24.884235544810068</v>
      </c>
      <c r="R43" s="288">
        <v>-67.521876056054481</v>
      </c>
      <c r="S43" s="109" t="s">
        <v>68</v>
      </c>
    </row>
    <row r="44" spans="1:19" ht="25" customHeight="1">
      <c r="A44" s="109" t="s">
        <v>69</v>
      </c>
      <c r="B44" s="288">
        <v>0.35187761647701166</v>
      </c>
      <c r="C44" s="291">
        <v>-51.150366341030193</v>
      </c>
      <c r="D44" s="292">
        <v>-56.60872544896656</v>
      </c>
      <c r="E44" s="292">
        <v>-60.16949152542373</v>
      </c>
      <c r="F44" s="366">
        <v>-5.3357626236335278</v>
      </c>
      <c r="G44" s="291">
        <v>-31.461799565967397</v>
      </c>
      <c r="H44" s="289">
        <v>-2.6727666746929941</v>
      </c>
      <c r="I44" s="289" t="s">
        <v>22</v>
      </c>
      <c r="J44" s="289">
        <v>-35.222875837553872</v>
      </c>
      <c r="K44" s="289" t="s">
        <v>22</v>
      </c>
      <c r="L44" s="289" t="s">
        <v>22</v>
      </c>
      <c r="M44" s="289" t="s">
        <v>22</v>
      </c>
      <c r="N44" s="365" t="s">
        <v>22</v>
      </c>
      <c r="O44" s="288" t="s">
        <v>209</v>
      </c>
      <c r="P44" s="288">
        <v>4.3881411378003463</v>
      </c>
      <c r="Q44" s="288">
        <v>39.941969076672365</v>
      </c>
      <c r="R44" s="288">
        <v>-46.454787896479452</v>
      </c>
      <c r="S44" s="109" t="s">
        <v>69</v>
      </c>
    </row>
    <row r="45" spans="1:19" ht="25" customHeight="1">
      <c r="A45" s="109" t="s">
        <v>70</v>
      </c>
      <c r="B45" s="288">
        <v>-2.2532670529632526</v>
      </c>
      <c r="C45" s="291">
        <v>30.829689162037596</v>
      </c>
      <c r="D45" s="292">
        <v>38.416488343281912</v>
      </c>
      <c r="E45" s="292">
        <v>97.609561752988043</v>
      </c>
      <c r="F45" s="366">
        <v>-0.63254744105807958</v>
      </c>
      <c r="G45" s="291">
        <v>-63.793352080178813</v>
      </c>
      <c r="H45" s="289">
        <v>-88.30526803645914</v>
      </c>
      <c r="I45" s="289" t="s">
        <v>22</v>
      </c>
      <c r="J45" s="289">
        <v>-55.400797271985013</v>
      </c>
      <c r="K45" s="289" t="s">
        <v>22</v>
      </c>
      <c r="L45" s="289" t="s">
        <v>22</v>
      </c>
      <c r="M45" s="289" t="s">
        <v>22</v>
      </c>
      <c r="N45" s="365" t="s">
        <v>22</v>
      </c>
      <c r="O45" s="288" t="s">
        <v>22</v>
      </c>
      <c r="P45" s="288">
        <v>-2.1711345270756937</v>
      </c>
      <c r="Q45" s="288">
        <v>-97.934626436781613</v>
      </c>
      <c r="R45" s="288">
        <v>-1.0439134616282502</v>
      </c>
      <c r="S45" s="109" t="s">
        <v>70</v>
      </c>
    </row>
    <row r="46" spans="1:19" ht="25" customHeight="1">
      <c r="A46" s="109" t="s">
        <v>71</v>
      </c>
      <c r="B46" s="288">
        <v>-1.2092050047224632</v>
      </c>
      <c r="C46" s="291">
        <v>-2.5558509397882574</v>
      </c>
      <c r="D46" s="292">
        <v>4.6929024957565844</v>
      </c>
      <c r="E46" s="292">
        <v>-80.281690140845072</v>
      </c>
      <c r="F46" s="366">
        <v>-22.275449101796411</v>
      </c>
      <c r="G46" s="291">
        <v>25.892218992709772</v>
      </c>
      <c r="H46" s="289">
        <v>-33.3234859675037</v>
      </c>
      <c r="I46" s="289" t="s">
        <v>22</v>
      </c>
      <c r="J46" s="289">
        <v>37.279854561981608</v>
      </c>
      <c r="K46" s="289" t="s">
        <v>22</v>
      </c>
      <c r="L46" s="289" t="s">
        <v>22</v>
      </c>
      <c r="M46" s="289" t="s">
        <v>22</v>
      </c>
      <c r="N46" s="365" t="s">
        <v>22</v>
      </c>
      <c r="O46" s="288" t="s">
        <v>22</v>
      </c>
      <c r="P46" s="288">
        <v>13.493556601238126</v>
      </c>
      <c r="Q46" s="288">
        <v>-60.070920942277418</v>
      </c>
      <c r="R46" s="288">
        <v>-29.953648340136183</v>
      </c>
      <c r="S46" s="109" t="s">
        <v>71</v>
      </c>
    </row>
    <row r="47" spans="1:19" ht="25" customHeight="1">
      <c r="A47" s="109" t="s">
        <v>72</v>
      </c>
      <c r="B47" s="288">
        <v>-1.9038454332914512E-2</v>
      </c>
      <c r="C47" s="291">
        <v>-47.608153078202996</v>
      </c>
      <c r="D47" s="292">
        <v>-57.868560214522191</v>
      </c>
      <c r="E47" s="292" t="s">
        <v>22</v>
      </c>
      <c r="F47" s="366">
        <v>24.476239141543175</v>
      </c>
      <c r="G47" s="291">
        <v>-70.311746745942472</v>
      </c>
      <c r="H47" s="289">
        <v>-28.937605396290053</v>
      </c>
      <c r="I47" s="289" t="s">
        <v>22</v>
      </c>
      <c r="J47" s="289">
        <v>-77.893957917765903</v>
      </c>
      <c r="K47" s="289" t="s">
        <v>22</v>
      </c>
      <c r="L47" s="289" t="s">
        <v>22</v>
      </c>
      <c r="M47" s="289" t="s">
        <v>22</v>
      </c>
      <c r="N47" s="365" t="s">
        <v>22</v>
      </c>
      <c r="O47" s="288" t="s">
        <v>22</v>
      </c>
      <c r="P47" s="288">
        <v>-2.8397598613965016</v>
      </c>
      <c r="Q47" s="288">
        <v>28.960209119953532</v>
      </c>
      <c r="R47" s="288">
        <v>-54.84228294123853</v>
      </c>
      <c r="S47" s="109" t="s">
        <v>72</v>
      </c>
    </row>
    <row r="48" spans="1:19" ht="25" customHeight="1">
      <c r="A48" s="109" t="s">
        <v>73</v>
      </c>
      <c r="B48" s="288">
        <v>-1.6745436633031687</v>
      </c>
      <c r="C48" s="291">
        <v>-38.935501274347487</v>
      </c>
      <c r="D48" s="292">
        <v>-38.839969372128635</v>
      </c>
      <c r="E48" s="292">
        <v>-82.706065318818048</v>
      </c>
      <c r="F48" s="366">
        <v>-23.302080951292012</v>
      </c>
      <c r="G48" s="291">
        <v>40.317690977876879</v>
      </c>
      <c r="H48" s="289">
        <v>114.8044038416491</v>
      </c>
      <c r="I48" s="289" t="s">
        <v>22</v>
      </c>
      <c r="J48" s="289">
        <v>33.016188582788999</v>
      </c>
      <c r="K48" s="289" t="s">
        <v>22</v>
      </c>
      <c r="L48" s="289" t="s">
        <v>22</v>
      </c>
      <c r="M48" s="289" t="s">
        <v>22</v>
      </c>
      <c r="N48" s="365" t="s">
        <v>22</v>
      </c>
      <c r="O48" s="288" t="s">
        <v>22</v>
      </c>
      <c r="P48" s="288">
        <v>25.608542948210399</v>
      </c>
      <c r="Q48" s="288">
        <v>-65.393960430406111</v>
      </c>
      <c r="R48" s="288">
        <v>-73.275738547768555</v>
      </c>
      <c r="S48" s="109" t="s">
        <v>73</v>
      </c>
    </row>
    <row r="49" spans="1:19" ht="25" customHeight="1">
      <c r="A49" s="109" t="s">
        <v>74</v>
      </c>
      <c r="B49" s="288">
        <v>-3.7670836810165298</v>
      </c>
      <c r="C49" s="291">
        <v>-11.255440696409138</v>
      </c>
      <c r="D49" s="292">
        <v>4.8344505382896585</v>
      </c>
      <c r="E49" s="292">
        <v>81.818181818181813</v>
      </c>
      <c r="F49" s="366">
        <v>-45.596828046744577</v>
      </c>
      <c r="G49" s="291">
        <v>-9.7341521637116699</v>
      </c>
      <c r="H49" s="289">
        <v>-74.428129058036163</v>
      </c>
      <c r="I49" s="289">
        <v>-70.110192837465561</v>
      </c>
      <c r="J49" s="289">
        <v>8.3315915978681119</v>
      </c>
      <c r="K49" s="289" t="s">
        <v>22</v>
      </c>
      <c r="L49" s="289" t="s">
        <v>22</v>
      </c>
      <c r="M49" s="289" t="s">
        <v>22</v>
      </c>
      <c r="N49" s="365" t="s">
        <v>22</v>
      </c>
      <c r="O49" s="288" t="s">
        <v>22</v>
      </c>
      <c r="P49" s="288">
        <v>16.73065811790579</v>
      </c>
      <c r="Q49" s="288">
        <v>-2.366345311130587</v>
      </c>
      <c r="R49" s="288">
        <v>-35.269596029337052</v>
      </c>
      <c r="S49" s="109" t="s">
        <v>74</v>
      </c>
    </row>
    <row r="50" spans="1:19" ht="25" customHeight="1">
      <c r="A50" s="109" t="s">
        <v>75</v>
      </c>
      <c r="B50" s="288">
        <v>0.61317470243676553</v>
      </c>
      <c r="C50" s="291">
        <v>-4.5264309649182763</v>
      </c>
      <c r="D50" s="292">
        <v>-8.9160202241000803</v>
      </c>
      <c r="E50" s="292">
        <v>-8.4775086505190274</v>
      </c>
      <c r="F50" s="366">
        <v>10.461148189532807</v>
      </c>
      <c r="G50" s="291">
        <v>248.67747723798766</v>
      </c>
      <c r="H50" s="289">
        <v>216.1595547309833</v>
      </c>
      <c r="I50" s="289">
        <v>-33.727810650887562</v>
      </c>
      <c r="J50" s="289">
        <v>259.78822950012312</v>
      </c>
      <c r="K50" s="289">
        <v>49.4825469215927</v>
      </c>
      <c r="L50" s="289">
        <v>49.4825469215927</v>
      </c>
      <c r="M50" s="289" t="s">
        <v>22</v>
      </c>
      <c r="N50" s="365" t="s">
        <v>22</v>
      </c>
      <c r="O50" s="288">
        <v>-66.966797974113675</v>
      </c>
      <c r="P50" s="288">
        <v>-5.2574441774027036E-3</v>
      </c>
      <c r="Q50" s="288">
        <v>-37.503432451240378</v>
      </c>
      <c r="R50" s="288">
        <v>-31.795520833333342</v>
      </c>
      <c r="S50" s="109" t="s">
        <v>75</v>
      </c>
    </row>
    <row r="51" spans="1:19" ht="25" customHeight="1">
      <c r="A51" s="109" t="s">
        <v>76</v>
      </c>
      <c r="B51" s="288">
        <v>-1.7103370196005443</v>
      </c>
      <c r="C51" s="291">
        <v>-67.849659649770388</v>
      </c>
      <c r="D51" s="292">
        <v>-72.344479375059535</v>
      </c>
      <c r="E51" s="292">
        <v>-16.403785488958988</v>
      </c>
      <c r="F51" s="366">
        <v>-21.655154771041182</v>
      </c>
      <c r="G51" s="291">
        <v>12.4859075535513</v>
      </c>
      <c r="H51" s="289">
        <v>36.644951140065132</v>
      </c>
      <c r="I51" s="289" t="s">
        <v>22</v>
      </c>
      <c r="J51" s="289">
        <v>12.439930100480566</v>
      </c>
      <c r="K51" s="289" t="s">
        <v>22</v>
      </c>
      <c r="L51" s="289" t="s">
        <v>22</v>
      </c>
      <c r="M51" s="289" t="s">
        <v>22</v>
      </c>
      <c r="N51" s="365" t="s">
        <v>22</v>
      </c>
      <c r="O51" s="288">
        <v>16.666666666666671</v>
      </c>
      <c r="P51" s="288">
        <v>1.9615151315837522</v>
      </c>
      <c r="Q51" s="288">
        <v>12.561543579507656</v>
      </c>
      <c r="R51" s="288">
        <v>-28.337149576087626</v>
      </c>
      <c r="S51" s="109" t="s">
        <v>76</v>
      </c>
    </row>
    <row r="52" spans="1:19" ht="25" customHeight="1">
      <c r="A52" s="109" t="s">
        <v>77</v>
      </c>
      <c r="B52" s="288">
        <v>-0.87136531672715023</v>
      </c>
      <c r="C52" s="291">
        <v>-6.8474125253845699</v>
      </c>
      <c r="D52" s="292">
        <v>-13.37099811676083</v>
      </c>
      <c r="E52" s="292">
        <v>84.520123839009273</v>
      </c>
      <c r="F52" s="366">
        <v>28.441167142404055</v>
      </c>
      <c r="G52" s="291">
        <v>48.740450134214342</v>
      </c>
      <c r="H52" s="289">
        <v>33.984148463174165</v>
      </c>
      <c r="I52" s="289">
        <v>182.5980392156863</v>
      </c>
      <c r="J52" s="289">
        <v>50.315423102023061</v>
      </c>
      <c r="K52" s="289" t="s">
        <v>22</v>
      </c>
      <c r="L52" s="289" t="s">
        <v>22</v>
      </c>
      <c r="M52" s="289" t="s">
        <v>22</v>
      </c>
      <c r="N52" s="365" t="s">
        <v>22</v>
      </c>
      <c r="O52" s="288" t="s">
        <v>22</v>
      </c>
      <c r="P52" s="288">
        <v>16.788178377686975</v>
      </c>
      <c r="Q52" s="288">
        <v>-70.529881442051774</v>
      </c>
      <c r="R52" s="288">
        <v>-9.0608830922884351</v>
      </c>
      <c r="S52" s="109" t="s">
        <v>77</v>
      </c>
    </row>
    <row r="53" spans="1:19" ht="25" customHeight="1">
      <c r="A53" s="109" t="s">
        <v>78</v>
      </c>
      <c r="B53" s="288">
        <v>8.9505284033046308</v>
      </c>
      <c r="C53" s="291">
        <v>19.101693592445173</v>
      </c>
      <c r="D53" s="292">
        <v>22.345955220616688</v>
      </c>
      <c r="E53" s="292" t="s">
        <v>209</v>
      </c>
      <c r="F53" s="366">
        <v>4.9832737339946931</v>
      </c>
      <c r="G53" s="291">
        <v>314.31465752357201</v>
      </c>
      <c r="H53" s="289" t="s">
        <v>209</v>
      </c>
      <c r="I53" s="289" t="s">
        <v>22</v>
      </c>
      <c r="J53" s="289">
        <v>179.75102120210079</v>
      </c>
      <c r="K53" s="289" t="s">
        <v>22</v>
      </c>
      <c r="L53" s="289" t="s">
        <v>22</v>
      </c>
      <c r="M53" s="289" t="s">
        <v>22</v>
      </c>
      <c r="N53" s="365" t="s">
        <v>22</v>
      </c>
      <c r="O53" s="288" t="s">
        <v>22</v>
      </c>
      <c r="P53" s="288">
        <v>-8.5084954218174289</v>
      </c>
      <c r="Q53" s="288">
        <v>-77.216875854952121</v>
      </c>
      <c r="R53" s="288">
        <v>-31.845643394310372</v>
      </c>
      <c r="S53" s="109" t="s">
        <v>78</v>
      </c>
    </row>
    <row r="54" spans="1:19" ht="25" customHeight="1">
      <c r="A54" s="109" t="s">
        <v>79</v>
      </c>
      <c r="B54" s="288">
        <v>-3.3863447049867119</v>
      </c>
      <c r="C54" s="291">
        <v>-33.221294153164934</v>
      </c>
      <c r="D54" s="292">
        <v>-51.864969316270731</v>
      </c>
      <c r="E54" s="292">
        <v>154.57627118644069</v>
      </c>
      <c r="F54" s="366">
        <v>141.04220499569337</v>
      </c>
      <c r="G54" s="291">
        <v>143.09015421115063</v>
      </c>
      <c r="H54" s="289">
        <v>50.257243433522888</v>
      </c>
      <c r="I54" s="289" t="s">
        <v>22</v>
      </c>
      <c r="J54" s="289">
        <v>255.45722713864308</v>
      </c>
      <c r="K54" s="289" t="s">
        <v>22</v>
      </c>
      <c r="L54" s="289" t="s">
        <v>22</v>
      </c>
      <c r="M54" s="289" t="s">
        <v>22</v>
      </c>
      <c r="N54" s="365" t="s">
        <v>22</v>
      </c>
      <c r="O54" s="288" t="s">
        <v>22</v>
      </c>
      <c r="P54" s="288">
        <v>2.0115564404432149</v>
      </c>
      <c r="Q54" s="288">
        <v>-31.441477429862033</v>
      </c>
      <c r="R54" s="288">
        <v>26.496854639406877</v>
      </c>
      <c r="S54" s="109" t="s">
        <v>79</v>
      </c>
    </row>
    <row r="55" spans="1:19" ht="25" customHeight="1">
      <c r="A55" s="109" t="s">
        <v>80</v>
      </c>
      <c r="B55" s="288">
        <v>-0.2446217653655367</v>
      </c>
      <c r="C55" s="291">
        <v>142.62518350814511</v>
      </c>
      <c r="D55" s="292">
        <v>190.96050414348696</v>
      </c>
      <c r="E55" s="292">
        <v>21.399594320486813</v>
      </c>
      <c r="F55" s="366">
        <v>-18.81439084219133</v>
      </c>
      <c r="G55" s="291">
        <v>30.019908201072838</v>
      </c>
      <c r="H55" s="289">
        <v>234.72617354196302</v>
      </c>
      <c r="I55" s="289" t="s">
        <v>22</v>
      </c>
      <c r="J55" s="289">
        <v>-7.2830697399138558</v>
      </c>
      <c r="K55" s="289" t="s">
        <v>22</v>
      </c>
      <c r="L55" s="289" t="s">
        <v>22</v>
      </c>
      <c r="M55" s="289" t="s">
        <v>22</v>
      </c>
      <c r="N55" s="365" t="s">
        <v>22</v>
      </c>
      <c r="O55" s="288" t="s">
        <v>22</v>
      </c>
      <c r="P55" s="288">
        <v>9.0079808737567362</v>
      </c>
      <c r="Q55" s="288">
        <v>-83.266448774702468</v>
      </c>
      <c r="R55" s="288">
        <v>96.657206168042734</v>
      </c>
      <c r="S55" s="109" t="s">
        <v>80</v>
      </c>
    </row>
    <row r="56" spans="1:19" ht="25" customHeight="1">
      <c r="A56" s="109" t="s">
        <v>81</v>
      </c>
      <c r="B56" s="288">
        <v>10.779667000095912</v>
      </c>
      <c r="C56" s="291">
        <v>39.700215183970016</v>
      </c>
      <c r="D56" s="292">
        <v>42.094213219391264</v>
      </c>
      <c r="E56" s="292">
        <v>93.737769080234841</v>
      </c>
      <c r="F56" s="366">
        <v>30.246982358402988</v>
      </c>
      <c r="G56" s="291">
        <v>7.3077811129069516</v>
      </c>
      <c r="H56" s="289">
        <v>24.418964982956311</v>
      </c>
      <c r="I56" s="289" t="s">
        <v>22</v>
      </c>
      <c r="J56" s="289">
        <v>-8.721251149954</v>
      </c>
      <c r="K56" s="289" t="s">
        <v>22</v>
      </c>
      <c r="L56" s="289" t="s">
        <v>22</v>
      </c>
      <c r="M56" s="289" t="s">
        <v>22</v>
      </c>
      <c r="N56" s="365" t="s">
        <v>22</v>
      </c>
      <c r="O56" s="288" t="s">
        <v>22</v>
      </c>
      <c r="P56" s="288">
        <v>11.971578186909099</v>
      </c>
      <c r="Q56" s="288">
        <v>149.99197217018997</v>
      </c>
      <c r="R56" s="288">
        <v>-15.250832733165282</v>
      </c>
      <c r="S56" s="109" t="s">
        <v>81</v>
      </c>
    </row>
    <row r="57" spans="1:19" ht="25" customHeight="1" thickBot="1">
      <c r="A57" s="110" t="s">
        <v>82</v>
      </c>
      <c r="B57" s="284">
        <v>-1.1109602974293722</v>
      </c>
      <c r="C57" s="294">
        <v>-36.869495596477186</v>
      </c>
      <c r="D57" s="293">
        <v>-39.178876219701749</v>
      </c>
      <c r="E57" s="293">
        <v>-81.132686084142392</v>
      </c>
      <c r="F57" s="367">
        <v>-18.137279918346522</v>
      </c>
      <c r="G57" s="287">
        <v>-0.28698838800829662</v>
      </c>
      <c r="H57" s="286">
        <v>-33.876184531578048</v>
      </c>
      <c r="I57" s="286">
        <v>-36.590909090909093</v>
      </c>
      <c r="J57" s="286">
        <v>12.770386090931353</v>
      </c>
      <c r="K57" s="286">
        <v>199.76928147659856</v>
      </c>
      <c r="L57" s="286">
        <v>199.76928147659856</v>
      </c>
      <c r="M57" s="286" t="s">
        <v>22</v>
      </c>
      <c r="N57" s="364" t="s">
        <v>22</v>
      </c>
      <c r="O57" s="284" t="s">
        <v>22</v>
      </c>
      <c r="P57" s="284">
        <v>6.6516963138359984</v>
      </c>
      <c r="Q57" s="284">
        <v>-56.322346633023187</v>
      </c>
      <c r="R57" s="284">
        <v>-11.627073393815053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88DB3-1578-4734-9986-6173D3E91ACC}">
  <sheetPr>
    <pageSetUpPr fitToPage="1"/>
  </sheetPr>
  <dimension ref="A1:P22"/>
  <sheetViews>
    <sheetView showGridLines="0" zoomScaleNormal="100" zoomScaleSheetLayoutView="100" workbookViewId="0"/>
  </sheetViews>
  <sheetFormatPr defaultColWidth="9" defaultRowHeight="13"/>
  <cols>
    <col min="1" max="1" width="4.6328125" style="561" customWidth="1"/>
    <col min="2" max="2" width="4.6328125" style="559" customWidth="1"/>
    <col min="3" max="3" width="3.08984375" style="559" customWidth="1"/>
    <col min="4" max="4" width="10.453125" style="560" bestFit="1" customWidth="1"/>
    <col min="5" max="5" width="11.6328125" style="560" customWidth="1"/>
    <col min="6" max="6" width="9.6328125" style="560" customWidth="1"/>
    <col min="7" max="7" width="11.6328125" style="560" customWidth="1"/>
    <col min="8" max="8" width="9.6328125" style="560" customWidth="1"/>
    <col min="9" max="9" width="11.6328125" style="560" customWidth="1"/>
    <col min="10" max="10" width="9.6328125" style="560" customWidth="1"/>
    <col min="11" max="11" width="11.6328125" style="560" customWidth="1"/>
    <col min="12" max="12" width="9.6328125" style="560" customWidth="1"/>
    <col min="13" max="15" width="10.6328125" style="560" customWidth="1"/>
    <col min="16" max="16" width="10.6328125" style="559" customWidth="1"/>
    <col min="17" max="16384" width="9" style="559"/>
  </cols>
  <sheetData>
    <row r="1" spans="1:16" s="562" customFormat="1" ht="41.15" customHeight="1">
      <c r="A1" s="649" t="s">
        <v>328</v>
      </c>
      <c r="B1" s="646"/>
      <c r="C1" s="646"/>
      <c r="D1" s="646"/>
      <c r="E1" s="646"/>
      <c r="F1" s="646"/>
      <c r="G1" s="646"/>
      <c r="H1" s="646"/>
      <c r="I1" s="646"/>
      <c r="J1" s="646"/>
      <c r="K1" s="646"/>
      <c r="L1" s="646"/>
    </row>
    <row r="2" spans="1:16" s="562" customFormat="1" ht="32.25" customHeight="1">
      <c r="A2" s="648" t="s">
        <v>327</v>
      </c>
      <c r="B2" s="646"/>
      <c r="C2" s="646"/>
      <c r="D2" s="646"/>
      <c r="E2" s="646"/>
      <c r="F2" s="646"/>
      <c r="G2" s="646"/>
      <c r="H2" s="646"/>
      <c r="I2" s="646"/>
      <c r="J2" s="646"/>
      <c r="K2" s="646"/>
      <c r="L2" s="646"/>
    </row>
    <row r="3" spans="1:16" s="562" customFormat="1" ht="32.25" customHeight="1">
      <c r="A3" s="647" t="s">
        <v>326</v>
      </c>
      <c r="B3" s="646"/>
      <c r="C3" s="646"/>
      <c r="D3" s="646"/>
      <c r="E3" s="646"/>
      <c r="F3" s="646"/>
      <c r="G3" s="646"/>
      <c r="H3" s="646"/>
      <c r="I3" s="646"/>
      <c r="J3" s="646"/>
      <c r="K3" s="646"/>
      <c r="L3" s="646"/>
    </row>
    <row r="4" spans="1:16" s="562" customFormat="1" ht="32.25" customHeight="1">
      <c r="D4" s="646"/>
    </row>
    <row r="5" spans="1:16" s="562" customFormat="1" ht="32.25" customHeight="1">
      <c r="B5" s="645"/>
      <c r="C5" s="645"/>
      <c r="D5" s="645"/>
      <c r="E5" s="645"/>
      <c r="F5" s="645"/>
      <c r="G5" s="645"/>
      <c r="H5" s="645"/>
      <c r="I5" s="645"/>
    </row>
    <row r="6" spans="1:16" s="642" customFormat="1" ht="18.75" customHeight="1" thickBot="1">
      <c r="A6" s="642" t="s">
        <v>325</v>
      </c>
      <c r="B6" s="644"/>
      <c r="C6" s="644"/>
      <c r="D6" s="644"/>
      <c r="E6" s="644"/>
      <c r="F6" s="644"/>
      <c r="G6" s="644"/>
      <c r="H6" s="644"/>
      <c r="I6" s="644"/>
      <c r="L6" s="643" t="str">
        <f>A2</f>
        <v>令和7年12月審査分</v>
      </c>
    </row>
    <row r="7" spans="1:16" s="562" customFormat="1" ht="23.25" customHeight="1">
      <c r="A7" s="801" t="s">
        <v>324</v>
      </c>
      <c r="B7" s="802"/>
      <c r="C7" s="802"/>
      <c r="D7" s="803"/>
      <c r="E7" s="807" t="s">
        <v>320</v>
      </c>
      <c r="F7" s="809" t="s">
        <v>323</v>
      </c>
      <c r="G7" s="811" t="s">
        <v>318</v>
      </c>
      <c r="H7" s="813" t="s">
        <v>322</v>
      </c>
      <c r="I7" s="815" t="s">
        <v>321</v>
      </c>
      <c r="J7" s="816"/>
      <c r="K7" s="816"/>
      <c r="L7" s="817"/>
    </row>
    <row r="8" spans="1:16" s="562" customFormat="1" ht="36.75" customHeight="1" thickBot="1">
      <c r="A8" s="804"/>
      <c r="B8" s="805"/>
      <c r="C8" s="805"/>
      <c r="D8" s="806"/>
      <c r="E8" s="808"/>
      <c r="F8" s="810"/>
      <c r="G8" s="812"/>
      <c r="H8" s="814"/>
      <c r="I8" s="641" t="s">
        <v>320</v>
      </c>
      <c r="J8" s="640" t="s">
        <v>319</v>
      </c>
      <c r="K8" s="639" t="s">
        <v>318</v>
      </c>
      <c r="L8" s="638" t="s">
        <v>317</v>
      </c>
    </row>
    <row r="9" spans="1:16" s="562" customFormat="1" ht="12" customHeight="1" thickTop="1">
      <c r="A9" s="818" t="s">
        <v>316</v>
      </c>
      <c r="B9" s="637"/>
      <c r="C9" s="637"/>
      <c r="D9" s="637"/>
      <c r="E9" s="635" t="s">
        <v>315</v>
      </c>
      <c r="F9" s="634" t="s">
        <v>314</v>
      </c>
      <c r="G9" s="634" t="s">
        <v>313</v>
      </c>
      <c r="H9" s="636" t="s">
        <v>312</v>
      </c>
      <c r="I9" s="635" t="s">
        <v>311</v>
      </c>
      <c r="J9" s="634" t="s">
        <v>311</v>
      </c>
      <c r="K9" s="634" t="s">
        <v>311</v>
      </c>
      <c r="L9" s="633" t="s">
        <v>311</v>
      </c>
    </row>
    <row r="10" spans="1:16" s="562" customFormat="1" ht="33.75" customHeight="1">
      <c r="A10" s="819"/>
      <c r="B10" s="632" t="s">
        <v>310</v>
      </c>
      <c r="C10" s="631"/>
      <c r="D10" s="630"/>
      <c r="E10" s="629">
        <v>168</v>
      </c>
      <c r="F10" s="628" t="s">
        <v>22</v>
      </c>
      <c r="G10" s="627">
        <v>42604.502999999997</v>
      </c>
      <c r="H10" s="584" t="s">
        <v>22</v>
      </c>
      <c r="I10" s="626">
        <v>-8.6956521739130466</v>
      </c>
      <c r="J10" s="625" t="s">
        <v>22</v>
      </c>
      <c r="K10" s="624">
        <v>-8.3874961891291235</v>
      </c>
      <c r="L10" s="623" t="s">
        <v>22</v>
      </c>
    </row>
    <row r="11" spans="1:16" s="562" customFormat="1" ht="33.75" customHeight="1" thickBot="1">
      <c r="A11" s="820"/>
      <c r="B11" s="622" t="s">
        <v>309</v>
      </c>
      <c r="C11" s="622"/>
      <c r="D11" s="622"/>
      <c r="E11" s="621">
        <v>61</v>
      </c>
      <c r="F11" s="620">
        <v>3630.9523809523807</v>
      </c>
      <c r="G11" s="619">
        <v>412.536</v>
      </c>
      <c r="H11" s="618">
        <v>96.829201363996674</v>
      </c>
      <c r="I11" s="617">
        <v>-17.567567567567565</v>
      </c>
      <c r="J11" s="616">
        <v>-9.7168597168597302</v>
      </c>
      <c r="K11" s="616">
        <v>-28.55566889438073</v>
      </c>
      <c r="L11" s="615">
        <v>-22.014650693193275</v>
      </c>
      <c r="O11" s="614"/>
      <c r="P11" s="614"/>
    </row>
    <row r="12" spans="1:16" s="562" customFormat="1" ht="33.75" customHeight="1">
      <c r="A12" s="792" t="s">
        <v>308</v>
      </c>
      <c r="B12" s="795" t="s">
        <v>5</v>
      </c>
      <c r="C12" s="613" t="s">
        <v>6</v>
      </c>
      <c r="D12" s="612"/>
      <c r="E12" s="611">
        <v>33</v>
      </c>
      <c r="F12" s="608">
        <v>1964.2857142857142</v>
      </c>
      <c r="G12" s="607" t="s">
        <v>22</v>
      </c>
      <c r="H12" s="610" t="s">
        <v>22</v>
      </c>
      <c r="I12" s="609">
        <v>0</v>
      </c>
      <c r="J12" s="608">
        <v>9.5238095238095326</v>
      </c>
      <c r="K12" s="607" t="s">
        <v>22</v>
      </c>
      <c r="L12" s="606" t="s">
        <v>22</v>
      </c>
      <c r="O12" s="605"/>
      <c r="P12" s="604"/>
    </row>
    <row r="13" spans="1:16" s="562" customFormat="1" ht="33.75" customHeight="1">
      <c r="A13" s="793"/>
      <c r="B13" s="796"/>
      <c r="C13" s="603" t="s">
        <v>3</v>
      </c>
      <c r="D13" s="602"/>
      <c r="E13" s="596">
        <v>3</v>
      </c>
      <c r="F13" s="590">
        <v>178.57142857142856</v>
      </c>
      <c r="G13" s="601">
        <v>0.42399999999999999</v>
      </c>
      <c r="H13" s="594">
        <v>9.951999674776163E-2</v>
      </c>
      <c r="I13" s="591">
        <v>-72.727272727272734</v>
      </c>
      <c r="J13" s="590">
        <v>-70.129870129870127</v>
      </c>
      <c r="K13" s="600">
        <v>-97.957020333429696</v>
      </c>
      <c r="L13" s="589">
        <v>-97.769977261195777</v>
      </c>
      <c r="O13" s="599"/>
      <c r="P13" s="599"/>
    </row>
    <row r="14" spans="1:16" s="562" customFormat="1" ht="33.75" customHeight="1">
      <c r="A14" s="793"/>
      <c r="B14" s="796"/>
      <c r="C14" s="598"/>
      <c r="D14" s="597" t="s">
        <v>7</v>
      </c>
      <c r="E14" s="596">
        <v>3</v>
      </c>
      <c r="F14" s="590">
        <v>178.57142857142856</v>
      </c>
      <c r="G14" s="595">
        <v>0.42399999999999999</v>
      </c>
      <c r="H14" s="594">
        <v>9.951999674776163E-2</v>
      </c>
      <c r="I14" s="591">
        <v>-70</v>
      </c>
      <c r="J14" s="590">
        <v>-67.142857142857139</v>
      </c>
      <c r="K14" s="590">
        <v>-97.869774919614144</v>
      </c>
      <c r="L14" s="589">
        <v>-97.674744175987598</v>
      </c>
      <c r="P14" s="593"/>
    </row>
    <row r="15" spans="1:16" s="562" customFormat="1" ht="33.75" customHeight="1">
      <c r="A15" s="793"/>
      <c r="B15" s="796"/>
      <c r="C15" s="587"/>
      <c r="D15" s="592" t="s">
        <v>8</v>
      </c>
      <c r="E15" s="577">
        <v>0</v>
      </c>
      <c r="F15" s="573">
        <v>0</v>
      </c>
      <c r="G15" s="576">
        <v>0</v>
      </c>
      <c r="H15" s="575">
        <v>0</v>
      </c>
      <c r="I15" s="591">
        <v>-100</v>
      </c>
      <c r="J15" s="590">
        <v>-100</v>
      </c>
      <c r="K15" s="573">
        <v>-100</v>
      </c>
      <c r="L15" s="589">
        <v>-100</v>
      </c>
      <c r="O15" s="588"/>
    </row>
    <row r="16" spans="1:16" s="562" customFormat="1" ht="33.75" customHeight="1" thickBot="1">
      <c r="A16" s="793"/>
      <c r="B16" s="797"/>
      <c r="C16" s="571" t="s">
        <v>9</v>
      </c>
      <c r="D16" s="570"/>
      <c r="E16" s="569">
        <v>36</v>
      </c>
      <c r="F16" s="566">
        <v>2142.8571428571427</v>
      </c>
      <c r="G16" s="565" t="s">
        <v>22</v>
      </c>
      <c r="H16" s="568" t="s">
        <v>22</v>
      </c>
      <c r="I16" s="567">
        <v>-18.181818181818173</v>
      </c>
      <c r="J16" s="566">
        <v>-10.389610389610411</v>
      </c>
      <c r="K16" s="565" t="s">
        <v>22</v>
      </c>
      <c r="L16" s="564" t="s">
        <v>22</v>
      </c>
    </row>
    <row r="17" spans="1:12" s="562" customFormat="1" ht="33.75" customHeight="1">
      <c r="A17" s="793"/>
      <c r="B17" s="798" t="s">
        <v>10</v>
      </c>
      <c r="C17" s="587" t="s">
        <v>6</v>
      </c>
      <c r="D17" s="586"/>
      <c r="E17" s="585">
        <v>3</v>
      </c>
      <c r="F17" s="582">
        <v>178.57142857142856</v>
      </c>
      <c r="G17" s="581" t="s">
        <v>22</v>
      </c>
      <c r="H17" s="584" t="s">
        <v>22</v>
      </c>
      <c r="I17" s="583">
        <v>200</v>
      </c>
      <c r="J17" s="582">
        <v>228.5714285714285</v>
      </c>
      <c r="K17" s="581" t="s">
        <v>22</v>
      </c>
      <c r="L17" s="580" t="s">
        <v>22</v>
      </c>
    </row>
    <row r="18" spans="1:12" s="562" customFormat="1" ht="33.75" customHeight="1">
      <c r="A18" s="793"/>
      <c r="B18" s="799"/>
      <c r="C18" s="579" t="s">
        <v>3</v>
      </c>
      <c r="D18" s="578"/>
      <c r="E18" s="577">
        <v>0</v>
      </c>
      <c r="F18" s="573">
        <v>0</v>
      </c>
      <c r="G18" s="576">
        <v>0</v>
      </c>
      <c r="H18" s="575">
        <v>0</v>
      </c>
      <c r="I18" s="574" t="s">
        <v>22</v>
      </c>
      <c r="J18" s="573" t="s">
        <v>22</v>
      </c>
      <c r="K18" s="573" t="s">
        <v>22</v>
      </c>
      <c r="L18" s="572" t="s">
        <v>22</v>
      </c>
    </row>
    <row r="19" spans="1:12" s="562" customFormat="1" ht="33.75" customHeight="1" thickBot="1">
      <c r="A19" s="794"/>
      <c r="B19" s="800"/>
      <c r="C19" s="571" t="s">
        <v>9</v>
      </c>
      <c r="D19" s="570"/>
      <c r="E19" s="569">
        <v>3</v>
      </c>
      <c r="F19" s="566">
        <v>178.57142857142856</v>
      </c>
      <c r="G19" s="565" t="s">
        <v>22</v>
      </c>
      <c r="H19" s="568" t="s">
        <v>22</v>
      </c>
      <c r="I19" s="567">
        <v>200</v>
      </c>
      <c r="J19" s="566">
        <v>228.5714285714285</v>
      </c>
      <c r="K19" s="565" t="s">
        <v>22</v>
      </c>
      <c r="L19" s="564" t="s">
        <v>22</v>
      </c>
    </row>
    <row r="20" spans="1:12" s="562" customFormat="1" ht="18.75" customHeight="1">
      <c r="A20" s="563"/>
    </row>
    <row r="21" spans="1:12" s="562" customFormat="1" ht="18.75" customHeight="1">
      <c r="A21" s="562" t="s">
        <v>307</v>
      </c>
    </row>
    <row r="22" spans="1:12" ht="14">
      <c r="A22" s="562" t="s">
        <v>306</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23" t="s">
        <v>207</v>
      </c>
      <c r="O5" s="825" t="s">
        <v>206</v>
      </c>
      <c r="P5" s="133"/>
      <c r="Q5" s="133"/>
      <c r="R5" s="134"/>
    </row>
    <row r="6" spans="1:18" ht="13.5" thickBot="1">
      <c r="L6" s="132"/>
      <c r="M6" s="138"/>
      <c r="N6" s="824"/>
      <c r="O6" s="826"/>
      <c r="P6" s="133"/>
      <c r="Q6" s="133"/>
      <c r="R6" s="134"/>
    </row>
    <row r="7" spans="1:18" ht="13.5" thickTop="1">
      <c r="L7" s="132"/>
      <c r="M7" s="139" t="s">
        <v>139</v>
      </c>
      <c r="N7" s="140">
        <v>32597</v>
      </c>
      <c r="O7" s="141">
        <v>29141</v>
      </c>
      <c r="P7" s="133"/>
      <c r="Q7" s="133"/>
      <c r="R7" s="134"/>
    </row>
    <row r="8" spans="1:18">
      <c r="L8" s="132"/>
      <c r="M8" s="139" t="s">
        <v>140</v>
      </c>
      <c r="N8" s="140">
        <v>2971</v>
      </c>
      <c r="O8" s="141">
        <v>706</v>
      </c>
      <c r="P8" s="133"/>
      <c r="Q8" s="133"/>
      <c r="R8" s="134"/>
    </row>
    <row r="9" spans="1:18">
      <c r="L9" s="132"/>
      <c r="M9" s="139" t="s">
        <v>141</v>
      </c>
      <c r="N9" s="140">
        <v>7122</v>
      </c>
      <c r="O9" s="141">
        <v>6220</v>
      </c>
      <c r="P9" s="133"/>
      <c r="Q9" s="133"/>
      <c r="R9" s="134"/>
    </row>
    <row r="10" spans="1:18">
      <c r="L10" s="132"/>
      <c r="M10" s="142" t="s">
        <v>194</v>
      </c>
      <c r="N10" s="140">
        <v>14806</v>
      </c>
      <c r="O10" s="141">
        <v>13324</v>
      </c>
      <c r="P10" s="133"/>
      <c r="Q10" s="133"/>
      <c r="R10" s="134"/>
    </row>
    <row r="11" spans="1:18">
      <c r="L11" s="132"/>
      <c r="M11" s="142" t="s">
        <v>144</v>
      </c>
      <c r="N11" s="140">
        <v>1303</v>
      </c>
      <c r="O11" s="141">
        <v>327</v>
      </c>
      <c r="P11" s="133"/>
      <c r="Q11" s="133"/>
      <c r="R11" s="134"/>
    </row>
    <row r="12" spans="1:18">
      <c r="L12" s="132"/>
      <c r="M12" s="142" t="s">
        <v>145</v>
      </c>
      <c r="N12" s="140">
        <v>3229</v>
      </c>
      <c r="O12" s="141">
        <v>2706</v>
      </c>
      <c r="P12" s="133"/>
      <c r="Q12" s="133"/>
      <c r="R12" s="134"/>
    </row>
    <row r="13" spans="1:18">
      <c r="L13" s="132"/>
      <c r="M13" s="142" t="s">
        <v>146</v>
      </c>
      <c r="N13" s="140">
        <v>49</v>
      </c>
      <c r="O13" s="141">
        <v>33</v>
      </c>
      <c r="P13" s="133"/>
      <c r="Q13" s="133"/>
      <c r="R13" s="134"/>
    </row>
    <row r="14" spans="1:18">
      <c r="L14" s="132"/>
      <c r="M14" s="142" t="s">
        <v>147</v>
      </c>
      <c r="N14" s="140">
        <v>5</v>
      </c>
      <c r="O14" s="141">
        <v>0</v>
      </c>
      <c r="P14" s="133"/>
      <c r="Q14" s="133"/>
      <c r="R14" s="134"/>
    </row>
    <row r="15" spans="1:18">
      <c r="L15" s="132"/>
      <c r="M15" s="142" t="s">
        <v>148</v>
      </c>
      <c r="N15" s="140">
        <v>10</v>
      </c>
      <c r="O15" s="141">
        <v>6</v>
      </c>
      <c r="P15" s="133"/>
      <c r="Q15" s="133"/>
      <c r="R15" s="134"/>
    </row>
    <row r="16" spans="1:18">
      <c r="L16" s="132"/>
      <c r="M16" s="142" t="s">
        <v>149</v>
      </c>
      <c r="N16" s="140">
        <v>3262</v>
      </c>
      <c r="O16" s="141">
        <v>2957</v>
      </c>
      <c r="P16" s="133"/>
      <c r="Q16" s="133"/>
      <c r="R16" s="134"/>
    </row>
    <row r="17" spans="2:28">
      <c r="L17" s="132"/>
      <c r="M17" s="142" t="s">
        <v>150</v>
      </c>
      <c r="N17" s="140">
        <v>266</v>
      </c>
      <c r="O17" s="141">
        <v>87</v>
      </c>
      <c r="P17" s="133"/>
      <c r="Q17" s="133"/>
      <c r="R17" s="134"/>
    </row>
    <row r="18" spans="2:28">
      <c r="L18" s="132"/>
      <c r="M18" s="142" t="s">
        <v>151</v>
      </c>
      <c r="N18" s="140">
        <v>693</v>
      </c>
      <c r="O18" s="141">
        <v>620</v>
      </c>
      <c r="P18" s="133"/>
      <c r="Q18" s="133"/>
      <c r="R18" s="134"/>
    </row>
    <row r="19" spans="2:28">
      <c r="L19" s="132"/>
      <c r="M19" s="142" t="s">
        <v>152</v>
      </c>
      <c r="N19" s="140">
        <v>9344</v>
      </c>
      <c r="O19" s="141">
        <v>8216</v>
      </c>
      <c r="P19" s="133"/>
      <c r="Q19" s="133"/>
      <c r="R19" s="134"/>
    </row>
    <row r="20" spans="2:28">
      <c r="L20" s="132"/>
      <c r="M20" s="142" t="s">
        <v>153</v>
      </c>
      <c r="N20" s="140">
        <v>1062</v>
      </c>
      <c r="O20" s="141">
        <v>202</v>
      </c>
      <c r="P20" s="133"/>
      <c r="Q20" s="133"/>
      <c r="R20" s="134"/>
    </row>
    <row r="21" spans="2:28">
      <c r="L21" s="132"/>
      <c r="M21" s="142" t="s">
        <v>154</v>
      </c>
      <c r="N21" s="140">
        <v>2014</v>
      </c>
      <c r="O21" s="141">
        <v>1744</v>
      </c>
      <c r="P21" s="133"/>
      <c r="Q21" s="133"/>
      <c r="R21" s="134"/>
    </row>
    <row r="22" spans="2:28">
      <c r="L22" s="132"/>
      <c r="M22" s="368" t="s">
        <v>155</v>
      </c>
      <c r="N22" s="512">
        <v>5136</v>
      </c>
      <c r="O22" s="144">
        <v>4611</v>
      </c>
      <c r="P22" s="133"/>
      <c r="Q22" s="133"/>
      <c r="R22" s="134"/>
    </row>
    <row r="23" spans="2:28">
      <c r="L23" s="132"/>
      <c r="M23" s="368" t="s">
        <v>156</v>
      </c>
      <c r="N23" s="513">
        <v>335</v>
      </c>
      <c r="O23" s="141">
        <v>90</v>
      </c>
      <c r="P23" s="133"/>
      <c r="Q23" s="133"/>
      <c r="R23" s="134"/>
    </row>
    <row r="24" spans="2:28" ht="13.5" thickBot="1">
      <c r="L24" s="132"/>
      <c r="M24" s="145" t="s">
        <v>157</v>
      </c>
      <c r="N24" s="514">
        <v>1176</v>
      </c>
      <c r="O24" s="515">
        <v>1144</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23" t="str">
        <f>N5</f>
        <v>令和6年12月審査分</v>
      </c>
      <c r="O27" s="827" t="str">
        <f>O5</f>
        <v>令和7年12月審査分</v>
      </c>
      <c r="P27" s="821" t="s">
        <v>113</v>
      </c>
      <c r="Q27" s="152"/>
      <c r="R27" s="134"/>
    </row>
    <row r="28" spans="2:28" ht="13.5" thickBot="1">
      <c r="B28" s="167"/>
      <c r="C28" s="167"/>
      <c r="L28" s="132"/>
      <c r="M28" s="138"/>
      <c r="N28" s="824"/>
      <c r="O28" s="828"/>
      <c r="P28" s="822"/>
      <c r="Q28" s="133"/>
      <c r="R28" s="134"/>
      <c r="AB28" s="485"/>
    </row>
    <row r="29" spans="2:28" ht="13.5" thickTop="1">
      <c r="L29" s="132"/>
      <c r="M29" s="139" t="s">
        <v>110</v>
      </c>
      <c r="N29" s="153">
        <v>0</v>
      </c>
      <c r="O29" s="154">
        <v>0</v>
      </c>
      <c r="P29" s="483" t="s">
        <v>18</v>
      </c>
      <c r="Q29" s="152"/>
      <c r="R29" s="134"/>
    </row>
    <row r="30" spans="2:28">
      <c r="L30" s="132"/>
      <c r="M30" s="142" t="s">
        <v>110</v>
      </c>
      <c r="N30" s="155">
        <v>4.2690000000000001</v>
      </c>
      <c r="O30" s="156">
        <v>3.6067</v>
      </c>
      <c r="P30" s="516">
        <v>-15.514171937221832</v>
      </c>
      <c r="Q30" s="157"/>
      <c r="R30" s="134"/>
    </row>
    <row r="31" spans="2:28">
      <c r="L31" s="132"/>
      <c r="M31" s="142" t="s">
        <v>142</v>
      </c>
      <c r="N31" s="155">
        <v>1.4805999999999999</v>
      </c>
      <c r="O31" s="156">
        <v>1.3324</v>
      </c>
      <c r="P31" s="516">
        <v>-10.00945562609752</v>
      </c>
      <c r="Q31" s="157"/>
      <c r="R31" s="134"/>
    </row>
    <row r="32" spans="2:28">
      <c r="L32" s="132"/>
      <c r="M32" s="142" t="s">
        <v>144</v>
      </c>
      <c r="N32" s="155">
        <v>0.1303</v>
      </c>
      <c r="O32" s="156">
        <v>3.27E-2</v>
      </c>
      <c r="P32" s="516">
        <v>-74.904067536454335</v>
      </c>
      <c r="Q32" s="157"/>
      <c r="R32" s="134"/>
    </row>
    <row r="33" spans="12:18" ht="13.5" customHeight="1">
      <c r="L33" s="132"/>
      <c r="M33" s="142" t="s">
        <v>145</v>
      </c>
      <c r="N33" s="155">
        <v>0.32290000000000002</v>
      </c>
      <c r="O33" s="156">
        <v>0.27060000000000001</v>
      </c>
      <c r="P33" s="516">
        <v>-16.196965004645406</v>
      </c>
      <c r="Q33" s="157"/>
      <c r="R33" s="134"/>
    </row>
    <row r="34" spans="12:18">
      <c r="L34" s="132"/>
      <c r="M34" s="142" t="s">
        <v>149</v>
      </c>
      <c r="N34" s="518">
        <v>0.32619999999999999</v>
      </c>
      <c r="O34" s="156">
        <v>0.29570000000000002</v>
      </c>
      <c r="P34" s="516">
        <v>-9.3500919681177095</v>
      </c>
      <c r="Q34" s="157"/>
      <c r="R34" s="134"/>
    </row>
    <row r="35" spans="12:18">
      <c r="L35" s="132"/>
      <c r="M35" s="142" t="s">
        <v>150</v>
      </c>
      <c r="N35" s="518">
        <v>2.6599999999999999E-2</v>
      </c>
      <c r="O35" s="156">
        <v>8.6999999999999994E-3</v>
      </c>
      <c r="P35" s="516">
        <v>-67.293233082706763</v>
      </c>
      <c r="Q35" s="157"/>
      <c r="R35" s="134"/>
    </row>
    <row r="36" spans="12:18">
      <c r="L36" s="132"/>
      <c r="M36" s="142" t="s">
        <v>151</v>
      </c>
      <c r="N36" s="518">
        <v>6.93E-2</v>
      </c>
      <c r="O36" s="156">
        <v>6.2E-2</v>
      </c>
      <c r="P36" s="516">
        <v>-10.533910533910543</v>
      </c>
      <c r="Q36" s="157"/>
      <c r="R36" s="134"/>
    </row>
    <row r="37" spans="12:18">
      <c r="L37" s="132"/>
      <c r="M37" s="142" t="s">
        <v>152</v>
      </c>
      <c r="N37" s="518">
        <v>0.93440000000000001</v>
      </c>
      <c r="O37" s="156">
        <v>0.8216</v>
      </c>
      <c r="P37" s="516">
        <v>-12.071917808219183</v>
      </c>
      <c r="Q37" s="157"/>
      <c r="R37" s="134"/>
    </row>
    <row r="38" spans="12:18">
      <c r="L38" s="132"/>
      <c r="M38" s="368" t="s">
        <v>153</v>
      </c>
      <c r="N38" s="518">
        <v>0.1062</v>
      </c>
      <c r="O38" s="156">
        <v>2.0199999999999999E-2</v>
      </c>
      <c r="P38" s="516">
        <v>-80.979284369114879</v>
      </c>
      <c r="Q38" s="157"/>
      <c r="R38" s="134"/>
    </row>
    <row r="39" spans="12:18">
      <c r="L39" s="132"/>
      <c r="M39" s="368" t="s">
        <v>154</v>
      </c>
      <c r="N39" s="518">
        <v>0.2014</v>
      </c>
      <c r="O39" s="156">
        <v>0.1744</v>
      </c>
      <c r="P39" s="516">
        <v>-13.406156901688178</v>
      </c>
      <c r="Q39" s="157"/>
      <c r="R39" s="134"/>
    </row>
    <row r="40" spans="12:18">
      <c r="L40" s="132"/>
      <c r="M40" s="368" t="s">
        <v>155</v>
      </c>
      <c r="N40" s="518">
        <v>0.51849999999999996</v>
      </c>
      <c r="O40" s="155">
        <v>0.46439999999999998</v>
      </c>
      <c r="P40" s="516">
        <v>-10.43394406943105</v>
      </c>
      <c r="Q40" s="157"/>
      <c r="R40" s="134"/>
    </row>
    <row r="41" spans="12:18">
      <c r="L41" s="132"/>
      <c r="M41" s="368" t="s">
        <v>156</v>
      </c>
      <c r="N41" s="518">
        <v>3.4000000000000002E-2</v>
      </c>
      <c r="O41" s="155">
        <v>8.9999999999999993E-3</v>
      </c>
      <c r="P41" s="516">
        <v>-73.529411764705884</v>
      </c>
      <c r="Q41" s="157"/>
      <c r="R41" s="134"/>
    </row>
    <row r="42" spans="12:18" ht="13.5" thickBot="1">
      <c r="L42" s="132"/>
      <c r="M42" s="145" t="s">
        <v>157</v>
      </c>
      <c r="N42" s="519">
        <v>0.1186</v>
      </c>
      <c r="O42" s="158">
        <v>0.115</v>
      </c>
      <c r="P42" s="517">
        <v>-3.0354131534569859</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令和6年12月審査分</v>
      </c>
      <c r="O45" s="162"/>
      <c r="P45" s="163" t="str">
        <f>O5</f>
        <v>令和7年12月審査分</v>
      </c>
      <c r="Q45" s="437"/>
      <c r="R45" s="134"/>
    </row>
    <row r="46" spans="12:18" ht="13.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3.5" thickBot="1">
      <c r="L58" s="132"/>
      <c r="M58" s="145" t="s">
        <v>157</v>
      </c>
      <c r="N58" s="168" t="s">
        <v>234</v>
      </c>
      <c r="O58" s="146"/>
      <c r="P58" s="520" t="s">
        <v>235</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令和6年12月審査分</v>
      </c>
      <c r="N61" s="170"/>
      <c r="O61" s="171" t="str">
        <f>O5</f>
        <v>令和7年12月審査分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23" t="s">
        <v>207</v>
      </c>
      <c r="O5" s="825" t="s">
        <v>206</v>
      </c>
      <c r="P5" s="133"/>
      <c r="Q5" s="133"/>
      <c r="R5" s="134"/>
    </row>
    <row r="6" spans="1:18" ht="13.5" thickBot="1">
      <c r="L6" s="132"/>
      <c r="M6" s="138"/>
      <c r="N6" s="824"/>
      <c r="O6" s="826"/>
      <c r="P6" s="133"/>
      <c r="Q6" s="133"/>
      <c r="R6" s="134"/>
    </row>
    <row r="7" spans="1:18" ht="13.5" thickTop="1">
      <c r="L7" s="132"/>
      <c r="M7" s="139" t="s">
        <v>139</v>
      </c>
      <c r="N7" s="140">
        <v>5767.5420000000004</v>
      </c>
      <c r="O7" s="141">
        <v>5952.8639999999996</v>
      </c>
      <c r="P7" s="133"/>
      <c r="Q7" s="133"/>
      <c r="R7" s="134"/>
    </row>
    <row r="8" spans="1:18">
      <c r="L8" s="132"/>
      <c r="M8" s="139" t="s">
        <v>140</v>
      </c>
      <c r="N8" s="140">
        <v>60.991999999999997</v>
      </c>
      <c r="O8" s="141">
        <v>77.158000000000001</v>
      </c>
      <c r="P8" s="133"/>
      <c r="Q8" s="133"/>
      <c r="R8" s="134"/>
    </row>
    <row r="9" spans="1:18">
      <c r="L9" s="132"/>
      <c r="M9" s="139" t="s">
        <v>141</v>
      </c>
      <c r="N9" s="140">
        <v>1146.056</v>
      </c>
      <c r="O9" s="141">
        <v>1105.1220000000001</v>
      </c>
      <c r="P9" s="133"/>
      <c r="Q9" s="133"/>
      <c r="R9" s="134"/>
    </row>
    <row r="10" spans="1:18">
      <c r="L10" s="132"/>
      <c r="M10" s="142" t="s">
        <v>142</v>
      </c>
      <c r="N10" s="140">
        <v>3067.2350000000001</v>
      </c>
      <c r="O10" s="141">
        <v>3115.6060000000002</v>
      </c>
      <c r="P10" s="133"/>
      <c r="Q10" s="133"/>
      <c r="R10" s="134"/>
    </row>
    <row r="11" spans="1:18">
      <c r="L11" s="132"/>
      <c r="M11" s="142" t="s">
        <v>144</v>
      </c>
      <c r="N11" s="140">
        <v>30.048999999999999</v>
      </c>
      <c r="O11" s="141">
        <v>33.877000000000002</v>
      </c>
      <c r="P11" s="133"/>
      <c r="Q11" s="133"/>
      <c r="R11" s="134"/>
    </row>
    <row r="12" spans="1:18">
      <c r="L12" s="132"/>
      <c r="M12" s="142" t="s">
        <v>145</v>
      </c>
      <c r="N12" s="140">
        <v>544.05399999999997</v>
      </c>
      <c r="O12" s="141">
        <v>508.79399999999998</v>
      </c>
      <c r="P12" s="133"/>
      <c r="Q12" s="133"/>
      <c r="R12" s="134"/>
    </row>
    <row r="13" spans="1:18">
      <c r="L13" s="132"/>
      <c r="M13" s="142" t="s">
        <v>146</v>
      </c>
      <c r="N13" s="140">
        <v>7.226</v>
      </c>
      <c r="O13" s="141">
        <v>3.9929999999999999</v>
      </c>
      <c r="P13" s="133"/>
      <c r="Q13" s="133"/>
      <c r="R13" s="134"/>
    </row>
    <row r="14" spans="1:18">
      <c r="L14" s="132"/>
      <c r="M14" s="142" t="s">
        <v>147</v>
      </c>
      <c r="N14" s="140">
        <v>0.104</v>
      </c>
      <c r="O14" s="141">
        <v>0</v>
      </c>
      <c r="P14" s="133"/>
      <c r="Q14" s="133"/>
      <c r="R14" s="134"/>
    </row>
    <row r="15" spans="1:18">
      <c r="L15" s="132"/>
      <c r="M15" s="142" t="s">
        <v>148</v>
      </c>
      <c r="N15" s="140">
        <v>1.4670000000000001</v>
      </c>
      <c r="O15" s="141">
        <v>0.82399999999999995</v>
      </c>
      <c r="P15" s="133"/>
      <c r="Q15" s="133"/>
      <c r="R15" s="134"/>
    </row>
    <row r="16" spans="1:18">
      <c r="L16" s="132"/>
      <c r="M16" s="142" t="s">
        <v>149</v>
      </c>
      <c r="N16" s="140">
        <v>535.21199999999999</v>
      </c>
      <c r="O16" s="141">
        <v>411.27499999999998</v>
      </c>
      <c r="P16" s="133"/>
      <c r="Q16" s="133"/>
      <c r="R16" s="134"/>
    </row>
    <row r="17" spans="2:28">
      <c r="L17" s="132"/>
      <c r="M17" s="142" t="s">
        <v>150</v>
      </c>
      <c r="N17" s="140">
        <v>6.7510000000000003</v>
      </c>
      <c r="O17" s="141">
        <v>10.782999999999999</v>
      </c>
      <c r="P17" s="133"/>
      <c r="Q17" s="133"/>
      <c r="R17" s="134"/>
    </row>
    <row r="18" spans="2:28">
      <c r="L18" s="132"/>
      <c r="M18" s="142" t="s">
        <v>151</v>
      </c>
      <c r="N18" s="140">
        <v>125.08799999999999</v>
      </c>
      <c r="O18" s="141">
        <v>110.014</v>
      </c>
      <c r="P18" s="133"/>
      <c r="Q18" s="133"/>
      <c r="R18" s="134"/>
    </row>
    <row r="19" spans="2:28">
      <c r="L19" s="132"/>
      <c r="M19" s="142" t="s">
        <v>152</v>
      </c>
      <c r="N19" s="140">
        <v>1407.963</v>
      </c>
      <c r="O19" s="141">
        <v>1506.807</v>
      </c>
      <c r="P19" s="133"/>
      <c r="Q19" s="133"/>
      <c r="R19" s="134"/>
    </row>
    <row r="20" spans="2:28">
      <c r="L20" s="132"/>
      <c r="M20" s="368" t="s">
        <v>153</v>
      </c>
      <c r="N20" s="140">
        <v>16.173999999999999</v>
      </c>
      <c r="O20" s="141">
        <v>20.405000000000001</v>
      </c>
      <c r="P20" s="133"/>
      <c r="Q20" s="133"/>
      <c r="R20" s="134"/>
    </row>
    <row r="21" spans="2:28">
      <c r="L21" s="132"/>
      <c r="M21" s="368" t="s">
        <v>154</v>
      </c>
      <c r="N21" s="140">
        <v>301.81900000000002</v>
      </c>
      <c r="O21" s="141">
        <v>309.77300000000002</v>
      </c>
      <c r="P21" s="133"/>
      <c r="Q21" s="133"/>
      <c r="R21" s="134"/>
    </row>
    <row r="22" spans="2:28">
      <c r="L22" s="132"/>
      <c r="M22" s="368" t="s">
        <v>155</v>
      </c>
      <c r="N22" s="512">
        <v>749.90599999999995</v>
      </c>
      <c r="O22" s="144">
        <v>915.18299999999999</v>
      </c>
      <c r="P22" s="133"/>
      <c r="Q22" s="133"/>
      <c r="R22" s="134"/>
    </row>
    <row r="23" spans="2:28">
      <c r="L23" s="132"/>
      <c r="M23" s="368" t="s">
        <v>156</v>
      </c>
      <c r="N23" s="513">
        <v>7.9139999999999997</v>
      </c>
      <c r="O23" s="141">
        <v>12.093</v>
      </c>
      <c r="P23" s="133"/>
      <c r="Q23" s="133"/>
      <c r="R23" s="134"/>
    </row>
    <row r="24" spans="2:28" ht="13.5" thickBot="1">
      <c r="L24" s="132"/>
      <c r="M24" s="145" t="s">
        <v>157</v>
      </c>
      <c r="N24" s="514">
        <v>173.62799999999999</v>
      </c>
      <c r="O24" s="515">
        <v>175.71700000000001</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23" t="str">
        <f>N5</f>
        <v>令和6年12月審査分</v>
      </c>
      <c r="O27" s="827" t="str">
        <f>O5</f>
        <v>令和7年12月審査分</v>
      </c>
      <c r="P27" s="821" t="s">
        <v>113</v>
      </c>
      <c r="Q27" s="152"/>
      <c r="R27" s="134"/>
    </row>
    <row r="28" spans="2:28" ht="13.5" thickBot="1">
      <c r="B28" s="167"/>
      <c r="C28" s="167"/>
      <c r="L28" s="132"/>
      <c r="M28" s="138"/>
      <c r="N28" s="824"/>
      <c r="O28" s="828"/>
      <c r="P28" s="822"/>
      <c r="Q28" s="133"/>
      <c r="R28" s="134"/>
      <c r="AB28" s="485"/>
    </row>
    <row r="29" spans="2:28" ht="13.5" thickTop="1">
      <c r="L29" s="132"/>
      <c r="M29" s="139" t="s">
        <v>110</v>
      </c>
      <c r="N29" s="153">
        <v>0</v>
      </c>
      <c r="O29" s="154">
        <v>0</v>
      </c>
      <c r="P29" s="483" t="s">
        <v>18</v>
      </c>
      <c r="Q29" s="152"/>
      <c r="R29" s="134"/>
    </row>
    <row r="30" spans="2:28">
      <c r="L30" s="132"/>
      <c r="M30" s="142" t="s">
        <v>110</v>
      </c>
      <c r="N30" s="521">
        <v>6.9745900000000001</v>
      </c>
      <c r="O30" s="156">
        <v>7.1351440000000004</v>
      </c>
      <c r="P30" s="516">
        <v>2.3019847761660515</v>
      </c>
      <c r="Q30" s="157"/>
      <c r="R30" s="134"/>
    </row>
    <row r="31" spans="2:28">
      <c r="L31" s="132"/>
      <c r="M31" s="142" t="s">
        <v>142</v>
      </c>
      <c r="N31" s="521">
        <v>3.0672350000000002</v>
      </c>
      <c r="O31" s="156">
        <v>3.1156060000000001</v>
      </c>
      <c r="P31" s="516">
        <v>1.5770229538982079</v>
      </c>
      <c r="Q31" s="157"/>
      <c r="R31" s="134"/>
    </row>
    <row r="32" spans="2:28">
      <c r="L32" s="132"/>
      <c r="M32" s="142" t="s">
        <v>144</v>
      </c>
      <c r="N32" s="521">
        <v>3.0048999999999999E-2</v>
      </c>
      <c r="O32" s="156">
        <v>3.3877000000000004E-2</v>
      </c>
      <c r="P32" s="516">
        <v>12.739192652001748</v>
      </c>
      <c r="Q32" s="157"/>
      <c r="R32" s="134"/>
    </row>
    <row r="33" spans="12:18" ht="13.5" customHeight="1">
      <c r="L33" s="132"/>
      <c r="M33" s="142" t="s">
        <v>145</v>
      </c>
      <c r="N33" s="521">
        <v>0.54405399999999993</v>
      </c>
      <c r="O33" s="156">
        <v>0.50879399999999997</v>
      </c>
      <c r="P33" s="516">
        <v>-6.4809743150496075</v>
      </c>
      <c r="Q33" s="157"/>
      <c r="R33" s="134"/>
    </row>
    <row r="34" spans="12:18">
      <c r="L34" s="132"/>
      <c r="M34" s="142" t="s">
        <v>149</v>
      </c>
      <c r="N34" s="522">
        <v>0.53521200000000002</v>
      </c>
      <c r="O34" s="156">
        <v>0.411275</v>
      </c>
      <c r="P34" s="516">
        <v>-23.156618311995999</v>
      </c>
      <c r="Q34" s="157"/>
      <c r="R34" s="134"/>
    </row>
    <row r="35" spans="12:18">
      <c r="L35" s="132"/>
      <c r="M35" s="142" t="s">
        <v>150</v>
      </c>
      <c r="N35" s="522">
        <v>6.7510000000000001E-3</v>
      </c>
      <c r="O35" s="156">
        <v>1.0782999999999999E-2</v>
      </c>
      <c r="P35" s="516">
        <v>59.724485261442737</v>
      </c>
      <c r="Q35" s="157"/>
      <c r="R35" s="134"/>
    </row>
    <row r="36" spans="12:18">
      <c r="L36" s="132"/>
      <c r="M36" s="142" t="s">
        <v>151</v>
      </c>
      <c r="N36" s="522">
        <v>0.125088</v>
      </c>
      <c r="O36" s="156">
        <v>0.110014</v>
      </c>
      <c r="P36" s="516">
        <v>-12.05071629572781</v>
      </c>
      <c r="Q36" s="157"/>
      <c r="R36" s="134"/>
    </row>
    <row r="37" spans="12:18">
      <c r="L37" s="132"/>
      <c r="M37" s="142" t="s">
        <v>152</v>
      </c>
      <c r="N37" s="522">
        <v>1.4079630000000001</v>
      </c>
      <c r="O37" s="156">
        <v>1.506807</v>
      </c>
      <c r="P37" s="516">
        <v>7.0203549383044788</v>
      </c>
      <c r="Q37" s="157"/>
      <c r="R37" s="134"/>
    </row>
    <row r="38" spans="12:18">
      <c r="L38" s="132"/>
      <c r="M38" s="368" t="s">
        <v>153</v>
      </c>
      <c r="N38" s="522">
        <v>1.6174000000000001E-2</v>
      </c>
      <c r="O38" s="156">
        <v>2.0405E-2</v>
      </c>
      <c r="P38" s="516">
        <v>26.159267960924936</v>
      </c>
      <c r="Q38" s="157"/>
      <c r="R38" s="134"/>
    </row>
    <row r="39" spans="12:18">
      <c r="L39" s="132"/>
      <c r="M39" s="368" t="s">
        <v>154</v>
      </c>
      <c r="N39" s="522">
        <v>0.301819</v>
      </c>
      <c r="O39" s="156">
        <v>0.30977300000000002</v>
      </c>
      <c r="P39" s="516">
        <v>2.6353543017503966</v>
      </c>
      <c r="Q39" s="157"/>
      <c r="R39" s="134"/>
    </row>
    <row r="40" spans="12:18">
      <c r="L40" s="132"/>
      <c r="M40" s="368" t="s">
        <v>155</v>
      </c>
      <c r="N40" s="518">
        <v>0.75713199999999992</v>
      </c>
      <c r="O40" s="156">
        <v>0.91917599999999999</v>
      </c>
      <c r="P40" s="516">
        <v>21.402344637394805</v>
      </c>
      <c r="Q40" s="157"/>
      <c r="R40" s="134"/>
    </row>
    <row r="41" spans="12:18">
      <c r="L41" s="132"/>
      <c r="M41" s="368" t="s">
        <v>156</v>
      </c>
      <c r="N41" s="518">
        <v>8.0179999999999991E-3</v>
      </c>
      <c r="O41" s="156">
        <v>1.2093E-2</v>
      </c>
      <c r="P41" s="516">
        <v>50.823147917186333</v>
      </c>
      <c r="Q41" s="157"/>
      <c r="R41" s="134"/>
    </row>
    <row r="42" spans="12:18" ht="13.5" thickBot="1">
      <c r="L42" s="132"/>
      <c r="M42" s="145" t="s">
        <v>157</v>
      </c>
      <c r="N42" s="519">
        <v>0.175095</v>
      </c>
      <c r="O42" s="159">
        <v>0.17654100000000003</v>
      </c>
      <c r="P42" s="517">
        <v>0.8258374025529065</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令和6年12月審査分</v>
      </c>
      <c r="O45" s="162"/>
      <c r="P45" s="163" t="str">
        <f>O5</f>
        <v>令和7年12月審査分</v>
      </c>
      <c r="Q45" s="437"/>
      <c r="R45" s="134"/>
    </row>
    <row r="46" spans="12:18" ht="13.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3.5" thickBot="1">
      <c r="L58" s="132"/>
      <c r="M58" s="145" t="s">
        <v>157</v>
      </c>
      <c r="N58" s="168" t="s">
        <v>260</v>
      </c>
      <c r="O58" s="146"/>
      <c r="P58" s="520" t="s">
        <v>261</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令和6年12月審査分</v>
      </c>
      <c r="N61" s="170"/>
      <c r="O61" s="171" t="str">
        <f>O5</f>
        <v>令和7年12月審査分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B032FDB2C43C4BA1E4C83FC1E18A3B" ma:contentTypeVersion="18" ma:contentTypeDescription="新しいドキュメントを作成します。" ma:contentTypeScope="" ma:versionID="8660d126ec91bd934386896c7ca8c63b">
  <xsd:schema xmlns:xsd="http://www.w3.org/2001/XMLSchema" xmlns:xs="http://www.w3.org/2001/XMLSchema" xmlns:p="http://schemas.microsoft.com/office/2006/metadata/properties" xmlns:ns2="8558deb4-5f77-4441-a51d-a2fe795943eb" xmlns:ns3="2695a0cb-42b0-493e-b6df-4baa1a2be24c" targetNamespace="http://schemas.microsoft.com/office/2006/metadata/properties" ma:root="true" ma:fieldsID="449093f5e479fcdd670d15650eef04a0" ns2:_="" ns3:_="">
    <xsd:import namespace="8558deb4-5f77-4441-a51d-a2fe795943eb"/>
    <xsd:import namespace="2695a0cb-42b0-493e-b6df-4baa1a2be24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58deb4-5f77-4441-a51d-a2fe79594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8a5ce24b-1daf-44ae-8d22-d8bcdfc9463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95a0cb-42b0-493e-b6df-4baa1a2be24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a237c50-4e15-430a-9909-292027437525}" ma:internalName="TaxCatchAll" ma:showField="CatchAllData" ma:web="2695a0cb-42b0-493e-b6df-4baa1a2be2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58deb4-5f77-4441-a51d-a2fe795943eb">
      <Terms xmlns="http://schemas.microsoft.com/office/infopath/2007/PartnerControls"/>
    </lcf76f155ced4ddcb4097134ff3c332f>
    <TaxCatchAll xmlns="2695a0cb-42b0-493e-b6df-4baa1a2be24c" xsi:nil="true"/>
  </documentManagement>
</p:properties>
</file>

<file path=customXml/itemProps1.xml><?xml version="1.0" encoding="utf-8"?>
<ds:datastoreItem xmlns:ds="http://schemas.openxmlformats.org/officeDocument/2006/customXml" ds:itemID="{1479B5C9-EF25-406F-B716-8C426D0CAF60}"/>
</file>

<file path=customXml/itemProps2.xml><?xml version="1.0" encoding="utf-8"?>
<ds:datastoreItem xmlns:ds="http://schemas.openxmlformats.org/officeDocument/2006/customXml" ds:itemID="{F1C47653-DD69-4B76-B062-6AA9E8E1BF14}"/>
</file>

<file path=customXml/itemProps3.xml><?xml version="1.0" encoding="utf-8"?>
<ds:datastoreItem xmlns:ds="http://schemas.openxmlformats.org/officeDocument/2006/customXml" ds:itemID="{5479F11D-764D-4F98-9909-EFA5788D35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松良　鈴奈（本部分析評価部統計情報課）</cp:lastModifiedBy>
  <cp:lastPrinted>2026-02-02T07:36:30Z</cp:lastPrinted>
  <dcterms:created xsi:type="dcterms:W3CDTF">2005-07-22T00:33:45Z</dcterms:created>
  <dcterms:modified xsi:type="dcterms:W3CDTF">2026-02-10T02:36:49Z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0x01010085B032FDB2C43C4BA1E4C83FC1E18A3B</vt:lpwstr>
  </property>
</Properties>
</file>